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ssa\Desktop\"/>
    </mc:Choice>
  </mc:AlternateContent>
  <xr:revisionPtr revIDLastSave="0" documentId="8_{32B45716-B0DA-4423-9C9F-910DB01A41D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olsas" sheetId="1" r:id="rId1"/>
    <sheet name="Plan1" sheetId="2" state="hidden" r:id="rId2"/>
    <sheet name="Plan2" sheetId="3" state="hidden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1" i="1" l="1"/>
  <c r="J100" i="1"/>
  <c r="J99" i="1"/>
  <c r="J98" i="1"/>
  <c r="J97" i="1"/>
  <c r="J96" i="1"/>
  <c r="J110" i="1" l="1"/>
  <c r="J109" i="1"/>
  <c r="J108" i="1"/>
  <c r="J107" i="1"/>
  <c r="J106" i="1"/>
  <c r="J105" i="1"/>
  <c r="J104" i="1"/>
  <c r="J103" i="1"/>
  <c r="J102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sandro schons</author>
  </authors>
  <commentList>
    <comment ref="B5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sandro schons:</t>
        </r>
        <r>
          <rPr>
            <sz val="9"/>
            <color indexed="81"/>
            <rFont val="Segoe UI"/>
            <family val="2"/>
          </rPr>
          <t xml:space="preserve">
Ok, Fábio revisou </t>
        </r>
      </text>
    </comment>
  </commentList>
</comments>
</file>

<file path=xl/sharedStrings.xml><?xml version="1.0" encoding="utf-8"?>
<sst xmlns="http://schemas.openxmlformats.org/spreadsheetml/2006/main" count="857" uniqueCount="155">
  <si>
    <r>
      <rPr>
        <b/>
        <sz val="14"/>
        <color rgb="FF000000"/>
        <rFont val="Calibri"/>
        <family val="2"/>
        <charset val="1"/>
      </rPr>
      <t xml:space="preserve">                                                                  </t>
    </r>
    <r>
      <rPr>
        <b/>
        <sz val="12"/>
        <color rgb="FF000000"/>
        <rFont val="Calibri"/>
        <family val="2"/>
        <charset val="1"/>
      </rPr>
      <t xml:space="preserve"> PROGRAMA DE DESENVOLVIMENTO DA PÓS-GRADUAÇÃO (PDPG) - PARCERIAS ESTRATÉGICAS NOS ESTADOS
</t>
    </r>
    <r>
      <rPr>
        <b/>
        <sz val="14"/>
        <color rgb="FF000000"/>
        <rFont val="Calibri"/>
        <family val="2"/>
        <charset val="1"/>
      </rPr>
      <t xml:space="preserve">                                                                   </t>
    </r>
    <r>
      <rPr>
        <b/>
        <sz val="12"/>
        <color rgb="FF000000"/>
        <rFont val="Calibri"/>
        <family val="2"/>
        <charset val="1"/>
      </rPr>
      <t xml:space="preserve">EDITAL Nº 18/2020 - BOLSAS CAPES
                                                                   PROPOSTA DE CONTROLE DE IMPLEMENTAÇÃO DO PROGRAMA
                                                                   CPE/CGPE/DPB
                                                                   FAPERO: Fundação Rondônia de Amparo ao Desenvolvimento das Ações Científicas e Tecnológicas e à Pesquisa do Estado de Rondônia - FAPERO
</t>
    </r>
    <r>
      <rPr>
        <b/>
        <sz val="14"/>
        <color rgb="FF000000"/>
        <rFont val="Calibri"/>
        <family val="2"/>
        <charset val="1"/>
      </rPr>
      <t xml:space="preserve">
</t>
    </r>
  </si>
  <si>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</si>
  <si>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</si>
  <si>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</si>
  <si>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</si>
  <si>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</si>
  <si>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</si>
  <si>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</si>
  <si>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</si>
  <si>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</si>
  <si>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</si>
  <si>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 xml:space="preserve">Legenda </t>
  </si>
  <si>
    <t xml:space="preserve"> INTEGRAÇÃO E CONSOLIDAÇÃO DOS PROGRAMAS DE PÓS GRADUAÇÃO EM BIOLOGIA EXPERIMENTAL, GEOGRAFIA E DESENVOLVIMENTO REGIONAL E MEIO AMBIENTE DE RONDÔNIA</t>
  </si>
  <si>
    <t>BIOLOGIA EXPERIMENTAL</t>
  </si>
  <si>
    <t>10001018002P1</t>
  </si>
  <si>
    <t>UNIVERSIDADE FEDERAL DE RONDÔNIA</t>
  </si>
  <si>
    <t>UNIR</t>
  </si>
  <si>
    <t xml:space="preserve">THIAGO REIXACH PIRES DE SOUZA </t>
  </si>
  <si>
    <t xml:space="preserve">Mestrado </t>
  </si>
  <si>
    <t xml:space="preserve">Mosalidade </t>
  </si>
  <si>
    <t xml:space="preserve">Mensalidade </t>
  </si>
  <si>
    <t xml:space="preserve">ANGÉLICA LORENA PEREIRA MENDES CARIOCA </t>
  </si>
  <si>
    <t xml:space="preserve">PRICILA GOMES DA SILVA </t>
  </si>
  <si>
    <t xml:space="preserve">Doutorado </t>
  </si>
  <si>
    <t xml:space="preserve">HALLISON MOTA SANTANA </t>
  </si>
  <si>
    <t xml:space="preserve">Pós-doutorado </t>
  </si>
  <si>
    <t xml:space="preserve">MARIA NAIARA MACEDO TAVARES </t>
  </si>
  <si>
    <t xml:space="preserve">LUCAS ROSENDO DA SILVA </t>
  </si>
  <si>
    <t xml:space="preserve">ENMANUELLA HELGA RATIER TERCEIRO DE MEDEIROS </t>
  </si>
  <si>
    <t>DESENVOLVIMENTO REGIONAL E MEIO AMBIENTE</t>
  </si>
  <si>
    <t>10001018004P4</t>
  </si>
  <si>
    <t>LUIS HENRIQUE BERGONZINI SOUZA</t>
  </si>
  <si>
    <t>JÉFERSON MARCOS PEREIRA DA SILVA MORAIS</t>
  </si>
  <si>
    <t>Ana Paula Machado Pereira</t>
  </si>
  <si>
    <t>ADRIELE NUNES RODRIGUES SILVA</t>
  </si>
  <si>
    <t>Bianca Morais Mendes</t>
  </si>
  <si>
    <t>Nauama Dias Suruí</t>
  </si>
  <si>
    <t>Odilene de Souza Teixeira</t>
  </si>
  <si>
    <t>GEOGRAFIA</t>
  </si>
  <si>
    <t>10001018005P0</t>
  </si>
  <si>
    <t>Milena Sanche de Sousa</t>
  </si>
  <si>
    <t>Jéssica Ferreira Costa</t>
  </si>
  <si>
    <t>Letícia Azevedo Passos</t>
  </si>
  <si>
    <t>Luiz Augusto Ferreira Monteiro</t>
  </si>
  <si>
    <t>Bárbara Elis Nascimento Silva</t>
  </si>
  <si>
    <t>Ádria Fabiola Pinheiro de Sousa</t>
  </si>
  <si>
    <t>CONSOLIDAÇÃO DE PROGRAMAS DE PÓS-GRADUAÇÃO ESTRATÉGICOS EM CIÊNCIAS HUMANAS E CIÊNCIAS SOCIAIS APLICADAS NA AMAZÔNIA OCIDENTAL</t>
  </si>
  <si>
    <t>LETRAS</t>
  </si>
  <si>
    <t>10001018010P4</t>
  </si>
  <si>
    <t>ALEXY RODRIGO LIMA DA SILVA</t>
  </si>
  <si>
    <t>CARLA PRISCILA DAIANA DOS SANTOS PASCOAL</t>
  </si>
  <si>
    <t>PRISCILA PIRASOL DE CARVALHO MARCHIONI</t>
  </si>
  <si>
    <t>RENATA CÂNDIDO DE MOURA FÉ</t>
  </si>
  <si>
    <t>EUNAIA DOAS SANTOS MERCADO</t>
  </si>
  <si>
    <t>ANDRÉ LUÍS TOSE GOMES</t>
  </si>
  <si>
    <t>PATRÍCIA DE OLIVEIRA FONSECA</t>
  </si>
  <si>
    <t>DEISIANE SEVERO  DA SILVA</t>
  </si>
  <si>
    <t>MICHELY DE SOUZA LIRA</t>
  </si>
  <si>
    <t>SÂMELA FERNANDES DA COSTA</t>
  </si>
  <si>
    <t>JOSIMAR MACIEL CORDEIRO</t>
  </si>
  <si>
    <t>Denise Silva</t>
  </si>
  <si>
    <t>EDUCAÇÃO</t>
  </si>
  <si>
    <t>10001018011P0</t>
  </si>
  <si>
    <t>Willian Rafael da Silva França</t>
  </si>
  <si>
    <t>Priscila Brenha Abreu dos Santos</t>
  </si>
  <si>
    <t>ESTUDOS LITERÁRIOS</t>
  </si>
  <si>
    <t>10001018012P7</t>
  </si>
  <si>
    <t>JOSE MAIKO FARIAS AMIM</t>
  </si>
  <si>
    <t>JULIANA FREITAS BUDIN FERREIRA</t>
  </si>
  <si>
    <t>MARINA DE LIMA BRAGA PENHA</t>
  </si>
  <si>
    <t>STEFANY SILVA DO NASCIMENTO</t>
  </si>
  <si>
    <t>RAIANE GIRARD MADEIRA</t>
  </si>
  <si>
    <t>ELAYNE BARBOSA DA SILVA</t>
  </si>
  <si>
    <t>ESTER CHAO OJOPI SIMO</t>
  </si>
  <si>
    <t>ERIVELTON GOMES KRUGER</t>
  </si>
  <si>
    <t>PSICOLOGIA</t>
  </si>
  <si>
    <t>10001018009P6</t>
  </si>
  <si>
    <t>FLÁVIO URUDÃO DE OLIVEIRA</t>
  </si>
  <si>
    <t>WELLINGTON DA ROCHA ALMEIDA</t>
  </si>
  <si>
    <t>MARCELO TIAGO BALTHAZAR CORRÊA</t>
  </si>
  <si>
    <t>LIRIA JARINA ALMEIDA MARTNS DOS SANTOS</t>
  </si>
  <si>
    <t xml:space="preserve">MANUELA HAVENA ROSENDO LOPES </t>
  </si>
  <si>
    <t>AMANDA ELY</t>
  </si>
  <si>
    <t>FORTALECIMENTO DOS PROGRAMAS DE PÓS-GRADUAÇÃO EM AGROECOSSISTEMAS AMAZÔNICOS, CONSERVAÇÃO E USO DE RECURSOS NATURAIS E CIÊNCIAS AMBIENTAIS</t>
  </si>
  <si>
    <t>AGROECOSSISTEMAS AMAZÔNICOS</t>
  </si>
  <si>
    <t>10001018044P6</t>
  </si>
  <si>
    <t>ANNE J. M. A. PINHEIRO</t>
  </si>
  <si>
    <t>André C. Das Bunhak</t>
  </si>
  <si>
    <t>Antonio M. Ferreira</t>
  </si>
  <si>
    <t>Ketlen Faião Alves</t>
  </si>
  <si>
    <t>Regiane Camara da Silva</t>
  </si>
  <si>
    <t>Roberto Dias Marinho</t>
  </si>
  <si>
    <t>Marcos Roberto Vitoria Cristiano</t>
  </si>
  <si>
    <t>Shekinah Mendes da Silva</t>
  </si>
  <si>
    <t>Sandra Rita Bartnik</t>
  </si>
  <si>
    <t>CIÊNCIAS AMBIENTAIS</t>
  </si>
  <si>
    <t>10001018017P9</t>
  </si>
  <si>
    <t>Ariane Cristine Rebelo</t>
  </si>
  <si>
    <t>Juliana Souza Terada Nascimento</t>
  </si>
  <si>
    <t>João Luiz Resende Lourenço</t>
  </si>
  <si>
    <t>Renan Fernandes Morteo</t>
  </si>
  <si>
    <t>Eloi Bispo Bezerra Neto</t>
  </si>
  <si>
    <t>Mariele Alves Cintra</t>
  </si>
  <si>
    <t>Marcela Nechel Baêta Neves</t>
  </si>
  <si>
    <t xml:space="preserve">Roseli Maria da Silva Oliveira </t>
  </si>
  <si>
    <t>Alisson Martins Albino</t>
  </si>
  <si>
    <t>CONSERVAÇÃO E USO DE RECURSOS NATURAIS</t>
  </si>
  <si>
    <t>10001018041P7</t>
  </si>
  <si>
    <t>Beatriz Faustino Lima</t>
  </si>
  <si>
    <t>Uécson Suendel Costa de Oliveira</t>
  </si>
  <si>
    <t xml:space="preserve">Késia da Silva Gonçalves </t>
  </si>
  <si>
    <t>Adriano Martins da Silva</t>
  </si>
  <si>
    <t>Lorena Lima Bastos</t>
  </si>
  <si>
    <t>Amanda Nonato dos Santos</t>
  </si>
  <si>
    <t xml:space="preserve">Paula de Camargo Morato </t>
  </si>
  <si>
    <t>Ana Paula Filva do Nascimento</t>
  </si>
  <si>
    <t xml:space="preserve">Felipo Giovani Feitosa Russo </t>
  </si>
  <si>
    <t>APOIO AOS PROGRAMAS DE PÓS GRADUAÇÃO EMERGENTES EM EDUCAÇÃO E ENSINO NA AMAZÔNIA OCIDENTAL</t>
  </si>
  <si>
    <t>EDUCAÇÃO ESCOLAR</t>
  </si>
  <si>
    <t>10001018016P2</t>
  </si>
  <si>
    <t>Ruth de Lima Dantas</t>
  </si>
  <si>
    <t>Bruna Renata de Brito Dantas</t>
  </si>
  <si>
    <t>Juliana Faria Álvaro</t>
  </si>
  <si>
    <t>Nilce Vieira Campos Ferreira</t>
  </si>
  <si>
    <t>EDUCAÇÃO MATEMÁTICA</t>
  </si>
  <si>
    <t>10001018042P3</t>
  </si>
  <si>
    <t>ANGÉLICA NINKE</t>
  </si>
  <si>
    <t>DILÉIA DA SILVA BRUN SCATAMBURLO</t>
  </si>
  <si>
    <t>EDRE ALMEIDA CORRÊA</t>
  </si>
  <si>
    <t>ELIANAI RODRIGUES LIMA PEDROSO</t>
  </si>
  <si>
    <t>HEMERSON MILANI MENDES</t>
  </si>
  <si>
    <t>JUVERLANDE NOGUEIRA PINTO</t>
  </si>
  <si>
    <t>MARCELO ORLANDO SALES PESSIM</t>
  </si>
  <si>
    <t>MÁRCIA REGINA DE SOUZA SILVA</t>
  </si>
  <si>
    <t>SIMONE APARECIDA NAVARRO DA CRUZ</t>
  </si>
  <si>
    <t>ENSINO DE CIÊNCIAS DA NATUREZA - PPGECN</t>
  </si>
  <si>
    <t>10001018040P0</t>
  </si>
  <si>
    <t>ALINE DE OLIVEIRA</t>
  </si>
  <si>
    <t>LIGIANE PAULY CASAGRANDE</t>
  </si>
  <si>
    <t>FRANCISCA RAQUEL SANTOS DO NASCIMENTO</t>
  </si>
  <si>
    <t>CAMILA VANIN</t>
  </si>
  <si>
    <t>ANGELA DA SILVA CELESTINO</t>
  </si>
  <si>
    <t>JOSIANE ARAÚJO OLIVEIRA BATISTA</t>
  </si>
  <si>
    <t>MARCÍLIO ALVES ABIDIAS</t>
  </si>
  <si>
    <t>RAQUEL DUARTE FERREIRA</t>
  </si>
  <si>
    <t>ALESSANDRA DE ARAUJO SILVA</t>
  </si>
  <si>
    <t>Selma Maria de Arruda Silva</t>
  </si>
  <si>
    <t>Larissa Fatarelli Bento de Araujo</t>
  </si>
  <si>
    <t xml:space="preserve">DANIELLY DA SILVA FRANCISCO </t>
  </si>
  <si>
    <t>DEBORA CRISTINA GEROLA DA CRUZ</t>
  </si>
  <si>
    <t xml:space="preserve">GILIA AUGUSTA DA SILVA FERNANDES </t>
  </si>
  <si>
    <t>LUIS ENRIQUE FERNANDES DA SILVA</t>
  </si>
  <si>
    <t>MARLI HENRIQUE DE LIMA PIO SURUÍ</t>
  </si>
  <si>
    <t xml:space="preserve">RUDSON CARLOS DA SILVA JOVANO </t>
  </si>
  <si>
    <t>xxx.xxx.xxx-xx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</si>
</sst>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_-&quot;R$ &quot;* #,##0.00_-;&quot;-R$ &quot;* #,##0.00_-;_-&quot;R$ &quot;* \-??_-;_-@"/>
    <numFmt numFmtId="166" formatCode="d/m/yyyy"/>
  </numFmts>
  <fonts count="21" x14ac:knownFonts="1">
    <font>
      <sz val="10"/>
      <color rgb="FF000000"/>
      <name val="Arial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u/>
      <sz val="10.5"/>
      <color rgb="FF000000"/>
      <name val="Calibri"/>
      <family val="2"/>
      <charset val="1"/>
    </font>
    <font>
      <sz val="10"/>
      <color rgb="FF000000"/>
      <name val="Arial"/>
      <charset val="1"/>
    </font>
    <font>
      <b/>
      <sz val="10"/>
      <name val="Calibri"/>
      <family val="2"/>
    </font>
    <font>
      <b/>
      <u/>
      <sz val="10.7"/>
      <name val="Calibri"/>
      <family val="2"/>
      <charset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10.5"/>
      <name val="Calibri"/>
      <family val="2"/>
      <charset val="1"/>
    </font>
    <font>
      <b/>
      <sz val="10"/>
      <color rgb="FF000000"/>
      <name val="Calibri"/>
      <family val="2"/>
    </font>
    <font>
      <b/>
      <u/>
      <sz val="10.5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/>
      <top style="thin">
        <color rgb="FF969696"/>
      </top>
      <bottom style="thin">
        <color rgb="FF969696"/>
      </bottom>
      <diagonal/>
    </border>
    <border>
      <left style="thin">
        <color auto="1"/>
      </left>
      <right/>
      <top style="thin">
        <color rgb="FF969696"/>
      </top>
      <bottom style="thin">
        <color auto="1"/>
      </bottom>
      <diagonal/>
    </border>
    <border>
      <left/>
      <right style="thin">
        <color rgb="FFA0A0A0"/>
      </right>
      <top style="thin">
        <color rgb="FFA0A0A0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1">
    <xf numFmtId="0" fontId="0" fillId="0" borderId="0" xfId="0"/>
    <xf numFmtId="164" fontId="0" fillId="0" borderId="0" xfId="1" applyFont="1" applyBorder="1" applyAlignment="1" applyProtection="1"/>
    <xf numFmtId="0" fontId="3" fillId="0" borderId="0" xfId="0" applyFont="1" applyAlignment="1"/>
    <xf numFmtId="164" fontId="3" fillId="0" borderId="0" xfId="1" applyFont="1" applyBorder="1" applyAlignment="1" applyProtection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14" fontId="8" fillId="7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1" applyFont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166" fontId="14" fillId="3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0A0A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38160</xdr:colOff>
      <xdr:row>0</xdr:row>
      <xdr:rowOff>76320</xdr:rowOff>
    </xdr:from>
    <xdr:to>
      <xdr:col>1</xdr:col>
      <xdr:colOff>421560</xdr:colOff>
      <xdr:row>2</xdr:row>
      <xdr:rowOff>714240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160" y="76320"/>
          <a:ext cx="1028520" cy="96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409680</xdr:colOff>
      <xdr:row>1</xdr:row>
      <xdr:rowOff>104760</xdr:rowOff>
    </xdr:from>
    <xdr:to>
      <xdr:col>1</xdr:col>
      <xdr:colOff>1702440</xdr:colOff>
      <xdr:row>2</xdr:row>
      <xdr:rowOff>409320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54800" y="266400"/>
          <a:ext cx="1292760" cy="466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tabSelected="1" zoomScaleNormal="100" workbookViewId="0">
      <pane xSplit="6" ySplit="5" topLeftCell="G6" activePane="bottomRight" state="frozen"/>
      <selection pane="topRight" activeCell="H1" sqref="H1"/>
      <selection pane="bottomLeft" activeCell="A106" sqref="A106"/>
      <selection pane="bottomRight" activeCell="A6" sqref="A6"/>
    </sheetView>
  </sheetViews>
  <sheetFormatPr defaultColWidth="14.42578125" defaultRowHeight="12.75" x14ac:dyDescent="0.2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9" width="15.42578125" customWidth="1"/>
    <col min="10" max="10" width="15.42578125" style="1" customWidth="1"/>
    <col min="11" max="11" width="15.42578125" customWidth="1"/>
    <col min="12" max="13" width="9.140625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12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58.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5.5" customHeight="1" x14ac:dyDescent="0.2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7"/>
      <c r="L5" s="2"/>
      <c r="M5" s="2"/>
      <c r="N5" s="70" t="s">
        <v>11</v>
      </c>
      <c r="O5" s="70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9.75" customHeight="1" x14ac:dyDescent="0.2">
      <c r="A6" s="8">
        <v>1</v>
      </c>
      <c r="B6" s="30" t="s">
        <v>12</v>
      </c>
      <c r="C6" s="31" t="s">
        <v>13</v>
      </c>
      <c r="D6" s="32" t="s">
        <v>14</v>
      </c>
      <c r="E6" s="32" t="s">
        <v>15</v>
      </c>
      <c r="F6" s="33" t="s">
        <v>16</v>
      </c>
      <c r="G6" s="49" t="s">
        <v>17</v>
      </c>
      <c r="H6" s="35" t="s">
        <v>154</v>
      </c>
      <c r="I6" s="11" t="s">
        <v>18</v>
      </c>
      <c r="J6" s="12">
        <f t="shared" ref="J6:J37" si="0">IF(I6 = "Mestrado ",$O$7,       IF(I6 = "Doutorado ",$O$8,            IF(I6 = "Pós-Doutorado ",$O$9,"selecione a modalidade")       )  )</f>
        <v>1500</v>
      </c>
      <c r="K6" s="13"/>
      <c r="L6" s="2"/>
      <c r="M6" s="2"/>
      <c r="N6" s="14" t="s">
        <v>19</v>
      </c>
      <c r="O6" s="14" t="s">
        <v>20</v>
      </c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.75" customHeight="1" x14ac:dyDescent="0.2">
      <c r="A7" s="15">
        <v>1</v>
      </c>
      <c r="B7" s="36" t="s">
        <v>12</v>
      </c>
      <c r="C7" s="37" t="s">
        <v>13</v>
      </c>
      <c r="D7" s="32" t="s">
        <v>14</v>
      </c>
      <c r="E7" s="34" t="s">
        <v>15</v>
      </c>
      <c r="F7" s="33" t="s">
        <v>16</v>
      </c>
      <c r="G7" s="49" t="s">
        <v>21</v>
      </c>
      <c r="H7" s="35" t="s">
        <v>154</v>
      </c>
      <c r="I7" s="11" t="s">
        <v>18</v>
      </c>
      <c r="J7" s="12">
        <f t="shared" si="0"/>
        <v>1500</v>
      </c>
      <c r="K7" s="13"/>
      <c r="L7" s="2"/>
      <c r="M7" s="2"/>
      <c r="N7" s="16" t="s">
        <v>18</v>
      </c>
      <c r="O7" s="17">
        <v>1500</v>
      </c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9.75" customHeight="1" x14ac:dyDescent="0.2">
      <c r="A8" s="15">
        <v>1</v>
      </c>
      <c r="B8" s="36" t="s">
        <v>12</v>
      </c>
      <c r="C8" s="37" t="s">
        <v>13</v>
      </c>
      <c r="D8" s="32" t="s">
        <v>14</v>
      </c>
      <c r="E8" s="34" t="s">
        <v>15</v>
      </c>
      <c r="F8" s="33" t="s">
        <v>16</v>
      </c>
      <c r="G8" s="49" t="s">
        <v>22</v>
      </c>
      <c r="H8" s="35" t="s">
        <v>154</v>
      </c>
      <c r="I8" s="11" t="s">
        <v>18</v>
      </c>
      <c r="J8" s="12">
        <f t="shared" si="0"/>
        <v>1500</v>
      </c>
      <c r="K8" s="13"/>
      <c r="L8" s="2"/>
      <c r="M8" s="2"/>
      <c r="N8" s="16" t="s">
        <v>23</v>
      </c>
      <c r="O8" s="17">
        <v>2200</v>
      </c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9.75" customHeight="1" x14ac:dyDescent="0.2">
      <c r="A9" s="15">
        <v>1</v>
      </c>
      <c r="B9" s="36" t="s">
        <v>12</v>
      </c>
      <c r="C9" s="37" t="s">
        <v>13</v>
      </c>
      <c r="D9" s="32" t="s">
        <v>14</v>
      </c>
      <c r="E9" s="34" t="s">
        <v>15</v>
      </c>
      <c r="F9" s="33" t="s">
        <v>16</v>
      </c>
      <c r="G9" s="49" t="s">
        <v>24</v>
      </c>
      <c r="H9" s="35" t="s">
        <v>154</v>
      </c>
      <c r="I9" s="11" t="s">
        <v>23</v>
      </c>
      <c r="J9" s="12">
        <f t="shared" si="0"/>
        <v>2200</v>
      </c>
      <c r="K9" s="13"/>
      <c r="L9" s="2"/>
      <c r="M9" s="2"/>
      <c r="N9" s="16" t="s">
        <v>25</v>
      </c>
      <c r="O9" s="17">
        <v>4100</v>
      </c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9.75" customHeight="1" x14ac:dyDescent="0.2">
      <c r="A10" s="15">
        <v>1</v>
      </c>
      <c r="B10" s="36" t="s">
        <v>12</v>
      </c>
      <c r="C10" s="37" t="s">
        <v>13</v>
      </c>
      <c r="D10" s="32" t="s">
        <v>14</v>
      </c>
      <c r="E10" s="34" t="s">
        <v>15</v>
      </c>
      <c r="F10" s="33" t="s">
        <v>16</v>
      </c>
      <c r="G10" s="49" t="s">
        <v>26</v>
      </c>
      <c r="H10" s="35" t="s">
        <v>154</v>
      </c>
      <c r="I10" s="11" t="s">
        <v>23</v>
      </c>
      <c r="J10" s="12">
        <f t="shared" si="0"/>
        <v>2200</v>
      </c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9.75" customHeight="1" x14ac:dyDescent="0.2">
      <c r="A11" s="15">
        <v>1</v>
      </c>
      <c r="B11" s="36" t="s">
        <v>12</v>
      </c>
      <c r="C11" s="37" t="s">
        <v>13</v>
      </c>
      <c r="D11" s="32" t="s">
        <v>14</v>
      </c>
      <c r="E11" s="34" t="s">
        <v>15</v>
      </c>
      <c r="F11" s="33" t="s">
        <v>16</v>
      </c>
      <c r="G11" s="49" t="s">
        <v>27</v>
      </c>
      <c r="H11" s="35" t="s">
        <v>154</v>
      </c>
      <c r="I11" s="11" t="s">
        <v>23</v>
      </c>
      <c r="J11" s="12">
        <f t="shared" si="0"/>
        <v>2200</v>
      </c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9.75" customHeight="1" x14ac:dyDescent="0.2">
      <c r="A12" s="15">
        <v>1</v>
      </c>
      <c r="B12" s="36" t="s">
        <v>12</v>
      </c>
      <c r="C12" s="37" t="s">
        <v>13</v>
      </c>
      <c r="D12" s="38" t="s">
        <v>14</v>
      </c>
      <c r="E12" s="39" t="s">
        <v>15</v>
      </c>
      <c r="F12" s="40" t="s">
        <v>16</v>
      </c>
      <c r="G12" s="40" t="s">
        <v>28</v>
      </c>
      <c r="H12" s="35" t="s">
        <v>154</v>
      </c>
      <c r="I12" s="11" t="s">
        <v>23</v>
      </c>
      <c r="J12" s="12">
        <f t="shared" si="0"/>
        <v>2200</v>
      </c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 x14ac:dyDescent="0.2">
      <c r="A13" s="15">
        <v>1</v>
      </c>
      <c r="B13" s="50" t="s">
        <v>12</v>
      </c>
      <c r="C13" s="29" t="s">
        <v>29</v>
      </c>
      <c r="D13" s="40" t="s">
        <v>30</v>
      </c>
      <c r="E13" s="41" t="s">
        <v>15</v>
      </c>
      <c r="F13" s="40" t="s">
        <v>16</v>
      </c>
      <c r="G13" s="48" t="s">
        <v>31</v>
      </c>
      <c r="H13" s="35" t="s">
        <v>154</v>
      </c>
      <c r="I13" s="11" t="s">
        <v>18</v>
      </c>
      <c r="J13" s="12">
        <f t="shared" si="0"/>
        <v>1500</v>
      </c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9.75" customHeight="1" x14ac:dyDescent="0.2">
      <c r="A14" s="15">
        <v>1</v>
      </c>
      <c r="B14" s="36" t="s">
        <v>12</v>
      </c>
      <c r="C14" s="39" t="s">
        <v>29</v>
      </c>
      <c r="D14" s="40" t="s">
        <v>30</v>
      </c>
      <c r="E14" s="41" t="s">
        <v>15</v>
      </c>
      <c r="F14" s="40" t="s">
        <v>16</v>
      </c>
      <c r="G14" s="40" t="s">
        <v>32</v>
      </c>
      <c r="H14" s="35" t="s">
        <v>154</v>
      </c>
      <c r="I14" s="11" t="s">
        <v>18</v>
      </c>
      <c r="J14" s="12">
        <f t="shared" si="0"/>
        <v>1500</v>
      </c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.75" customHeight="1" x14ac:dyDescent="0.2">
      <c r="A15" s="15">
        <v>1</v>
      </c>
      <c r="B15" s="36" t="s">
        <v>12</v>
      </c>
      <c r="C15" s="39" t="s">
        <v>29</v>
      </c>
      <c r="D15" s="40" t="s">
        <v>30</v>
      </c>
      <c r="E15" s="41" t="s">
        <v>15</v>
      </c>
      <c r="F15" s="40" t="s">
        <v>16</v>
      </c>
      <c r="G15" s="48" t="s">
        <v>33</v>
      </c>
      <c r="H15" s="35" t="s">
        <v>154</v>
      </c>
      <c r="I15" s="11" t="s">
        <v>18</v>
      </c>
      <c r="J15" s="12">
        <f t="shared" si="0"/>
        <v>1500</v>
      </c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9.75" customHeight="1" x14ac:dyDescent="0.2">
      <c r="A16" s="15">
        <v>1</v>
      </c>
      <c r="B16" s="36" t="s">
        <v>12</v>
      </c>
      <c r="C16" s="39" t="s">
        <v>29</v>
      </c>
      <c r="D16" s="40" t="s">
        <v>30</v>
      </c>
      <c r="E16" s="41" t="s">
        <v>15</v>
      </c>
      <c r="F16" s="40" t="s">
        <v>16</v>
      </c>
      <c r="G16" s="48" t="s">
        <v>34</v>
      </c>
      <c r="H16" s="35" t="s">
        <v>154</v>
      </c>
      <c r="I16" s="11" t="s">
        <v>23</v>
      </c>
      <c r="J16" s="12">
        <f t="shared" si="0"/>
        <v>2200</v>
      </c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9.75" customHeight="1" x14ac:dyDescent="0.2">
      <c r="A17" s="15">
        <v>1</v>
      </c>
      <c r="B17" s="36" t="s">
        <v>12</v>
      </c>
      <c r="C17" s="39" t="s">
        <v>29</v>
      </c>
      <c r="D17" s="40" t="s">
        <v>30</v>
      </c>
      <c r="E17" s="41" t="s">
        <v>15</v>
      </c>
      <c r="F17" s="40" t="s">
        <v>16</v>
      </c>
      <c r="G17" s="48" t="s">
        <v>35</v>
      </c>
      <c r="H17" s="35" t="s">
        <v>154</v>
      </c>
      <c r="I17" s="11" t="s">
        <v>23</v>
      </c>
      <c r="J17" s="12">
        <f t="shared" si="0"/>
        <v>2200</v>
      </c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9.75" customHeight="1" x14ac:dyDescent="0.2">
      <c r="A18" s="15">
        <v>1</v>
      </c>
      <c r="B18" s="36" t="s">
        <v>12</v>
      </c>
      <c r="C18" s="39" t="s">
        <v>29</v>
      </c>
      <c r="D18" s="40" t="s">
        <v>30</v>
      </c>
      <c r="E18" s="41" t="s">
        <v>15</v>
      </c>
      <c r="F18" s="40" t="s">
        <v>16</v>
      </c>
      <c r="G18" s="48" t="s">
        <v>36</v>
      </c>
      <c r="H18" s="35" t="s">
        <v>154</v>
      </c>
      <c r="I18" s="11" t="s">
        <v>23</v>
      </c>
      <c r="J18" s="12">
        <f t="shared" si="0"/>
        <v>2200</v>
      </c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9.75" customHeight="1" x14ac:dyDescent="0.2">
      <c r="A19" s="15">
        <v>1</v>
      </c>
      <c r="B19" s="42" t="s">
        <v>12</v>
      </c>
      <c r="C19" s="42" t="s">
        <v>29</v>
      </c>
      <c r="D19" s="43" t="s">
        <v>30</v>
      </c>
      <c r="E19" s="44" t="s">
        <v>15</v>
      </c>
      <c r="F19" s="40" t="s">
        <v>16</v>
      </c>
      <c r="G19" s="48" t="s">
        <v>37</v>
      </c>
      <c r="H19" s="35" t="s">
        <v>154</v>
      </c>
      <c r="I19" s="11" t="s">
        <v>25</v>
      </c>
      <c r="J19" s="12">
        <f t="shared" si="0"/>
        <v>4100</v>
      </c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9.75" customHeight="1" x14ac:dyDescent="0.2">
      <c r="A20" s="15">
        <v>1</v>
      </c>
      <c r="B20" s="28" t="s">
        <v>12</v>
      </c>
      <c r="C20" s="28" t="s">
        <v>38</v>
      </c>
      <c r="D20" s="40" t="s">
        <v>39</v>
      </c>
      <c r="E20" s="40" t="s">
        <v>15</v>
      </c>
      <c r="F20" s="40" t="s">
        <v>16</v>
      </c>
      <c r="G20" s="40" t="s">
        <v>40</v>
      </c>
      <c r="H20" s="35" t="s">
        <v>154</v>
      </c>
      <c r="I20" s="11" t="s">
        <v>18</v>
      </c>
      <c r="J20" s="12">
        <f t="shared" si="0"/>
        <v>1500</v>
      </c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9.75" customHeight="1" x14ac:dyDescent="0.2">
      <c r="A21" s="15">
        <v>1</v>
      </c>
      <c r="B21" s="40" t="s">
        <v>12</v>
      </c>
      <c r="C21" s="40" t="s">
        <v>38</v>
      </c>
      <c r="D21" s="40" t="s">
        <v>39</v>
      </c>
      <c r="E21" s="40" t="s">
        <v>15</v>
      </c>
      <c r="F21" s="40" t="s">
        <v>16</v>
      </c>
      <c r="G21" s="40" t="s">
        <v>41</v>
      </c>
      <c r="H21" s="35" t="s">
        <v>154</v>
      </c>
      <c r="I21" s="11" t="s">
        <v>18</v>
      </c>
      <c r="J21" s="12">
        <f t="shared" si="0"/>
        <v>1500</v>
      </c>
      <c r="K21" s="1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9.75" customHeight="1" x14ac:dyDescent="0.2">
      <c r="A22" s="15">
        <v>1</v>
      </c>
      <c r="B22" s="40" t="s">
        <v>12</v>
      </c>
      <c r="C22" s="40" t="s">
        <v>38</v>
      </c>
      <c r="D22" s="40" t="s">
        <v>39</v>
      </c>
      <c r="E22" s="40" t="s">
        <v>15</v>
      </c>
      <c r="F22" s="40" t="s">
        <v>16</v>
      </c>
      <c r="G22" s="40" t="s">
        <v>42</v>
      </c>
      <c r="H22" s="35" t="s">
        <v>154</v>
      </c>
      <c r="I22" s="11" t="s">
        <v>18</v>
      </c>
      <c r="J22" s="12">
        <f t="shared" si="0"/>
        <v>1500</v>
      </c>
      <c r="K22" s="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9.75" customHeight="1" x14ac:dyDescent="0.2">
      <c r="A23" s="15">
        <v>1</v>
      </c>
      <c r="B23" s="40" t="s">
        <v>12</v>
      </c>
      <c r="C23" s="40" t="s">
        <v>38</v>
      </c>
      <c r="D23" s="40" t="s">
        <v>39</v>
      </c>
      <c r="E23" s="40" t="s">
        <v>15</v>
      </c>
      <c r="F23" s="40" t="s">
        <v>16</v>
      </c>
      <c r="G23" s="40" t="s">
        <v>43</v>
      </c>
      <c r="H23" s="35" t="s">
        <v>154</v>
      </c>
      <c r="I23" s="11" t="s">
        <v>18</v>
      </c>
      <c r="J23" s="12">
        <f t="shared" si="0"/>
        <v>1500</v>
      </c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9.75" customHeight="1" x14ac:dyDescent="0.2">
      <c r="A24" s="15">
        <v>1</v>
      </c>
      <c r="B24" s="40" t="s">
        <v>12</v>
      </c>
      <c r="C24" s="40" t="s">
        <v>38</v>
      </c>
      <c r="D24" s="40" t="s">
        <v>39</v>
      </c>
      <c r="E24" s="40" t="s">
        <v>15</v>
      </c>
      <c r="F24" s="40" t="s">
        <v>16</v>
      </c>
      <c r="G24" s="40" t="s">
        <v>44</v>
      </c>
      <c r="H24" s="35" t="s">
        <v>154</v>
      </c>
      <c r="I24" s="11" t="s">
        <v>23</v>
      </c>
      <c r="J24" s="12">
        <f t="shared" si="0"/>
        <v>2200</v>
      </c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9.75" customHeight="1" x14ac:dyDescent="0.2">
      <c r="A25" s="15">
        <v>1</v>
      </c>
      <c r="B25" s="40" t="s">
        <v>12</v>
      </c>
      <c r="C25" s="40" t="s">
        <v>38</v>
      </c>
      <c r="D25" s="40" t="s">
        <v>39</v>
      </c>
      <c r="E25" s="40" t="s">
        <v>15</v>
      </c>
      <c r="F25" s="40" t="s">
        <v>16</v>
      </c>
      <c r="G25" s="40" t="s">
        <v>45</v>
      </c>
      <c r="H25" s="35" t="s">
        <v>154</v>
      </c>
      <c r="I25" s="11" t="s">
        <v>23</v>
      </c>
      <c r="J25" s="12">
        <f t="shared" si="0"/>
        <v>2200</v>
      </c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9.75" customHeight="1" x14ac:dyDescent="0.2">
      <c r="A26" s="15">
        <v>1</v>
      </c>
      <c r="B26" s="45" t="s">
        <v>12</v>
      </c>
      <c r="C26" s="46" t="s">
        <v>38</v>
      </c>
      <c r="D26" s="46" t="s">
        <v>39</v>
      </c>
      <c r="E26" s="46" t="s">
        <v>15</v>
      </c>
      <c r="F26" s="47" t="s">
        <v>16</v>
      </c>
      <c r="G26" s="48" t="s">
        <v>146</v>
      </c>
      <c r="H26" s="35" t="s">
        <v>154</v>
      </c>
      <c r="I26" s="11" t="s">
        <v>23</v>
      </c>
      <c r="J26" s="12">
        <f t="shared" si="0"/>
        <v>2200</v>
      </c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9.75" customHeight="1" x14ac:dyDescent="0.2">
      <c r="A27" s="8">
        <v>2</v>
      </c>
      <c r="B27" s="21" t="s">
        <v>46</v>
      </c>
      <c r="C27" s="9" t="s">
        <v>47</v>
      </c>
      <c r="D27" s="10" t="s">
        <v>48</v>
      </c>
      <c r="E27" s="10" t="s">
        <v>15</v>
      </c>
      <c r="F27" s="10" t="s">
        <v>16</v>
      </c>
      <c r="G27" s="20" t="s">
        <v>49</v>
      </c>
      <c r="H27" s="35" t="s">
        <v>154</v>
      </c>
      <c r="I27" s="11" t="s">
        <v>18</v>
      </c>
      <c r="J27" s="12">
        <f t="shared" si="0"/>
        <v>1500</v>
      </c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9.75" customHeight="1" x14ac:dyDescent="0.2">
      <c r="A28" s="15">
        <v>2</v>
      </c>
      <c r="B28" s="22" t="s">
        <v>46</v>
      </c>
      <c r="C28" s="10" t="s">
        <v>47</v>
      </c>
      <c r="D28" s="10" t="s">
        <v>48</v>
      </c>
      <c r="E28" s="10" t="s">
        <v>15</v>
      </c>
      <c r="F28" s="10" t="s">
        <v>16</v>
      </c>
      <c r="G28" s="20" t="s">
        <v>50</v>
      </c>
      <c r="H28" s="35" t="s">
        <v>154</v>
      </c>
      <c r="I28" s="11" t="s">
        <v>18</v>
      </c>
      <c r="J28" s="12">
        <f t="shared" si="0"/>
        <v>1500</v>
      </c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9.75" customHeight="1" x14ac:dyDescent="0.2">
      <c r="A29" s="15">
        <v>2</v>
      </c>
      <c r="B29" s="22" t="s">
        <v>46</v>
      </c>
      <c r="C29" s="10" t="s">
        <v>47</v>
      </c>
      <c r="D29" s="10" t="s">
        <v>48</v>
      </c>
      <c r="E29" s="10" t="s">
        <v>15</v>
      </c>
      <c r="F29" s="10" t="s">
        <v>16</v>
      </c>
      <c r="G29" s="20" t="s">
        <v>51</v>
      </c>
      <c r="H29" s="35" t="s">
        <v>154</v>
      </c>
      <c r="I29" s="11" t="s">
        <v>18</v>
      </c>
      <c r="J29" s="12">
        <f t="shared" si="0"/>
        <v>1500</v>
      </c>
      <c r="K29" s="1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.75" customHeight="1" x14ac:dyDescent="0.2">
      <c r="A30" s="15">
        <v>2</v>
      </c>
      <c r="B30" s="22" t="s">
        <v>46</v>
      </c>
      <c r="C30" s="10" t="s">
        <v>47</v>
      </c>
      <c r="D30" s="10" t="s">
        <v>48</v>
      </c>
      <c r="E30" s="10" t="s">
        <v>15</v>
      </c>
      <c r="F30" s="10" t="s">
        <v>16</v>
      </c>
      <c r="G30" s="20" t="s">
        <v>52</v>
      </c>
      <c r="H30" s="35" t="s">
        <v>154</v>
      </c>
      <c r="I30" s="11" t="s">
        <v>18</v>
      </c>
      <c r="J30" s="12">
        <f t="shared" si="0"/>
        <v>1500</v>
      </c>
      <c r="K30" s="1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9.75" customHeight="1" x14ac:dyDescent="0.2">
      <c r="A31" s="15">
        <v>2</v>
      </c>
      <c r="B31" s="22" t="s">
        <v>46</v>
      </c>
      <c r="C31" s="10" t="s">
        <v>47</v>
      </c>
      <c r="D31" s="10" t="s">
        <v>48</v>
      </c>
      <c r="E31" s="10" t="s">
        <v>15</v>
      </c>
      <c r="F31" s="10" t="s">
        <v>16</v>
      </c>
      <c r="G31" s="20" t="s">
        <v>53</v>
      </c>
      <c r="H31" s="35" t="s">
        <v>154</v>
      </c>
      <c r="I31" s="11" t="s">
        <v>18</v>
      </c>
      <c r="J31" s="12">
        <f t="shared" si="0"/>
        <v>1500</v>
      </c>
      <c r="K31" s="1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.75" customHeight="1" x14ac:dyDescent="0.2">
      <c r="A32" s="15">
        <v>2</v>
      </c>
      <c r="B32" s="22" t="s">
        <v>46</v>
      </c>
      <c r="C32" s="19" t="s">
        <v>47</v>
      </c>
      <c r="D32" s="19" t="s">
        <v>48</v>
      </c>
      <c r="E32" s="10" t="s">
        <v>15</v>
      </c>
      <c r="F32" s="10" t="s">
        <v>16</v>
      </c>
      <c r="G32" s="20" t="s">
        <v>54</v>
      </c>
      <c r="H32" s="35" t="s">
        <v>154</v>
      </c>
      <c r="I32" s="11" t="s">
        <v>18</v>
      </c>
      <c r="J32" s="12">
        <f t="shared" si="0"/>
        <v>1500</v>
      </c>
      <c r="K32" s="1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9.75" customHeight="1" x14ac:dyDescent="0.2">
      <c r="A33" s="15">
        <v>2</v>
      </c>
      <c r="B33" s="22" t="s">
        <v>46</v>
      </c>
      <c r="C33" s="19" t="s">
        <v>47</v>
      </c>
      <c r="D33" s="19" t="s">
        <v>48</v>
      </c>
      <c r="E33" s="10" t="s">
        <v>15</v>
      </c>
      <c r="F33" s="10" t="s">
        <v>16</v>
      </c>
      <c r="G33" s="20" t="s">
        <v>55</v>
      </c>
      <c r="H33" s="35" t="s">
        <v>154</v>
      </c>
      <c r="I33" s="11" t="s">
        <v>18</v>
      </c>
      <c r="J33" s="12">
        <f t="shared" si="0"/>
        <v>1500</v>
      </c>
      <c r="K33" s="1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.75" customHeight="1" x14ac:dyDescent="0.2">
      <c r="A34" s="15">
        <v>2</v>
      </c>
      <c r="B34" s="22" t="s">
        <v>46</v>
      </c>
      <c r="C34" s="19" t="s">
        <v>47</v>
      </c>
      <c r="D34" s="19" t="s">
        <v>48</v>
      </c>
      <c r="E34" s="10" t="s">
        <v>15</v>
      </c>
      <c r="F34" s="10" t="s">
        <v>16</v>
      </c>
      <c r="G34" s="20" t="s">
        <v>56</v>
      </c>
      <c r="H34" s="35" t="s">
        <v>154</v>
      </c>
      <c r="I34" s="11" t="s">
        <v>18</v>
      </c>
      <c r="J34" s="12">
        <f t="shared" si="0"/>
        <v>1500</v>
      </c>
      <c r="K34" s="1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.75" customHeight="1" x14ac:dyDescent="0.2">
      <c r="A35" s="15">
        <v>2</v>
      </c>
      <c r="B35" s="22" t="s">
        <v>46</v>
      </c>
      <c r="C35" s="19" t="s">
        <v>47</v>
      </c>
      <c r="D35" s="19" t="s">
        <v>48</v>
      </c>
      <c r="E35" s="10" t="s">
        <v>15</v>
      </c>
      <c r="F35" s="10" t="s">
        <v>16</v>
      </c>
      <c r="G35" s="20" t="s">
        <v>57</v>
      </c>
      <c r="H35" s="35" t="s">
        <v>154</v>
      </c>
      <c r="I35" s="11" t="s">
        <v>18</v>
      </c>
      <c r="J35" s="12">
        <f t="shared" si="0"/>
        <v>1500</v>
      </c>
      <c r="K35" s="1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9.75" customHeight="1" x14ac:dyDescent="0.2">
      <c r="A36" s="15">
        <v>2</v>
      </c>
      <c r="B36" s="22" t="s">
        <v>46</v>
      </c>
      <c r="C36" s="19" t="s">
        <v>47</v>
      </c>
      <c r="D36" s="19" t="s">
        <v>48</v>
      </c>
      <c r="E36" s="10" t="s">
        <v>15</v>
      </c>
      <c r="F36" s="10" t="s">
        <v>16</v>
      </c>
      <c r="G36" s="20" t="s">
        <v>58</v>
      </c>
      <c r="H36" s="35" t="s">
        <v>154</v>
      </c>
      <c r="I36" s="11" t="s">
        <v>18</v>
      </c>
      <c r="J36" s="12">
        <f t="shared" si="0"/>
        <v>1500</v>
      </c>
      <c r="K36" s="1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9.75" customHeight="1" x14ac:dyDescent="0.2">
      <c r="A37" s="15">
        <v>2</v>
      </c>
      <c r="B37" s="22" t="s">
        <v>46</v>
      </c>
      <c r="C37" s="19" t="s">
        <v>47</v>
      </c>
      <c r="D37" s="19" t="s">
        <v>48</v>
      </c>
      <c r="E37" s="10" t="s">
        <v>15</v>
      </c>
      <c r="F37" s="10" t="s">
        <v>16</v>
      </c>
      <c r="G37" s="20" t="s">
        <v>59</v>
      </c>
      <c r="H37" s="35" t="s">
        <v>154</v>
      </c>
      <c r="I37" s="11" t="s">
        <v>18</v>
      </c>
      <c r="J37" s="12">
        <f t="shared" si="0"/>
        <v>1500</v>
      </c>
      <c r="K37" s="1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9.75" customHeight="1" x14ac:dyDescent="0.2">
      <c r="A38" s="15">
        <v>2</v>
      </c>
      <c r="B38" s="22" t="s">
        <v>46</v>
      </c>
      <c r="C38" s="19" t="s">
        <v>47</v>
      </c>
      <c r="D38" s="19" t="s">
        <v>48</v>
      </c>
      <c r="E38" s="10" t="s">
        <v>15</v>
      </c>
      <c r="F38" s="10" t="s">
        <v>16</v>
      </c>
      <c r="G38" s="23" t="s">
        <v>60</v>
      </c>
      <c r="H38" s="35" t="s">
        <v>154</v>
      </c>
      <c r="I38" s="11" t="s">
        <v>25</v>
      </c>
      <c r="J38" s="12">
        <f t="shared" ref="J38:J69" si="1">IF(I38 = "Mestrado ",$O$7,       IF(I38 = "Doutorado ",$O$8,            IF(I38 = "Pós-Doutorado ",$O$9,"selecione a modalidade")       )  )</f>
        <v>4100</v>
      </c>
      <c r="K38" s="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9.75" customHeight="1" x14ac:dyDescent="0.2">
      <c r="A39" s="15">
        <v>2</v>
      </c>
      <c r="B39" s="24" t="s">
        <v>46</v>
      </c>
      <c r="C39" s="18" t="s">
        <v>61</v>
      </c>
      <c r="D39" s="19" t="s">
        <v>62</v>
      </c>
      <c r="E39" s="10" t="s">
        <v>15</v>
      </c>
      <c r="F39" s="10" t="s">
        <v>16</v>
      </c>
      <c r="G39" s="20" t="s">
        <v>63</v>
      </c>
      <c r="H39" s="35" t="s">
        <v>154</v>
      </c>
      <c r="I39" s="11" t="s">
        <v>18</v>
      </c>
      <c r="J39" s="12">
        <f t="shared" si="1"/>
        <v>1500</v>
      </c>
      <c r="K39" s="1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.75" customHeight="1" x14ac:dyDescent="0.2">
      <c r="A40" s="15">
        <v>2</v>
      </c>
      <c r="B40" s="22" t="s">
        <v>46</v>
      </c>
      <c r="C40" s="19" t="s">
        <v>61</v>
      </c>
      <c r="D40" s="19" t="s">
        <v>62</v>
      </c>
      <c r="E40" s="10" t="s">
        <v>15</v>
      </c>
      <c r="F40" s="10" t="s">
        <v>16</v>
      </c>
      <c r="G40" s="20" t="s">
        <v>64</v>
      </c>
      <c r="H40" s="35" t="s">
        <v>154</v>
      </c>
      <c r="I40" s="11" t="s">
        <v>18</v>
      </c>
      <c r="J40" s="12">
        <f t="shared" si="1"/>
        <v>1500</v>
      </c>
      <c r="K40" s="1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9.75" customHeight="1" x14ac:dyDescent="0.2">
      <c r="A41" s="15">
        <v>2</v>
      </c>
      <c r="B41" s="24" t="s">
        <v>46</v>
      </c>
      <c r="C41" s="18" t="s">
        <v>65</v>
      </c>
      <c r="D41" s="19" t="s">
        <v>66</v>
      </c>
      <c r="E41" s="10" t="s">
        <v>15</v>
      </c>
      <c r="F41" s="10" t="s">
        <v>16</v>
      </c>
      <c r="G41" s="20" t="s">
        <v>67</v>
      </c>
      <c r="H41" s="35" t="s">
        <v>154</v>
      </c>
      <c r="I41" s="11" t="s">
        <v>18</v>
      </c>
      <c r="J41" s="12">
        <f t="shared" si="1"/>
        <v>1500</v>
      </c>
      <c r="K41" s="1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9.75" customHeight="1" x14ac:dyDescent="0.2">
      <c r="A42" s="15">
        <v>2</v>
      </c>
      <c r="B42" s="22" t="s">
        <v>46</v>
      </c>
      <c r="C42" s="19" t="s">
        <v>65</v>
      </c>
      <c r="D42" s="19" t="s">
        <v>66</v>
      </c>
      <c r="E42" s="10" t="s">
        <v>15</v>
      </c>
      <c r="F42" s="10" t="s">
        <v>16</v>
      </c>
      <c r="G42" s="20" t="s">
        <v>68</v>
      </c>
      <c r="H42" s="35" t="s">
        <v>154</v>
      </c>
      <c r="I42" s="11" t="s">
        <v>18</v>
      </c>
      <c r="J42" s="12">
        <f t="shared" si="1"/>
        <v>1500</v>
      </c>
      <c r="K42" s="1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.75" customHeight="1" x14ac:dyDescent="0.2">
      <c r="A43" s="15">
        <v>2</v>
      </c>
      <c r="B43" s="22" t="s">
        <v>46</v>
      </c>
      <c r="C43" s="19" t="s">
        <v>65</v>
      </c>
      <c r="D43" s="19" t="s">
        <v>66</v>
      </c>
      <c r="E43" s="10" t="s">
        <v>15</v>
      </c>
      <c r="F43" s="10" t="s">
        <v>16</v>
      </c>
      <c r="G43" s="20" t="s">
        <v>69</v>
      </c>
      <c r="H43" s="35" t="s">
        <v>154</v>
      </c>
      <c r="I43" s="11" t="s">
        <v>18</v>
      </c>
      <c r="J43" s="12">
        <f t="shared" si="1"/>
        <v>1500</v>
      </c>
      <c r="K43" s="1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9.75" customHeight="1" x14ac:dyDescent="0.2">
      <c r="A44" s="15">
        <v>2</v>
      </c>
      <c r="B44" s="22" t="s">
        <v>46</v>
      </c>
      <c r="C44" s="19" t="s">
        <v>65</v>
      </c>
      <c r="D44" s="19" t="s">
        <v>66</v>
      </c>
      <c r="E44" s="10" t="s">
        <v>15</v>
      </c>
      <c r="F44" s="10" t="s">
        <v>16</v>
      </c>
      <c r="G44" s="20" t="s">
        <v>70</v>
      </c>
      <c r="H44" s="35" t="s">
        <v>154</v>
      </c>
      <c r="I44" s="11" t="s">
        <v>18</v>
      </c>
      <c r="J44" s="12">
        <f t="shared" si="1"/>
        <v>1500</v>
      </c>
      <c r="K44" s="1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9.75" customHeight="1" x14ac:dyDescent="0.2">
      <c r="A45" s="15">
        <v>2</v>
      </c>
      <c r="B45" s="22" t="s">
        <v>46</v>
      </c>
      <c r="C45" s="19" t="s">
        <v>65</v>
      </c>
      <c r="D45" s="19" t="s">
        <v>66</v>
      </c>
      <c r="E45" s="10" t="s">
        <v>15</v>
      </c>
      <c r="F45" s="10" t="s">
        <v>16</v>
      </c>
      <c r="G45" s="20" t="s">
        <v>71</v>
      </c>
      <c r="H45" s="35" t="s">
        <v>154</v>
      </c>
      <c r="I45" s="11" t="s">
        <v>18</v>
      </c>
      <c r="J45" s="12">
        <f t="shared" si="1"/>
        <v>1500</v>
      </c>
      <c r="K45" s="1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9.75" customHeight="1" x14ac:dyDescent="0.2">
      <c r="A46" s="15">
        <v>2</v>
      </c>
      <c r="B46" s="22" t="s">
        <v>46</v>
      </c>
      <c r="C46" s="19" t="s">
        <v>65</v>
      </c>
      <c r="D46" s="19" t="s">
        <v>66</v>
      </c>
      <c r="E46" s="10" t="s">
        <v>15</v>
      </c>
      <c r="F46" s="10" t="s">
        <v>16</v>
      </c>
      <c r="G46" s="20" t="s">
        <v>72</v>
      </c>
      <c r="H46" s="35" t="s">
        <v>154</v>
      </c>
      <c r="I46" s="11" t="s">
        <v>18</v>
      </c>
      <c r="J46" s="12">
        <f t="shared" si="1"/>
        <v>1500</v>
      </c>
      <c r="K46" s="1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9.75" customHeight="1" x14ac:dyDescent="0.2">
      <c r="A47" s="15">
        <v>2</v>
      </c>
      <c r="B47" s="22" t="s">
        <v>46</v>
      </c>
      <c r="C47" s="19" t="s">
        <v>65</v>
      </c>
      <c r="D47" s="19" t="s">
        <v>66</v>
      </c>
      <c r="E47" s="10" t="s">
        <v>15</v>
      </c>
      <c r="F47" s="10" t="s">
        <v>16</v>
      </c>
      <c r="G47" s="20" t="s">
        <v>73</v>
      </c>
      <c r="H47" s="35" t="s">
        <v>154</v>
      </c>
      <c r="I47" s="11" t="s">
        <v>18</v>
      </c>
      <c r="J47" s="12">
        <f t="shared" si="1"/>
        <v>1500</v>
      </c>
      <c r="K47" s="1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9.75" customHeight="1" x14ac:dyDescent="0.2">
      <c r="A48" s="15">
        <v>2</v>
      </c>
      <c r="B48" s="22" t="s">
        <v>46</v>
      </c>
      <c r="C48" s="19" t="s">
        <v>65</v>
      </c>
      <c r="D48" s="19" t="s">
        <v>66</v>
      </c>
      <c r="E48" s="10" t="s">
        <v>15</v>
      </c>
      <c r="F48" s="10" t="s">
        <v>16</v>
      </c>
      <c r="G48" s="20" t="s">
        <v>74</v>
      </c>
      <c r="H48" s="35" t="s">
        <v>154</v>
      </c>
      <c r="I48" s="11" t="s">
        <v>18</v>
      </c>
      <c r="J48" s="12">
        <f t="shared" si="1"/>
        <v>1500</v>
      </c>
      <c r="K48" s="1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9.75" customHeight="1" x14ac:dyDescent="0.2">
      <c r="A49" s="15">
        <v>2</v>
      </c>
      <c r="B49" s="24" t="s">
        <v>46</v>
      </c>
      <c r="C49" s="18" t="s">
        <v>75</v>
      </c>
      <c r="D49" s="19" t="s">
        <v>76</v>
      </c>
      <c r="E49" s="10" t="s">
        <v>15</v>
      </c>
      <c r="F49" s="10" t="s">
        <v>16</v>
      </c>
      <c r="G49" s="20" t="s">
        <v>77</v>
      </c>
      <c r="H49" s="35" t="s">
        <v>154</v>
      </c>
      <c r="I49" s="11" t="s">
        <v>18</v>
      </c>
      <c r="J49" s="12">
        <f t="shared" si="1"/>
        <v>1500</v>
      </c>
      <c r="K49" s="1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9.75" customHeight="1" x14ac:dyDescent="0.2">
      <c r="A50" s="15">
        <v>2</v>
      </c>
      <c r="B50" s="22" t="s">
        <v>46</v>
      </c>
      <c r="C50" s="19" t="s">
        <v>75</v>
      </c>
      <c r="D50" s="19" t="s">
        <v>76</v>
      </c>
      <c r="E50" s="10" t="s">
        <v>15</v>
      </c>
      <c r="F50" s="10" t="s">
        <v>16</v>
      </c>
      <c r="G50" s="20" t="s">
        <v>78</v>
      </c>
      <c r="H50" s="35" t="s">
        <v>154</v>
      </c>
      <c r="I50" s="11" t="s">
        <v>18</v>
      </c>
      <c r="J50" s="12">
        <f t="shared" si="1"/>
        <v>1500</v>
      </c>
      <c r="K50" s="1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9.75" customHeight="1" x14ac:dyDescent="0.2">
      <c r="A51" s="15">
        <v>2</v>
      </c>
      <c r="B51" s="22" t="s">
        <v>46</v>
      </c>
      <c r="C51" s="19" t="s">
        <v>75</v>
      </c>
      <c r="D51" s="19" t="s">
        <v>76</v>
      </c>
      <c r="E51" s="10" t="s">
        <v>15</v>
      </c>
      <c r="F51" s="10" t="s">
        <v>16</v>
      </c>
      <c r="G51" s="20" t="s">
        <v>79</v>
      </c>
      <c r="H51" s="35" t="s">
        <v>154</v>
      </c>
      <c r="I51" s="11" t="s">
        <v>18</v>
      </c>
      <c r="J51" s="12">
        <f t="shared" si="1"/>
        <v>1500</v>
      </c>
      <c r="K51" s="1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9.75" customHeight="1" x14ac:dyDescent="0.2">
      <c r="A52" s="15">
        <v>2</v>
      </c>
      <c r="B52" s="22" t="s">
        <v>46</v>
      </c>
      <c r="C52" s="19" t="s">
        <v>75</v>
      </c>
      <c r="D52" s="19" t="s">
        <v>76</v>
      </c>
      <c r="E52" s="10" t="s">
        <v>15</v>
      </c>
      <c r="F52" s="10" t="s">
        <v>16</v>
      </c>
      <c r="G52" s="20" t="s">
        <v>80</v>
      </c>
      <c r="H52" s="35" t="s">
        <v>154</v>
      </c>
      <c r="I52" s="11" t="s">
        <v>18</v>
      </c>
      <c r="J52" s="12">
        <f t="shared" si="1"/>
        <v>1500</v>
      </c>
      <c r="K52" s="1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9.75" customHeight="1" x14ac:dyDescent="0.2">
      <c r="A53" s="15">
        <v>2</v>
      </c>
      <c r="B53" s="22" t="s">
        <v>46</v>
      </c>
      <c r="C53" s="19" t="s">
        <v>75</v>
      </c>
      <c r="D53" s="19" t="s">
        <v>76</v>
      </c>
      <c r="E53" s="10" t="s">
        <v>15</v>
      </c>
      <c r="F53" s="10" t="s">
        <v>16</v>
      </c>
      <c r="G53" s="20" t="s">
        <v>81</v>
      </c>
      <c r="H53" s="35" t="s">
        <v>154</v>
      </c>
      <c r="I53" s="11" t="s">
        <v>18</v>
      </c>
      <c r="J53" s="12">
        <f t="shared" si="1"/>
        <v>1500</v>
      </c>
      <c r="K53" s="1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9.75" customHeight="1" x14ac:dyDescent="0.2">
      <c r="A54" s="15">
        <v>2</v>
      </c>
      <c r="B54" s="22" t="s">
        <v>46</v>
      </c>
      <c r="C54" s="19" t="s">
        <v>75</v>
      </c>
      <c r="D54" s="19" t="s">
        <v>76</v>
      </c>
      <c r="E54" s="10" t="s">
        <v>15</v>
      </c>
      <c r="F54" s="10" t="s">
        <v>16</v>
      </c>
      <c r="G54" s="20" t="s">
        <v>82</v>
      </c>
      <c r="H54" s="35" t="s">
        <v>154</v>
      </c>
      <c r="I54" s="11" t="s">
        <v>18</v>
      </c>
      <c r="J54" s="12">
        <f t="shared" si="1"/>
        <v>1500</v>
      </c>
      <c r="K54" s="1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9.75" customHeight="1" x14ac:dyDescent="0.2">
      <c r="A55" s="8">
        <v>3</v>
      </c>
      <c r="B55" s="51" t="s">
        <v>83</v>
      </c>
      <c r="C55" s="31" t="s">
        <v>84</v>
      </c>
      <c r="D55" s="32" t="s">
        <v>85</v>
      </c>
      <c r="E55" s="32" t="s">
        <v>15</v>
      </c>
      <c r="F55" s="33" t="s">
        <v>16</v>
      </c>
      <c r="G55" s="52" t="s">
        <v>86</v>
      </c>
      <c r="H55" s="35" t="s">
        <v>154</v>
      </c>
      <c r="I55" s="11" t="s">
        <v>18</v>
      </c>
      <c r="J55" s="12">
        <f t="shared" si="1"/>
        <v>1500</v>
      </c>
      <c r="K55" s="1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.75" customHeight="1" x14ac:dyDescent="0.2">
      <c r="A56" s="15">
        <v>3</v>
      </c>
      <c r="B56" s="53" t="s">
        <v>83</v>
      </c>
      <c r="C56" s="32" t="s">
        <v>84</v>
      </c>
      <c r="D56" s="32" t="s">
        <v>85</v>
      </c>
      <c r="E56" s="32" t="s">
        <v>15</v>
      </c>
      <c r="F56" s="33" t="s">
        <v>16</v>
      </c>
      <c r="G56" s="52" t="s">
        <v>87</v>
      </c>
      <c r="H56" s="35" t="s">
        <v>154</v>
      </c>
      <c r="I56" s="11" t="s">
        <v>18</v>
      </c>
      <c r="J56" s="12">
        <f t="shared" si="1"/>
        <v>1500</v>
      </c>
      <c r="K56" s="1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9.75" customHeight="1" x14ac:dyDescent="0.2">
      <c r="A57" s="15">
        <v>3</v>
      </c>
      <c r="B57" s="53" t="s">
        <v>83</v>
      </c>
      <c r="C57" s="32" t="s">
        <v>84</v>
      </c>
      <c r="D57" s="32" t="s">
        <v>85</v>
      </c>
      <c r="E57" s="32" t="s">
        <v>15</v>
      </c>
      <c r="F57" s="33" t="s">
        <v>16</v>
      </c>
      <c r="G57" s="52" t="s">
        <v>88</v>
      </c>
      <c r="H57" s="35" t="s">
        <v>154</v>
      </c>
      <c r="I57" s="11" t="s">
        <v>18</v>
      </c>
      <c r="J57" s="12">
        <f t="shared" si="1"/>
        <v>1500</v>
      </c>
      <c r="K57" s="1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9.75" customHeight="1" x14ac:dyDescent="0.2">
      <c r="A58" s="15">
        <v>3</v>
      </c>
      <c r="B58" s="53" t="s">
        <v>83</v>
      </c>
      <c r="C58" s="32" t="s">
        <v>84</v>
      </c>
      <c r="D58" s="32" t="s">
        <v>85</v>
      </c>
      <c r="E58" s="32" t="s">
        <v>15</v>
      </c>
      <c r="F58" s="33" t="s">
        <v>16</v>
      </c>
      <c r="G58" s="52" t="s">
        <v>89</v>
      </c>
      <c r="H58" s="35" t="s">
        <v>154</v>
      </c>
      <c r="I58" s="11" t="s">
        <v>18</v>
      </c>
      <c r="J58" s="12">
        <f t="shared" si="1"/>
        <v>1500</v>
      </c>
      <c r="K58" s="1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9.75" customHeight="1" x14ac:dyDescent="0.2">
      <c r="A59" s="15">
        <v>3</v>
      </c>
      <c r="B59" s="53" t="s">
        <v>83</v>
      </c>
      <c r="C59" s="32" t="s">
        <v>84</v>
      </c>
      <c r="D59" s="32" t="s">
        <v>85</v>
      </c>
      <c r="E59" s="32" t="s">
        <v>15</v>
      </c>
      <c r="F59" s="33" t="s">
        <v>16</v>
      </c>
      <c r="G59" s="52" t="s">
        <v>90</v>
      </c>
      <c r="H59" s="35" t="s">
        <v>154</v>
      </c>
      <c r="I59" s="11" t="s">
        <v>18</v>
      </c>
      <c r="J59" s="12">
        <f t="shared" si="1"/>
        <v>1500</v>
      </c>
      <c r="K59" s="1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9.75" customHeight="1" x14ac:dyDescent="0.2">
      <c r="A60" s="15">
        <v>3</v>
      </c>
      <c r="B60" s="53" t="s">
        <v>83</v>
      </c>
      <c r="C60" s="32" t="s">
        <v>84</v>
      </c>
      <c r="D60" s="32" t="s">
        <v>85</v>
      </c>
      <c r="E60" s="32" t="s">
        <v>15</v>
      </c>
      <c r="F60" s="33" t="s">
        <v>16</v>
      </c>
      <c r="G60" s="52" t="s">
        <v>91</v>
      </c>
      <c r="H60" s="35" t="s">
        <v>154</v>
      </c>
      <c r="I60" s="11" t="s">
        <v>18</v>
      </c>
      <c r="J60" s="12">
        <f t="shared" si="1"/>
        <v>1500</v>
      </c>
      <c r="K60" s="1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9.75" customHeight="1" x14ac:dyDescent="0.2">
      <c r="A61" s="15">
        <v>3</v>
      </c>
      <c r="B61" s="53" t="s">
        <v>83</v>
      </c>
      <c r="C61" s="32" t="s">
        <v>84</v>
      </c>
      <c r="D61" s="32" t="s">
        <v>85</v>
      </c>
      <c r="E61" s="32" t="s">
        <v>15</v>
      </c>
      <c r="F61" s="33" t="s">
        <v>16</v>
      </c>
      <c r="G61" s="52" t="s">
        <v>92</v>
      </c>
      <c r="H61" s="35" t="s">
        <v>154</v>
      </c>
      <c r="I61" s="11" t="s">
        <v>18</v>
      </c>
      <c r="J61" s="12">
        <f t="shared" si="1"/>
        <v>1500</v>
      </c>
      <c r="K61" s="1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9.75" customHeight="1" x14ac:dyDescent="0.2">
      <c r="A62" s="15">
        <v>3</v>
      </c>
      <c r="B62" s="53" t="s">
        <v>83</v>
      </c>
      <c r="C62" s="32" t="s">
        <v>84</v>
      </c>
      <c r="D62" s="32" t="s">
        <v>85</v>
      </c>
      <c r="E62" s="32" t="s">
        <v>15</v>
      </c>
      <c r="F62" s="33" t="s">
        <v>16</v>
      </c>
      <c r="G62" s="52" t="s">
        <v>93</v>
      </c>
      <c r="H62" s="35" t="s">
        <v>154</v>
      </c>
      <c r="I62" s="11" t="s">
        <v>18</v>
      </c>
      <c r="J62" s="12">
        <f t="shared" si="1"/>
        <v>1500</v>
      </c>
      <c r="K62" s="1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9.75" customHeight="1" x14ac:dyDescent="0.2">
      <c r="A63" s="15">
        <v>3</v>
      </c>
      <c r="B63" s="53" t="s">
        <v>83</v>
      </c>
      <c r="C63" s="32" t="s">
        <v>84</v>
      </c>
      <c r="D63" s="32" t="s">
        <v>85</v>
      </c>
      <c r="E63" s="32" t="s">
        <v>15</v>
      </c>
      <c r="F63" s="33" t="s">
        <v>16</v>
      </c>
      <c r="G63" s="52" t="s">
        <v>94</v>
      </c>
      <c r="H63" s="35" t="s">
        <v>154</v>
      </c>
      <c r="I63" s="11" t="s">
        <v>18</v>
      </c>
      <c r="J63" s="12">
        <f t="shared" si="1"/>
        <v>1500</v>
      </c>
      <c r="K63" s="1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9.75" customHeight="1" x14ac:dyDescent="0.2">
      <c r="A64" s="15">
        <v>3</v>
      </c>
      <c r="B64" s="53" t="s">
        <v>83</v>
      </c>
      <c r="C64" s="57" t="s">
        <v>106</v>
      </c>
      <c r="D64" s="58" t="s">
        <v>107</v>
      </c>
      <c r="E64" s="58" t="s">
        <v>15</v>
      </c>
      <c r="F64" s="59" t="s">
        <v>16</v>
      </c>
      <c r="G64" s="60" t="s">
        <v>147</v>
      </c>
      <c r="H64" s="35" t="s">
        <v>154</v>
      </c>
      <c r="I64" s="11" t="s">
        <v>25</v>
      </c>
      <c r="J64" s="12">
        <f t="shared" si="1"/>
        <v>4100</v>
      </c>
      <c r="K64" s="1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9.75" customHeight="1" x14ac:dyDescent="0.2">
      <c r="A65" s="15">
        <v>3</v>
      </c>
      <c r="B65" s="54" t="s">
        <v>83</v>
      </c>
      <c r="C65" s="31" t="s">
        <v>95</v>
      </c>
      <c r="D65" s="32" t="s">
        <v>96</v>
      </c>
      <c r="E65" s="32" t="s">
        <v>15</v>
      </c>
      <c r="F65" s="33" t="s">
        <v>16</v>
      </c>
      <c r="G65" s="52" t="s">
        <v>97</v>
      </c>
      <c r="H65" s="35" t="s">
        <v>154</v>
      </c>
      <c r="I65" s="11" t="s">
        <v>18</v>
      </c>
      <c r="J65" s="12">
        <f t="shared" si="1"/>
        <v>1500</v>
      </c>
      <c r="K65" s="1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9.75" customHeight="1" x14ac:dyDescent="0.2">
      <c r="A66" s="15">
        <v>3</v>
      </c>
      <c r="B66" s="53" t="s">
        <v>83</v>
      </c>
      <c r="C66" s="32" t="s">
        <v>95</v>
      </c>
      <c r="D66" s="32" t="s">
        <v>96</v>
      </c>
      <c r="E66" s="32" t="s">
        <v>15</v>
      </c>
      <c r="F66" s="33" t="s">
        <v>16</v>
      </c>
      <c r="G66" s="52" t="s">
        <v>98</v>
      </c>
      <c r="H66" s="35" t="s">
        <v>154</v>
      </c>
      <c r="I66" s="11" t="s">
        <v>18</v>
      </c>
      <c r="J66" s="12">
        <f t="shared" si="1"/>
        <v>1500</v>
      </c>
      <c r="K66" s="1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9.75" customHeight="1" x14ac:dyDescent="0.2">
      <c r="A67" s="15">
        <v>3</v>
      </c>
      <c r="B67" s="53" t="s">
        <v>83</v>
      </c>
      <c r="C67" s="32" t="s">
        <v>95</v>
      </c>
      <c r="D67" s="32" t="s">
        <v>96</v>
      </c>
      <c r="E67" s="32" t="s">
        <v>15</v>
      </c>
      <c r="F67" s="33" t="s">
        <v>16</v>
      </c>
      <c r="G67" s="52" t="s">
        <v>99</v>
      </c>
      <c r="H67" s="35" t="s">
        <v>154</v>
      </c>
      <c r="I67" s="11" t="s">
        <v>18</v>
      </c>
      <c r="J67" s="12">
        <f t="shared" si="1"/>
        <v>1500</v>
      </c>
      <c r="K67" s="1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9.75" customHeight="1" x14ac:dyDescent="0.2">
      <c r="A68" s="15">
        <v>3</v>
      </c>
      <c r="B68" s="53" t="s">
        <v>83</v>
      </c>
      <c r="C68" s="32" t="s">
        <v>95</v>
      </c>
      <c r="D68" s="32" t="s">
        <v>96</v>
      </c>
      <c r="E68" s="32" t="s">
        <v>15</v>
      </c>
      <c r="F68" s="33" t="s">
        <v>16</v>
      </c>
      <c r="G68" s="52" t="s">
        <v>100</v>
      </c>
      <c r="H68" s="35" t="s">
        <v>154</v>
      </c>
      <c r="I68" s="11" t="s">
        <v>18</v>
      </c>
      <c r="J68" s="12">
        <f t="shared" si="1"/>
        <v>1500</v>
      </c>
      <c r="K68" s="1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9.75" customHeight="1" x14ac:dyDescent="0.2">
      <c r="A69" s="15">
        <v>3</v>
      </c>
      <c r="B69" s="53" t="s">
        <v>83</v>
      </c>
      <c r="C69" s="32" t="s">
        <v>95</v>
      </c>
      <c r="D69" s="32" t="s">
        <v>96</v>
      </c>
      <c r="E69" s="32" t="s">
        <v>15</v>
      </c>
      <c r="F69" s="33" t="s">
        <v>16</v>
      </c>
      <c r="G69" s="52" t="s">
        <v>101</v>
      </c>
      <c r="H69" s="35" t="s">
        <v>154</v>
      </c>
      <c r="I69" s="11" t="s">
        <v>18</v>
      </c>
      <c r="J69" s="12">
        <f t="shared" si="1"/>
        <v>1500</v>
      </c>
      <c r="K69" s="1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9.75" customHeight="1" x14ac:dyDescent="0.2">
      <c r="A70" s="15">
        <v>3</v>
      </c>
      <c r="B70" s="53" t="s">
        <v>83</v>
      </c>
      <c r="C70" s="32" t="s">
        <v>95</v>
      </c>
      <c r="D70" s="32" t="s">
        <v>96</v>
      </c>
      <c r="E70" s="32" t="s">
        <v>15</v>
      </c>
      <c r="F70" s="33" t="s">
        <v>16</v>
      </c>
      <c r="G70" s="52" t="s">
        <v>102</v>
      </c>
      <c r="H70" s="35" t="s">
        <v>154</v>
      </c>
      <c r="I70" s="11" t="s">
        <v>18</v>
      </c>
      <c r="J70" s="12">
        <f t="shared" ref="J70:J82" si="2">IF(I70 = "Mestrado ",$O$7,       IF(I70 = "Doutorado ",$O$8,            IF(I70 = "Pós-Doutorado ",$O$9,"selecione a modalidade")       )  )</f>
        <v>1500</v>
      </c>
      <c r="K70" s="1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9.75" customHeight="1" x14ac:dyDescent="0.2">
      <c r="A71" s="15">
        <v>3</v>
      </c>
      <c r="B71" s="53" t="s">
        <v>83</v>
      </c>
      <c r="C71" s="32" t="s">
        <v>95</v>
      </c>
      <c r="D71" s="32" t="s">
        <v>96</v>
      </c>
      <c r="E71" s="32" t="s">
        <v>15</v>
      </c>
      <c r="F71" s="33" t="s">
        <v>16</v>
      </c>
      <c r="G71" s="52" t="s">
        <v>103</v>
      </c>
      <c r="H71" s="35" t="s">
        <v>154</v>
      </c>
      <c r="I71" s="11" t="s">
        <v>18</v>
      </c>
      <c r="J71" s="12">
        <f t="shared" si="2"/>
        <v>1500</v>
      </c>
      <c r="K71" s="1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9.75" customHeight="1" x14ac:dyDescent="0.2">
      <c r="A72" s="15">
        <v>3</v>
      </c>
      <c r="B72" s="53" t="s">
        <v>83</v>
      </c>
      <c r="C72" s="32" t="s">
        <v>95</v>
      </c>
      <c r="D72" s="32" t="s">
        <v>96</v>
      </c>
      <c r="E72" s="32" t="s">
        <v>15</v>
      </c>
      <c r="F72" s="33" t="s">
        <v>16</v>
      </c>
      <c r="G72" s="52" t="s">
        <v>104</v>
      </c>
      <c r="H72" s="35" t="s">
        <v>154</v>
      </c>
      <c r="I72" s="11" t="s">
        <v>18</v>
      </c>
      <c r="J72" s="12">
        <f t="shared" si="2"/>
        <v>1500</v>
      </c>
      <c r="K72" s="1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9.75" customHeight="1" x14ac:dyDescent="0.2">
      <c r="A73" s="15">
        <v>3</v>
      </c>
      <c r="B73" s="53" t="s">
        <v>83</v>
      </c>
      <c r="C73" s="32" t="s">
        <v>95</v>
      </c>
      <c r="D73" s="32" t="s">
        <v>96</v>
      </c>
      <c r="E73" s="32" t="s">
        <v>15</v>
      </c>
      <c r="F73" s="33" t="s">
        <v>16</v>
      </c>
      <c r="G73" s="52" t="s">
        <v>105</v>
      </c>
      <c r="H73" s="35" t="s">
        <v>154</v>
      </c>
      <c r="I73" s="11" t="s">
        <v>18</v>
      </c>
      <c r="J73" s="12">
        <f t="shared" si="2"/>
        <v>1500</v>
      </c>
      <c r="K73" s="1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9.75" customHeight="1" x14ac:dyDescent="0.2">
      <c r="A74" s="15">
        <v>3</v>
      </c>
      <c r="B74" s="54" t="s">
        <v>83</v>
      </c>
      <c r="C74" s="31" t="s">
        <v>106</v>
      </c>
      <c r="D74" s="32" t="s">
        <v>107</v>
      </c>
      <c r="E74" s="32" t="s">
        <v>15</v>
      </c>
      <c r="F74" s="33" t="s">
        <v>16</v>
      </c>
      <c r="G74" s="52" t="s">
        <v>108</v>
      </c>
      <c r="H74" s="35" t="s">
        <v>154</v>
      </c>
      <c r="I74" s="11" t="s">
        <v>18</v>
      </c>
      <c r="J74" s="12">
        <f t="shared" si="2"/>
        <v>1500</v>
      </c>
      <c r="K74" s="1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9.75" customHeight="1" x14ac:dyDescent="0.2">
      <c r="A75" s="15">
        <v>3</v>
      </c>
      <c r="B75" s="53" t="s">
        <v>83</v>
      </c>
      <c r="C75" s="32" t="s">
        <v>106</v>
      </c>
      <c r="D75" s="32" t="s">
        <v>107</v>
      </c>
      <c r="E75" s="32" t="s">
        <v>15</v>
      </c>
      <c r="F75" s="33" t="s">
        <v>16</v>
      </c>
      <c r="G75" s="52" t="s">
        <v>109</v>
      </c>
      <c r="H75" s="35" t="s">
        <v>154</v>
      </c>
      <c r="I75" s="11" t="s">
        <v>18</v>
      </c>
      <c r="J75" s="12">
        <f t="shared" si="2"/>
        <v>1500</v>
      </c>
      <c r="K75" s="1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9.75" customHeight="1" x14ac:dyDescent="0.2">
      <c r="A76" s="15">
        <v>3</v>
      </c>
      <c r="B76" s="53" t="s">
        <v>83</v>
      </c>
      <c r="C76" s="32" t="s">
        <v>106</v>
      </c>
      <c r="D76" s="32" t="s">
        <v>107</v>
      </c>
      <c r="E76" s="32" t="s">
        <v>15</v>
      </c>
      <c r="F76" s="33" t="s">
        <v>16</v>
      </c>
      <c r="G76" s="52" t="s">
        <v>110</v>
      </c>
      <c r="H76" s="35" t="s">
        <v>154</v>
      </c>
      <c r="I76" s="11" t="s">
        <v>18</v>
      </c>
      <c r="J76" s="12">
        <f t="shared" si="2"/>
        <v>1500</v>
      </c>
      <c r="K76" s="1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9.75" customHeight="1" x14ac:dyDescent="0.2">
      <c r="A77" s="15">
        <v>3</v>
      </c>
      <c r="B77" s="53" t="s">
        <v>83</v>
      </c>
      <c r="C77" s="32" t="s">
        <v>106</v>
      </c>
      <c r="D77" s="32" t="s">
        <v>107</v>
      </c>
      <c r="E77" s="32" t="s">
        <v>15</v>
      </c>
      <c r="F77" s="33" t="s">
        <v>16</v>
      </c>
      <c r="G77" s="52" t="s">
        <v>111</v>
      </c>
      <c r="H77" s="35" t="s">
        <v>154</v>
      </c>
      <c r="I77" s="11" t="s">
        <v>18</v>
      </c>
      <c r="J77" s="12">
        <f t="shared" si="2"/>
        <v>1500</v>
      </c>
      <c r="K77" s="1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9.75" customHeight="1" x14ac:dyDescent="0.2">
      <c r="A78" s="15">
        <v>3</v>
      </c>
      <c r="B78" s="53" t="s">
        <v>83</v>
      </c>
      <c r="C78" s="32" t="s">
        <v>106</v>
      </c>
      <c r="D78" s="32" t="s">
        <v>107</v>
      </c>
      <c r="E78" s="32" t="s">
        <v>15</v>
      </c>
      <c r="F78" s="33" t="s">
        <v>16</v>
      </c>
      <c r="G78" s="52" t="s">
        <v>112</v>
      </c>
      <c r="H78" s="35" t="s">
        <v>154</v>
      </c>
      <c r="I78" s="11" t="s">
        <v>18</v>
      </c>
      <c r="J78" s="12">
        <f t="shared" si="2"/>
        <v>1500</v>
      </c>
      <c r="K78" s="1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39.75" customHeight="1" x14ac:dyDescent="0.2">
      <c r="A79" s="15">
        <v>3</v>
      </c>
      <c r="B79" s="53" t="s">
        <v>83</v>
      </c>
      <c r="C79" s="32" t="s">
        <v>106</v>
      </c>
      <c r="D79" s="32" t="s">
        <v>107</v>
      </c>
      <c r="E79" s="32" t="s">
        <v>15</v>
      </c>
      <c r="F79" s="33" t="s">
        <v>16</v>
      </c>
      <c r="G79" s="52" t="s">
        <v>113</v>
      </c>
      <c r="H79" s="35" t="s">
        <v>154</v>
      </c>
      <c r="I79" s="11" t="s">
        <v>18</v>
      </c>
      <c r="J79" s="12">
        <f t="shared" si="2"/>
        <v>1500</v>
      </c>
      <c r="K79" s="1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39.75" customHeight="1" x14ac:dyDescent="0.2">
      <c r="A80" s="15">
        <v>3</v>
      </c>
      <c r="B80" s="53" t="s">
        <v>83</v>
      </c>
      <c r="C80" s="32" t="s">
        <v>106</v>
      </c>
      <c r="D80" s="32" t="s">
        <v>107</v>
      </c>
      <c r="E80" s="32" t="s">
        <v>15</v>
      </c>
      <c r="F80" s="33" t="s">
        <v>16</v>
      </c>
      <c r="G80" s="52" t="s">
        <v>114</v>
      </c>
      <c r="H80" s="35" t="s">
        <v>154</v>
      </c>
      <c r="I80" s="11" t="s">
        <v>18</v>
      </c>
      <c r="J80" s="12">
        <f t="shared" si="2"/>
        <v>1500</v>
      </c>
      <c r="K80" s="1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39.75" customHeight="1" x14ac:dyDescent="0.2">
      <c r="A81" s="15">
        <v>3</v>
      </c>
      <c r="B81" s="53" t="s">
        <v>83</v>
      </c>
      <c r="C81" s="32" t="s">
        <v>106</v>
      </c>
      <c r="D81" s="32" t="s">
        <v>107</v>
      </c>
      <c r="E81" s="32" t="s">
        <v>15</v>
      </c>
      <c r="F81" s="33" t="s">
        <v>16</v>
      </c>
      <c r="G81" s="52" t="s">
        <v>115</v>
      </c>
      <c r="H81" s="35" t="s">
        <v>154</v>
      </c>
      <c r="I81" s="11" t="s">
        <v>18</v>
      </c>
      <c r="J81" s="12">
        <f t="shared" si="2"/>
        <v>1500</v>
      </c>
      <c r="K81" s="1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9.75" customHeight="1" x14ac:dyDescent="0.2">
      <c r="A82" s="15">
        <v>3</v>
      </c>
      <c r="B82" s="53" t="s">
        <v>83</v>
      </c>
      <c r="C82" s="32" t="s">
        <v>106</v>
      </c>
      <c r="D82" s="32" t="s">
        <v>107</v>
      </c>
      <c r="E82" s="32" t="s">
        <v>15</v>
      </c>
      <c r="F82" s="33" t="s">
        <v>16</v>
      </c>
      <c r="G82" s="52" t="s">
        <v>116</v>
      </c>
      <c r="H82" s="35" t="s">
        <v>154</v>
      </c>
      <c r="I82" s="11" t="s">
        <v>18</v>
      </c>
      <c r="J82" s="12">
        <f t="shared" si="2"/>
        <v>1500</v>
      </c>
      <c r="K82" s="1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9.75" customHeight="1" x14ac:dyDescent="0.2">
      <c r="A83" s="8">
        <v>4</v>
      </c>
      <c r="B83" s="55" t="s">
        <v>117</v>
      </c>
      <c r="C83" s="56" t="s">
        <v>118</v>
      </c>
      <c r="D83" s="10" t="s">
        <v>119</v>
      </c>
      <c r="E83" s="10" t="s">
        <v>15</v>
      </c>
      <c r="F83" s="10" t="s">
        <v>16</v>
      </c>
      <c r="G83" s="20" t="s">
        <v>120</v>
      </c>
      <c r="H83" s="35" t="s">
        <v>154</v>
      </c>
      <c r="I83" s="11" t="s">
        <v>18</v>
      </c>
      <c r="J83" s="12">
        <f>IF(I83 = "Mestrado ",$O$7,       IF(I83 = "Doutorado ",$O$8,            IF(I83 = "Pós-Doutorado ",$O$9,"selecione a modalidade")       )  )</f>
        <v>1500</v>
      </c>
      <c r="K83" s="1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9.75" customHeight="1" x14ac:dyDescent="0.2">
      <c r="A84" s="15">
        <v>4</v>
      </c>
      <c r="B84" s="25" t="s">
        <v>117</v>
      </c>
      <c r="C84" s="10" t="s">
        <v>118</v>
      </c>
      <c r="D84" s="10" t="s">
        <v>119</v>
      </c>
      <c r="E84" s="10" t="s">
        <v>15</v>
      </c>
      <c r="F84" s="10" t="s">
        <v>16</v>
      </c>
      <c r="G84" s="20" t="s">
        <v>121</v>
      </c>
      <c r="H84" s="35" t="s">
        <v>154</v>
      </c>
      <c r="I84" s="11" t="s">
        <v>18</v>
      </c>
      <c r="J84" s="12">
        <f>IF(I84 = "Mestrado ",$O$7,       IF(I84 = "Doutorado ",$O$8,            IF(I84 = "Pós-Doutorado ",$O$9,"selecione a modalidade")       )  )</f>
        <v>1500</v>
      </c>
      <c r="K84" s="1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9.75" customHeight="1" x14ac:dyDescent="0.2">
      <c r="A85" s="15">
        <v>4</v>
      </c>
      <c r="B85" s="25" t="s">
        <v>117</v>
      </c>
      <c r="C85" s="10" t="s">
        <v>118</v>
      </c>
      <c r="D85" s="10" t="s">
        <v>119</v>
      </c>
      <c r="E85" s="10" t="s">
        <v>15</v>
      </c>
      <c r="F85" s="10" t="s">
        <v>16</v>
      </c>
      <c r="G85" s="20" t="s">
        <v>122</v>
      </c>
      <c r="H85" s="35" t="s">
        <v>154</v>
      </c>
      <c r="I85" s="11" t="s">
        <v>18</v>
      </c>
      <c r="J85" s="12">
        <f>IF(I85 = "Mestrado ",$O$7,       IF(I85 = "Doutorado ",$O$8,            IF(I85 = "Pós-Doutorado ",$O$9,"selecione a modalidade")       )  )</f>
        <v>1500</v>
      </c>
      <c r="K85" s="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39.75" customHeight="1" x14ac:dyDescent="0.2">
      <c r="A86" s="15">
        <v>4</v>
      </c>
      <c r="B86" s="25" t="s">
        <v>117</v>
      </c>
      <c r="C86" s="10" t="s">
        <v>118</v>
      </c>
      <c r="D86" s="10" t="s">
        <v>119</v>
      </c>
      <c r="E86" s="10" t="s">
        <v>15</v>
      </c>
      <c r="F86" s="10" t="s">
        <v>16</v>
      </c>
      <c r="G86" s="20" t="s">
        <v>123</v>
      </c>
      <c r="H86" s="35" t="s">
        <v>154</v>
      </c>
      <c r="I86" s="11" t="s">
        <v>25</v>
      </c>
      <c r="J86" s="12">
        <f>IF(I86 = "Mestrado ",$O$7,       IF(I86 = "Doutorado ",G82,            IF(I86 = "Pós-Doutorado ",$O$9,"selecione a modalidade")       )  )</f>
        <v>4100</v>
      </c>
      <c r="K86" s="1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39.75" customHeight="1" x14ac:dyDescent="0.2">
      <c r="A87" s="15">
        <v>4</v>
      </c>
      <c r="B87" s="26" t="s">
        <v>117</v>
      </c>
      <c r="C87" s="18" t="s">
        <v>124</v>
      </c>
      <c r="D87" s="19" t="s">
        <v>125</v>
      </c>
      <c r="E87" s="10" t="s">
        <v>15</v>
      </c>
      <c r="F87" s="10" t="s">
        <v>16</v>
      </c>
      <c r="G87" s="23" t="s">
        <v>126</v>
      </c>
      <c r="H87" s="35" t="s">
        <v>154</v>
      </c>
      <c r="I87" s="11" t="s">
        <v>18</v>
      </c>
      <c r="J87" s="12">
        <f t="shared" ref="J87:J101" si="3">IF(I87 = "Mestrado ",$O$7,       IF(I87 = "Doutorado ",$O$8,            IF(I87 = "Pós-Doutorado ",$O$9,"selecione a modalidade")       )  )</f>
        <v>1500</v>
      </c>
      <c r="K87" s="1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9.75" customHeight="1" x14ac:dyDescent="0.2">
      <c r="A88" s="15">
        <v>4</v>
      </c>
      <c r="B88" s="25" t="s">
        <v>117</v>
      </c>
      <c r="C88" s="19" t="s">
        <v>124</v>
      </c>
      <c r="D88" s="19" t="s">
        <v>125</v>
      </c>
      <c r="E88" s="10" t="s">
        <v>15</v>
      </c>
      <c r="F88" s="10" t="s">
        <v>16</v>
      </c>
      <c r="G88" s="11" t="s">
        <v>127</v>
      </c>
      <c r="H88" s="35" t="s">
        <v>154</v>
      </c>
      <c r="I88" s="11" t="s">
        <v>18</v>
      </c>
      <c r="J88" s="12">
        <f t="shared" si="3"/>
        <v>1500</v>
      </c>
      <c r="K88" s="1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9.75" customHeight="1" x14ac:dyDescent="0.2">
      <c r="A89" s="15">
        <v>4</v>
      </c>
      <c r="B89" s="25" t="s">
        <v>117</v>
      </c>
      <c r="C89" s="19" t="s">
        <v>124</v>
      </c>
      <c r="D89" s="19" t="s">
        <v>125</v>
      </c>
      <c r="E89" s="10" t="s">
        <v>15</v>
      </c>
      <c r="F89" s="10" t="s">
        <v>16</v>
      </c>
      <c r="G89" s="20" t="s">
        <v>128</v>
      </c>
      <c r="H89" s="35" t="s">
        <v>154</v>
      </c>
      <c r="I89" s="11" t="s">
        <v>18</v>
      </c>
      <c r="J89" s="12">
        <f t="shared" si="3"/>
        <v>1500</v>
      </c>
      <c r="K89" s="1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9.75" customHeight="1" x14ac:dyDescent="0.2">
      <c r="A90" s="15">
        <v>4</v>
      </c>
      <c r="B90" s="25" t="s">
        <v>117</v>
      </c>
      <c r="C90" s="19" t="s">
        <v>124</v>
      </c>
      <c r="D90" s="19" t="s">
        <v>125</v>
      </c>
      <c r="E90" s="10" t="s">
        <v>15</v>
      </c>
      <c r="F90" s="10" t="s">
        <v>16</v>
      </c>
      <c r="G90" s="20" t="s">
        <v>129</v>
      </c>
      <c r="H90" s="35" t="s">
        <v>154</v>
      </c>
      <c r="I90" s="11" t="s">
        <v>18</v>
      </c>
      <c r="J90" s="12">
        <f t="shared" si="3"/>
        <v>1500</v>
      </c>
      <c r="K90" s="1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39.75" customHeight="1" x14ac:dyDescent="0.2">
      <c r="A91" s="15">
        <v>4</v>
      </c>
      <c r="B91" s="25" t="s">
        <v>117</v>
      </c>
      <c r="C91" s="19" t="s">
        <v>124</v>
      </c>
      <c r="D91" s="19" t="s">
        <v>125</v>
      </c>
      <c r="E91" s="10" t="s">
        <v>15</v>
      </c>
      <c r="F91" s="10" t="s">
        <v>16</v>
      </c>
      <c r="G91" s="20" t="s">
        <v>130</v>
      </c>
      <c r="H91" s="35" t="s">
        <v>154</v>
      </c>
      <c r="I91" s="11" t="s">
        <v>18</v>
      </c>
      <c r="J91" s="12">
        <f t="shared" si="3"/>
        <v>1500</v>
      </c>
      <c r="K91" s="1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39.75" customHeight="1" x14ac:dyDescent="0.2">
      <c r="A92" s="15">
        <v>4</v>
      </c>
      <c r="B92" s="25" t="s">
        <v>117</v>
      </c>
      <c r="C92" s="19" t="s">
        <v>124</v>
      </c>
      <c r="D92" s="19" t="s">
        <v>125</v>
      </c>
      <c r="E92" s="10" t="s">
        <v>15</v>
      </c>
      <c r="F92" s="10" t="s">
        <v>16</v>
      </c>
      <c r="G92" s="20" t="s">
        <v>131</v>
      </c>
      <c r="H92" s="35" t="s">
        <v>154</v>
      </c>
      <c r="I92" s="11" t="s">
        <v>18</v>
      </c>
      <c r="J92" s="12">
        <f t="shared" si="3"/>
        <v>1500</v>
      </c>
      <c r="K92" s="1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39.75" customHeight="1" x14ac:dyDescent="0.2">
      <c r="A93" s="15">
        <v>4</v>
      </c>
      <c r="B93" s="25" t="s">
        <v>117</v>
      </c>
      <c r="C93" s="19" t="s">
        <v>124</v>
      </c>
      <c r="D93" s="19" t="s">
        <v>125</v>
      </c>
      <c r="E93" s="10" t="s">
        <v>15</v>
      </c>
      <c r="F93" s="10" t="s">
        <v>16</v>
      </c>
      <c r="G93" s="20" t="s">
        <v>132</v>
      </c>
      <c r="H93" s="35" t="s">
        <v>154</v>
      </c>
      <c r="I93" s="11" t="s">
        <v>18</v>
      </c>
      <c r="J93" s="12">
        <f t="shared" si="3"/>
        <v>1500</v>
      </c>
      <c r="K93" s="1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39.75" customHeight="1" x14ac:dyDescent="0.2">
      <c r="A94" s="15">
        <v>4</v>
      </c>
      <c r="B94" s="25" t="s">
        <v>117</v>
      </c>
      <c r="C94" s="19" t="s">
        <v>124</v>
      </c>
      <c r="D94" s="19" t="s">
        <v>125</v>
      </c>
      <c r="E94" s="10" t="s">
        <v>15</v>
      </c>
      <c r="F94" s="10" t="s">
        <v>16</v>
      </c>
      <c r="G94" s="20" t="s">
        <v>133</v>
      </c>
      <c r="H94" s="35" t="s">
        <v>154</v>
      </c>
      <c r="I94" s="11" t="s">
        <v>18</v>
      </c>
      <c r="J94" s="12">
        <f t="shared" si="3"/>
        <v>1500</v>
      </c>
      <c r="K94" s="1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39.75" customHeight="1" x14ac:dyDescent="0.2">
      <c r="A95" s="15">
        <v>4</v>
      </c>
      <c r="B95" s="25" t="s">
        <v>117</v>
      </c>
      <c r="C95" s="19" t="s">
        <v>124</v>
      </c>
      <c r="D95" s="19" t="s">
        <v>125</v>
      </c>
      <c r="E95" s="10" t="s">
        <v>15</v>
      </c>
      <c r="F95" s="10" t="s">
        <v>16</v>
      </c>
      <c r="G95" s="20" t="s">
        <v>134</v>
      </c>
      <c r="H95" s="35" t="s">
        <v>154</v>
      </c>
      <c r="I95" s="11" t="s">
        <v>18</v>
      </c>
      <c r="J95" s="12">
        <f t="shared" si="3"/>
        <v>1500</v>
      </c>
      <c r="K95" s="1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39.75" customHeight="1" x14ac:dyDescent="0.2">
      <c r="A96" s="64">
        <v>4</v>
      </c>
      <c r="B96" s="65" t="s">
        <v>117</v>
      </c>
      <c r="C96" s="66" t="s">
        <v>124</v>
      </c>
      <c r="D96" s="66" t="s">
        <v>125</v>
      </c>
      <c r="E96" s="66" t="s">
        <v>15</v>
      </c>
      <c r="F96" s="66" t="s">
        <v>16</v>
      </c>
      <c r="G96" s="67" t="s">
        <v>148</v>
      </c>
      <c r="H96" s="35" t="s">
        <v>154</v>
      </c>
      <c r="I96" s="61" t="s">
        <v>18</v>
      </c>
      <c r="J96" s="62">
        <f t="shared" si="3"/>
        <v>1500</v>
      </c>
      <c r="K96" s="1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39.75" customHeight="1" x14ac:dyDescent="0.2">
      <c r="A97" s="63">
        <v>4</v>
      </c>
      <c r="B97" s="25" t="s">
        <v>117</v>
      </c>
      <c r="C97" s="66" t="s">
        <v>124</v>
      </c>
      <c r="D97" s="66" t="s">
        <v>125</v>
      </c>
      <c r="E97" s="66" t="s">
        <v>15</v>
      </c>
      <c r="F97" s="66" t="s">
        <v>16</v>
      </c>
      <c r="G97" s="68" t="s">
        <v>149</v>
      </c>
      <c r="H97" s="35" t="s">
        <v>154</v>
      </c>
      <c r="I97" s="61" t="s">
        <v>18</v>
      </c>
      <c r="J97" s="62">
        <f t="shared" si="3"/>
        <v>1500</v>
      </c>
      <c r="K97" s="1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39.75" customHeight="1" x14ac:dyDescent="0.2">
      <c r="A98" s="63">
        <v>4</v>
      </c>
      <c r="B98" s="25" t="s">
        <v>117</v>
      </c>
      <c r="C98" s="66" t="s">
        <v>124</v>
      </c>
      <c r="D98" s="66" t="s">
        <v>125</v>
      </c>
      <c r="E98" s="66" t="s">
        <v>15</v>
      </c>
      <c r="F98" s="66" t="s">
        <v>16</v>
      </c>
      <c r="G98" s="68" t="s">
        <v>150</v>
      </c>
      <c r="H98" s="35" t="s">
        <v>154</v>
      </c>
      <c r="I98" s="61" t="s">
        <v>18</v>
      </c>
      <c r="J98" s="62">
        <f t="shared" si="3"/>
        <v>1500</v>
      </c>
      <c r="K98" s="1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39.75" customHeight="1" x14ac:dyDescent="0.2">
      <c r="A99" s="63">
        <v>4</v>
      </c>
      <c r="B99" s="25" t="s">
        <v>117</v>
      </c>
      <c r="C99" s="66" t="s">
        <v>124</v>
      </c>
      <c r="D99" s="66" t="s">
        <v>125</v>
      </c>
      <c r="E99" s="66" t="s">
        <v>15</v>
      </c>
      <c r="F99" s="66" t="s">
        <v>16</v>
      </c>
      <c r="G99" s="68" t="s">
        <v>151</v>
      </c>
      <c r="H99" s="35" t="s">
        <v>154</v>
      </c>
      <c r="I99" s="61" t="s">
        <v>18</v>
      </c>
      <c r="J99" s="62">
        <f t="shared" si="3"/>
        <v>1500</v>
      </c>
      <c r="K99" s="1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39.75" customHeight="1" x14ac:dyDescent="0.2">
      <c r="A100" s="63">
        <v>4</v>
      </c>
      <c r="B100" s="25" t="s">
        <v>117</v>
      </c>
      <c r="C100" s="66" t="s">
        <v>124</v>
      </c>
      <c r="D100" s="66" t="s">
        <v>125</v>
      </c>
      <c r="E100" s="66" t="s">
        <v>15</v>
      </c>
      <c r="F100" s="66" t="s">
        <v>16</v>
      </c>
      <c r="G100" s="68" t="s">
        <v>152</v>
      </c>
      <c r="H100" s="35" t="s">
        <v>154</v>
      </c>
      <c r="I100" s="61" t="s">
        <v>18</v>
      </c>
      <c r="J100" s="62">
        <f t="shared" si="3"/>
        <v>1500</v>
      </c>
      <c r="K100" s="1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39.75" customHeight="1" x14ac:dyDescent="0.2">
      <c r="A101" s="63">
        <v>4</v>
      </c>
      <c r="B101" s="25" t="s">
        <v>117</v>
      </c>
      <c r="C101" s="66" t="s">
        <v>124</v>
      </c>
      <c r="D101" s="66" t="s">
        <v>125</v>
      </c>
      <c r="E101" s="66" t="s">
        <v>15</v>
      </c>
      <c r="F101" s="66" t="s">
        <v>16</v>
      </c>
      <c r="G101" s="68" t="s">
        <v>153</v>
      </c>
      <c r="H101" s="35" t="s">
        <v>154</v>
      </c>
      <c r="I101" s="61" t="s">
        <v>18</v>
      </c>
      <c r="J101" s="62">
        <f t="shared" si="3"/>
        <v>1500</v>
      </c>
      <c r="K101" s="1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39.75" customHeight="1" x14ac:dyDescent="0.2">
      <c r="A102" s="15">
        <v>4</v>
      </c>
      <c r="B102" s="26" t="s">
        <v>117</v>
      </c>
      <c r="C102" s="18" t="s">
        <v>135</v>
      </c>
      <c r="D102" s="19" t="s">
        <v>136</v>
      </c>
      <c r="E102" s="10" t="s">
        <v>15</v>
      </c>
      <c r="F102" s="10" t="s">
        <v>16</v>
      </c>
      <c r="G102" s="11" t="s">
        <v>137</v>
      </c>
      <c r="H102" s="35" t="s">
        <v>154</v>
      </c>
      <c r="I102" s="11" t="s">
        <v>18</v>
      </c>
      <c r="J102" s="12">
        <f t="shared" ref="J102:J110" si="4">IF(I102 = "Mestrado ",$O$7,       IF(I102 = "Doutorado ",$O$8,            IF(I102 = "Pós-Doutorado ",$O$9,"selecione a modalidade")       )  )</f>
        <v>1500</v>
      </c>
      <c r="K102" s="1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39.75" customHeight="1" x14ac:dyDescent="0.2">
      <c r="A103" s="15">
        <v>4</v>
      </c>
      <c r="B103" s="25" t="s">
        <v>117</v>
      </c>
      <c r="C103" s="19" t="s">
        <v>135</v>
      </c>
      <c r="D103" s="19" t="s">
        <v>136</v>
      </c>
      <c r="E103" s="10" t="s">
        <v>15</v>
      </c>
      <c r="F103" s="10" t="s">
        <v>16</v>
      </c>
      <c r="G103" s="11" t="s">
        <v>138</v>
      </c>
      <c r="H103" s="35" t="s">
        <v>154</v>
      </c>
      <c r="I103" s="11" t="s">
        <v>18</v>
      </c>
      <c r="J103" s="12">
        <f t="shared" si="4"/>
        <v>1500</v>
      </c>
      <c r="K103" s="1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39.75" customHeight="1" x14ac:dyDescent="0.2">
      <c r="A104" s="15">
        <v>4</v>
      </c>
      <c r="B104" s="25" t="s">
        <v>117</v>
      </c>
      <c r="C104" s="19" t="s">
        <v>135</v>
      </c>
      <c r="D104" s="19" t="s">
        <v>136</v>
      </c>
      <c r="E104" s="10" t="s">
        <v>15</v>
      </c>
      <c r="F104" s="10" t="s">
        <v>16</v>
      </c>
      <c r="G104" s="11" t="s">
        <v>139</v>
      </c>
      <c r="H104" s="35" t="s">
        <v>154</v>
      </c>
      <c r="I104" s="11" t="s">
        <v>18</v>
      </c>
      <c r="J104" s="12">
        <f t="shared" si="4"/>
        <v>1500</v>
      </c>
      <c r="K104" s="1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39.75" customHeight="1" x14ac:dyDescent="0.2">
      <c r="A105" s="15">
        <v>4</v>
      </c>
      <c r="B105" s="25" t="s">
        <v>117</v>
      </c>
      <c r="C105" s="19" t="s">
        <v>135</v>
      </c>
      <c r="D105" s="19" t="s">
        <v>136</v>
      </c>
      <c r="E105" s="10" t="s">
        <v>15</v>
      </c>
      <c r="F105" s="10" t="s">
        <v>16</v>
      </c>
      <c r="G105" s="11" t="s">
        <v>140</v>
      </c>
      <c r="H105" s="35" t="s">
        <v>154</v>
      </c>
      <c r="I105" s="11" t="s">
        <v>18</v>
      </c>
      <c r="J105" s="12">
        <f t="shared" si="4"/>
        <v>1500</v>
      </c>
      <c r="K105" s="1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39.75" customHeight="1" x14ac:dyDescent="0.2">
      <c r="A106" s="15">
        <v>4</v>
      </c>
      <c r="B106" s="25" t="s">
        <v>117</v>
      </c>
      <c r="C106" s="19" t="s">
        <v>135</v>
      </c>
      <c r="D106" s="19" t="s">
        <v>136</v>
      </c>
      <c r="E106" s="10" t="s">
        <v>15</v>
      </c>
      <c r="F106" s="10" t="s">
        <v>16</v>
      </c>
      <c r="G106" s="11" t="s">
        <v>141</v>
      </c>
      <c r="H106" s="35" t="s">
        <v>154</v>
      </c>
      <c r="I106" s="11" t="s">
        <v>18</v>
      </c>
      <c r="J106" s="12">
        <f t="shared" si="4"/>
        <v>1500</v>
      </c>
      <c r="K106" s="2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39.75" customHeight="1" x14ac:dyDescent="0.2">
      <c r="A107" s="15">
        <v>4</v>
      </c>
      <c r="B107" s="25" t="s">
        <v>117</v>
      </c>
      <c r="C107" s="19" t="s">
        <v>135</v>
      </c>
      <c r="D107" s="19" t="s">
        <v>136</v>
      </c>
      <c r="E107" s="10" t="s">
        <v>15</v>
      </c>
      <c r="F107" s="10" t="s">
        <v>16</v>
      </c>
      <c r="G107" s="11" t="s">
        <v>142</v>
      </c>
      <c r="H107" s="35" t="s">
        <v>154</v>
      </c>
      <c r="I107" s="11" t="s">
        <v>18</v>
      </c>
      <c r="J107" s="12">
        <f t="shared" si="4"/>
        <v>1500</v>
      </c>
      <c r="K107" s="2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39.75" customHeight="1" x14ac:dyDescent="0.2">
      <c r="A108" s="15">
        <v>4</v>
      </c>
      <c r="B108" s="25" t="s">
        <v>117</v>
      </c>
      <c r="C108" s="19" t="s">
        <v>135</v>
      </c>
      <c r="D108" s="19" t="s">
        <v>136</v>
      </c>
      <c r="E108" s="10" t="s">
        <v>15</v>
      </c>
      <c r="F108" s="10" t="s">
        <v>16</v>
      </c>
      <c r="G108" s="11" t="s">
        <v>143</v>
      </c>
      <c r="H108" s="35" t="s">
        <v>154</v>
      </c>
      <c r="I108" s="11" t="s">
        <v>18</v>
      </c>
      <c r="J108" s="12">
        <f t="shared" si="4"/>
        <v>1500</v>
      </c>
      <c r="K108" s="2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39.75" customHeight="1" x14ac:dyDescent="0.2">
      <c r="A109" s="15">
        <v>4</v>
      </c>
      <c r="B109" s="25" t="s">
        <v>117</v>
      </c>
      <c r="C109" s="19" t="s">
        <v>135</v>
      </c>
      <c r="D109" s="19" t="s">
        <v>136</v>
      </c>
      <c r="E109" s="10" t="s">
        <v>15</v>
      </c>
      <c r="F109" s="10" t="s">
        <v>16</v>
      </c>
      <c r="G109" s="11" t="s">
        <v>144</v>
      </c>
      <c r="H109" s="35" t="s">
        <v>154</v>
      </c>
      <c r="I109" s="11" t="s">
        <v>18</v>
      </c>
      <c r="J109" s="12">
        <f t="shared" si="4"/>
        <v>1500</v>
      </c>
      <c r="K109" s="2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36.75" customHeight="1" x14ac:dyDescent="0.2">
      <c r="A110" s="15">
        <v>4</v>
      </c>
      <c r="B110" s="25" t="s">
        <v>117</v>
      </c>
      <c r="C110" s="19" t="s">
        <v>135</v>
      </c>
      <c r="D110" s="19" t="s">
        <v>136</v>
      </c>
      <c r="E110" s="10" t="s">
        <v>15</v>
      </c>
      <c r="F110" s="10" t="s">
        <v>16</v>
      </c>
      <c r="G110" s="11" t="s">
        <v>145</v>
      </c>
      <c r="H110" s="35" t="s">
        <v>154</v>
      </c>
      <c r="I110" s="11" t="s">
        <v>18</v>
      </c>
      <c r="J110" s="12">
        <f t="shared" si="4"/>
        <v>1500</v>
      </c>
      <c r="K110" s="2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33.75" customHeight="1" x14ac:dyDescent="0.2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39" customHeight="1" x14ac:dyDescent="0.2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37.5" customHeight="1" x14ac:dyDescent="0.2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2">
    <mergeCell ref="A1:K3"/>
    <mergeCell ref="N5:O5"/>
  </mergeCells>
  <dataValidations count="1">
    <dataValidation type="list" allowBlank="1" showInputMessage="1" showErrorMessage="1" prompt=" - " sqref="I6:I110" xr:uid="{00000000-0002-0000-0000-000000000000}">
      <formula1>$N$7:$N$9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zoomScaleNormal="100" workbookViewId="0"/>
  </sheetViews>
  <sheetFormatPr defaultColWidth="14.42578125" defaultRowHeight="12.75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zoomScaleNormal="100" workbookViewId="0"/>
  </sheetViews>
  <sheetFormatPr defaultColWidth="14.42578125" defaultRowHeight="12.75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Rayssa</cp:lastModifiedBy>
  <cp:revision>1</cp:revision>
  <dcterms:created xsi:type="dcterms:W3CDTF">2017-02-16T15:27:01Z</dcterms:created>
  <dcterms:modified xsi:type="dcterms:W3CDTF">2021-09-03T23:25:11Z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