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arolina.ricardi\Documents\"/>
    </mc:Choice>
  </mc:AlternateContent>
  <xr:revisionPtr revIDLastSave="0" documentId="8_{1558DBD1-6078-4EE2-B6DB-568C1858CBAC}" xr6:coauthVersionLast="44" xr6:coauthVersionMax="44" xr10:uidLastSave="{00000000-0000-0000-0000-000000000000}"/>
  <bookViews>
    <workbookView xWindow="-120" yWindow="-120" windowWidth="29040" windowHeight="15840" tabRatio="671" xr2:uid="{799CD49C-78B6-4986-A6A5-B48EE4891072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<sst xmlns="http://schemas.openxmlformats.org/spreadsheetml/2006/main" count="11597" uniqueCount="117">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</sst>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NumberFormat="1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66" fontId="3" fillId="0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applyFill="1"/>
    <xf numFmtId="0" fontId="0" fillId="0" borderId="0" xfId="0" quotePrefix="1" applyFill="1"/>
    <xf numFmtId="0" fontId="5" fillId="0" borderId="0" xfId="0" applyFont="1" applyFill="1"/>
    <xf numFmtId="0" fontId="7" fillId="0" borderId="0" xfId="0" applyFont="1" applyFill="1"/>
    <xf numFmtId="0" fontId="2" fillId="0" borderId="0" xfId="0" pivotButton="1" applyFont="1"/>
    <xf numFmtId="0" fontId="2" fillId="0" borderId="0" xfId="0" applyFont="1" applyAlignment="1">
      <alignment horizontal="left"/>
    </xf>
    <xf numFmtId="3" fontId="2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  <family val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  <family val="2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C57E1871-94BE-4137-976A-0BB22C6B6CAC}">
      <tableStyleElement type="wholeTable" dxfId="44"/>
      <tableStyleElement type="headerRow" dxfId="43"/>
    </tableStyle>
    <tableStyle name="dash exerc 2" pivot="0" table="0" count="10" xr9:uid="{15AB3C01-6592-4807-8EBD-A05E60B1C3EA}">
      <tableStyleElement type="wholeTable" dxfId="42"/>
      <tableStyleElement type="headerRow" dxfId="41"/>
    </tableStyle>
    <tableStyle name="dash exerc 3" pivot="0" table="0" count="10" xr9:uid="{AC929ECC-5AD4-4DD5-ABEC-C5DCFB8ECA8C}">
      <tableStyleElement type="wholeTable" dxfId="40"/>
      <tableStyleElement type="headerRow" dxfId="39"/>
    </tableStyle>
    <tableStyle name="dash exerc 4" pivot="0" table="0" count="10" xr9:uid="{E8D3CAEB-F075-446D-B4F0-5C2D0467B6C2}">
      <tableStyleElement type="wholeTable" dxfId="38"/>
      <tableStyleElement type="headerRow" dxfId="37"/>
    </tableStyle>
    <tableStyle name="dash exerc 5" pivot="0" table="0" count="10" xr9:uid="{5A16DAD2-5686-43ED-A0F0-CBFC395DF079}">
      <tableStyleElement type="wholeTable" dxfId="36"/>
      <tableStyleElement type="headerRow" dxfId="35"/>
    </tableStyle>
    <tableStyle name="Dashboard" pivot="0" table="0" count="3" xr9:uid="{5CBD2164-9C7A-4E7F-AAE7-2B42AFE11311}">
      <tableStyleElement type="wholeTable" dxfId="34"/>
    </tableStyle>
    <tableStyle name="teste 2" pivot="0" table="0" count="10" xr9:uid="{2870AAC4-B745-40F7-BF8F-9DF3DC0027EA}">
      <tableStyleElement type="wholeTable" dxfId="33"/>
      <tableStyleElement type="headerRow" dxfId="32"/>
    </tableStyle>
    <tableStyle name="teste 2VERDE" pivot="0" table="0" count="10" xr9:uid="{60E1211F-CAA5-4139-A440-B2AF3E28A974}">
      <tableStyleElement type="wholeTable" dxfId="31"/>
      <tableStyleElement type="headerRow" dxfId="30"/>
    </tableStyle>
    <tableStyle name="teste5" pivot="0" table="0" count="10" xr9:uid="{519D5ABA-5901-4B90-9943-FC8AEAE83120}">
      <tableStyleElement type="wholeTable" dxfId="29"/>
      <tableStyleElement type="headerRow" dxfId="28"/>
    </tableStyle>
    <tableStyle name="teste5 21" pivot="0" table="0" count="10" xr9:uid="{9F836C20-204F-484C-8520-5E5A7B453388}">
      <tableStyleElement type="wholeTable" dxfId="27"/>
      <tableStyleElement type="headerRow" dxfId="26"/>
    </tableStyle>
    <tableStyle name="vbp" pivot="0" table="0" count="10" xr9:uid="{C7A2CE5A-D1D7-4F8B-97C7-9C6DA4583A6F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  <family val="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  <family val="2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  <family val="2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 JULHO.xlsx]DINÂMICA!serie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DINÂMICA!$H$5:$H$9</c:f>
              <c:numCache>
                <c:formatCode>"R$"\ #,##0</c:formatCode>
                <c:ptCount val="5"/>
                <c:pt idx="0">
                  <c:v>923653.85239999986</c:v>
                </c:pt>
                <c:pt idx="1">
                  <c:v>941671.29770000011</c:v>
                </c:pt>
                <c:pt idx="2">
                  <c:v>1101877.6991999997</c:v>
                </c:pt>
                <c:pt idx="3">
                  <c:v>1217193.7176000006</c:v>
                </c:pt>
                <c:pt idx="4">
                  <c:v>1220353.9201000002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 JULHO.xlsx]DINÂMICA!Ranking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AMENDOIM</c:v>
                </c:pt>
                <c:pt idx="2">
                  <c:v>CACAU</c:v>
                </c:pt>
                <c:pt idx="3">
                  <c:v>UVA</c:v>
                </c:pt>
                <c:pt idx="4">
                  <c:v>BATATA-INGLESA</c:v>
                </c:pt>
                <c:pt idx="5">
                  <c:v>MANDIOCA</c:v>
                </c:pt>
                <c:pt idx="6">
                  <c:v>BANANA</c:v>
                </c:pt>
                <c:pt idx="7">
                  <c:v>FEIJÃO</c:v>
                </c:pt>
                <c:pt idx="8">
                  <c:v>TOMATE</c:v>
                </c:pt>
                <c:pt idx="9">
                  <c:v>ARROZ</c:v>
                </c:pt>
                <c:pt idx="10">
                  <c:v>LARANJA</c:v>
                </c:pt>
                <c:pt idx="11">
                  <c:v>TRIGO</c:v>
                </c:pt>
                <c:pt idx="12">
                  <c:v>OVOS</c:v>
                </c:pt>
                <c:pt idx="13">
                  <c:v>SUÍNOS</c:v>
                </c:pt>
                <c:pt idx="14">
                  <c:v>ALGODÃO</c:v>
                </c:pt>
                <c:pt idx="15">
                  <c:v>LEITE</c:v>
                </c:pt>
                <c:pt idx="16">
                  <c:v>CAFÉ</c:v>
                </c:pt>
                <c:pt idx="17">
                  <c:v>CANA-DE-AÇÚCAR</c:v>
                </c:pt>
                <c:pt idx="18">
                  <c:v>FRANGOS</c:v>
                </c:pt>
                <c:pt idx="19">
                  <c:v>BOVINOS</c:v>
                </c:pt>
                <c:pt idx="20">
                  <c:v>MILHO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137.43279999999999</c:v>
                </c:pt>
                <c:pt idx="1">
                  <c:v>3214.8890999999999</c:v>
                </c:pt>
                <c:pt idx="2">
                  <c:v>3394.0763000000002</c:v>
                </c:pt>
                <c:pt idx="3">
                  <c:v>6178.9966999999997</c:v>
                </c:pt>
                <c:pt idx="4">
                  <c:v>11155.9275</c:v>
                </c:pt>
                <c:pt idx="5">
                  <c:v>13583.3336</c:v>
                </c:pt>
                <c:pt idx="6">
                  <c:v>15188.543299999999</c:v>
                </c:pt>
                <c:pt idx="7">
                  <c:v>15726.7014</c:v>
                </c:pt>
                <c:pt idx="8">
                  <c:v>16161.928400000001</c:v>
                </c:pt>
                <c:pt idx="9">
                  <c:v>16843.246299999999</c:v>
                </c:pt>
                <c:pt idx="10">
                  <c:v>17576.924800000001</c:v>
                </c:pt>
                <c:pt idx="11">
                  <c:v>18761.977800000001</c:v>
                </c:pt>
                <c:pt idx="12">
                  <c:v>19804.743699999999</c:v>
                </c:pt>
                <c:pt idx="13">
                  <c:v>30645.399700000002</c:v>
                </c:pt>
                <c:pt idx="14">
                  <c:v>41277.694799999997</c:v>
                </c:pt>
                <c:pt idx="15">
                  <c:v>55435.27</c:v>
                </c:pt>
                <c:pt idx="16">
                  <c:v>62160.854800000001</c:v>
                </c:pt>
                <c:pt idx="17">
                  <c:v>103546.3213</c:v>
                </c:pt>
                <c:pt idx="18">
                  <c:v>108754.65820000001</c:v>
                </c:pt>
                <c:pt idx="19">
                  <c:v>152462.2303</c:v>
                </c:pt>
                <c:pt idx="20">
                  <c:v>157782.4748</c:v>
                </c:pt>
                <c:pt idx="21">
                  <c:v>350560.29450000002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 JULHO.xlsx]DINÂMICA!RankingUF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DF</c:v>
                </c:pt>
                <c:pt idx="3">
                  <c:v>RN</c:v>
                </c:pt>
                <c:pt idx="4">
                  <c:v>PB</c:v>
                </c:pt>
                <c:pt idx="5">
                  <c:v>AC</c:v>
                </c:pt>
                <c:pt idx="6">
                  <c:v>AM</c:v>
                </c:pt>
                <c:pt idx="7">
                  <c:v>SE</c:v>
                </c:pt>
                <c:pt idx="8">
                  <c:v>RJ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MA</c:v>
                </c:pt>
                <c:pt idx="14">
                  <c:v>TO</c:v>
                </c:pt>
                <c:pt idx="15">
                  <c:v>ES</c:v>
                </c:pt>
                <c:pt idx="16">
                  <c:v>RO</c:v>
                </c:pt>
                <c:pt idx="17">
                  <c:v>PA</c:v>
                </c:pt>
                <c:pt idx="18">
                  <c:v>SC</c:v>
                </c:pt>
                <c:pt idx="19">
                  <c:v>BA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MG</c:v>
                </c:pt>
                <c:pt idx="24">
                  <c:v>SP</c:v>
                </c:pt>
                <c:pt idx="25">
                  <c:v>PR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194.43629999999999</c:v>
                </c:pt>
                <c:pt idx="1">
                  <c:v>1260.2782999999999</c:v>
                </c:pt>
                <c:pt idx="2">
                  <c:v>2065.6466</c:v>
                </c:pt>
                <c:pt idx="3">
                  <c:v>2068.0635000000002</c:v>
                </c:pt>
                <c:pt idx="4">
                  <c:v>2443.4337000000005</c:v>
                </c:pt>
                <c:pt idx="5">
                  <c:v>2549.0911000000006</c:v>
                </c:pt>
                <c:pt idx="6">
                  <c:v>2839.1790999999998</c:v>
                </c:pt>
                <c:pt idx="7">
                  <c:v>3646.9174999999996</c:v>
                </c:pt>
                <c:pt idx="8">
                  <c:v>4080.3636999999994</c:v>
                </c:pt>
                <c:pt idx="9">
                  <c:v>4621.8549000000003</c:v>
                </c:pt>
                <c:pt idx="10">
                  <c:v>5497.9823000000015</c:v>
                </c:pt>
                <c:pt idx="11">
                  <c:v>10462.180100000001</c:v>
                </c:pt>
                <c:pt idx="12">
                  <c:v>14349.974200000002</c:v>
                </c:pt>
                <c:pt idx="13">
                  <c:v>18567.880699999998</c:v>
                </c:pt>
                <c:pt idx="14">
                  <c:v>19851.510799999996</c:v>
                </c:pt>
                <c:pt idx="15">
                  <c:v>20102.610699999997</c:v>
                </c:pt>
                <c:pt idx="16">
                  <c:v>21730.439599999998</c:v>
                </c:pt>
                <c:pt idx="17">
                  <c:v>28140.0563</c:v>
                </c:pt>
                <c:pt idx="18">
                  <c:v>47314.834799999997</c:v>
                </c:pt>
                <c:pt idx="19">
                  <c:v>54333.145699999986</c:v>
                </c:pt>
                <c:pt idx="20">
                  <c:v>73466.175499999983</c:v>
                </c:pt>
                <c:pt idx="21">
                  <c:v>91976.049800000008</c:v>
                </c:pt>
                <c:pt idx="22">
                  <c:v>110268.68969999999</c:v>
                </c:pt>
                <c:pt idx="23">
                  <c:v>139341.77020000003</c:v>
                </c:pt>
                <c:pt idx="24">
                  <c:v>142051.82469999997</c:v>
                </c:pt>
                <c:pt idx="25">
                  <c:v>145507.75750000001</c:v>
                </c:pt>
                <c:pt idx="26">
                  <c:v>224815.94779999999</c:v>
                </c:pt>
                <c:pt idx="27">
                  <c:v>1220353.9201000002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 JULHO.xlsx]DINÂMICA!TipoProduto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853251.61819999991</c:v>
                </c:pt>
                <c:pt idx="1">
                  <c:v>367102.30190000002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2022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1.220.353,92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1.220.353,92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3,38%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1.220.353,92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julho/2022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CGPLAC/DAEP/SPA/MAPA.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Teles Bastos" refreshedDate="44784.663580555556" createdVersion="7" refreshedVersion="6" minRefreshableVersion="3" recordCount="2286" xr:uid="{1CD36B12-4F52-4F36-8D5E-007AA4A9939D}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2" count="11">
        <n v="2018"/>
        <n v="2019"/>
        <n v="2020"/>
        <n v="2021"/>
        <n v="2022"/>
        <n v="2015" u="1"/>
        <n v="2013" u="1"/>
        <n v="2016" u="1"/>
        <n v="2014" u="1"/>
        <n v="2012" u="1"/>
        <n v="2017" u="1"/>
      </sharedItems>
    </cacheField>
    <cacheField name="Valor" numFmtId="164">
      <sharedItems containsSemiMixedTypes="0" containsString="0" containsNumber="1" minValue="3676.8604999999998" maxValue="393217095671.15802"/>
    </cacheField>
    <cacheField name="milhões R$" numFmtId="164">
      <sharedItems containsSemiMixedTypes="0" containsString="0" containsNumber="1" minValue="3.7000000000000002E-3" maxValue="393217.09570000001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86">
  <r>
    <x v="0"/>
    <x v="0"/>
    <x v="0"/>
    <n v="89000009.6118"/>
    <n v="89"/>
    <x v="0"/>
    <x v="0"/>
    <s v="NORTE"/>
  </r>
  <r>
    <x v="0"/>
    <x v="0"/>
    <x v="1"/>
    <n v="100753394.58930001"/>
    <n v="100.7534"/>
    <x v="0"/>
    <x v="0"/>
    <s v="NORTE"/>
  </r>
  <r>
    <x v="0"/>
    <x v="0"/>
    <x v="2"/>
    <n v="139100065.9267"/>
    <n v="139.1001"/>
    <x v="0"/>
    <x v="0"/>
    <s v="NORTE"/>
  </r>
  <r>
    <x v="0"/>
    <x v="0"/>
    <x v="3"/>
    <n v="143338325.8371"/>
    <n v="143.3383"/>
    <x v="0"/>
    <x v="0"/>
    <s v="NORTE"/>
  </r>
  <r>
    <x v="0"/>
    <x v="0"/>
    <x v="4"/>
    <n v="180982987.34639999"/>
    <n v="180.983"/>
    <x v="0"/>
    <x v="0"/>
    <s v="NORTE"/>
  </r>
  <r>
    <x v="1"/>
    <x v="0"/>
    <x v="1"/>
    <n v="71007154.282000005"/>
    <n v="71.007199999999997"/>
    <x v="0"/>
    <x v="1"/>
    <s v="NORTE"/>
  </r>
  <r>
    <x v="2"/>
    <x v="0"/>
    <x v="0"/>
    <n v="47844257.860799998"/>
    <n v="47.844299999999997"/>
    <x v="0"/>
    <x v="2"/>
    <s v="NORTE"/>
  </r>
  <r>
    <x v="2"/>
    <x v="0"/>
    <x v="1"/>
    <n v="68060310.658600003"/>
    <n v="68.060299999999998"/>
    <x v="0"/>
    <x v="2"/>
    <s v="NORTE"/>
  </r>
  <r>
    <x v="2"/>
    <x v="0"/>
    <x v="2"/>
    <n v="109800752.0588"/>
    <n v="109.8008"/>
    <x v="0"/>
    <x v="2"/>
    <s v="NORTE"/>
  </r>
  <r>
    <x v="2"/>
    <x v="0"/>
    <x v="3"/>
    <n v="124289879.668"/>
    <n v="124.2899"/>
    <x v="0"/>
    <x v="2"/>
    <s v="NORTE"/>
  </r>
  <r>
    <x v="2"/>
    <x v="0"/>
    <x v="4"/>
    <n v="120883796.5342"/>
    <n v="120.88379999999999"/>
    <x v="0"/>
    <x v="2"/>
    <s v="NORTE"/>
  </r>
  <r>
    <x v="3"/>
    <x v="0"/>
    <x v="0"/>
    <n v="421799343.65060002"/>
    <n v="421.79930000000002"/>
    <x v="0"/>
    <x v="3"/>
    <s v="NORDESTE"/>
  </r>
  <r>
    <x v="3"/>
    <x v="0"/>
    <x v="1"/>
    <n v="399707138.82209998"/>
    <n v="399.70710000000003"/>
    <x v="0"/>
    <x v="3"/>
    <s v="NORDESTE"/>
  </r>
  <r>
    <x v="3"/>
    <x v="0"/>
    <x v="2"/>
    <n v="441503852.13889998"/>
    <n v="441.50389999999999"/>
    <x v="0"/>
    <x v="3"/>
    <s v="NORDESTE"/>
  </r>
  <r>
    <x v="3"/>
    <x v="0"/>
    <x v="3"/>
    <n v="488752602.8897"/>
    <n v="488.75259999999997"/>
    <x v="0"/>
    <x v="3"/>
    <s v="NORDESTE"/>
  </r>
  <r>
    <x v="3"/>
    <x v="0"/>
    <x v="4"/>
    <n v="709410394.477"/>
    <n v="709.41039999999998"/>
    <x v="0"/>
    <x v="3"/>
    <s v="NORDESTE"/>
  </r>
  <r>
    <x v="4"/>
    <x v="0"/>
    <x v="0"/>
    <n v="129511841.7719"/>
    <n v="129.51179999999999"/>
    <x v="0"/>
    <x v="4"/>
    <s v="NORDESTE"/>
  </r>
  <r>
    <x v="4"/>
    <x v="0"/>
    <x v="1"/>
    <n v="223396196.07269999"/>
    <n v="223.39619999999999"/>
    <x v="0"/>
    <x v="4"/>
    <s v="NORDESTE"/>
  </r>
  <r>
    <x v="4"/>
    <x v="0"/>
    <x v="2"/>
    <n v="274712771.79860002"/>
    <n v="274.71280000000002"/>
    <x v="0"/>
    <x v="4"/>
    <s v="NORDESTE"/>
  </r>
  <r>
    <x v="4"/>
    <x v="0"/>
    <x v="3"/>
    <n v="219369937.3802"/>
    <n v="219.3699"/>
    <x v="0"/>
    <x v="4"/>
    <s v="NORDESTE"/>
  </r>
  <r>
    <x v="4"/>
    <x v="0"/>
    <x v="4"/>
    <n v="411397853.06489998"/>
    <n v="411.39789999999999"/>
    <x v="0"/>
    <x v="4"/>
    <s v="NORDESTE"/>
  </r>
  <r>
    <x v="5"/>
    <x v="0"/>
    <x v="0"/>
    <n v="3467532.8420000002"/>
    <n v="3.4674999999999998"/>
    <x v="0"/>
    <x v="5"/>
    <s v="NORDESTE"/>
  </r>
  <r>
    <x v="5"/>
    <x v="0"/>
    <x v="1"/>
    <n v="2878668.4167999998"/>
    <n v="2.8786999999999998"/>
    <x v="0"/>
    <x v="5"/>
    <s v="NORDESTE"/>
  </r>
  <r>
    <x v="5"/>
    <x v="0"/>
    <x v="2"/>
    <n v="8633797.1954999994"/>
    <n v="8.6338000000000008"/>
    <x v="0"/>
    <x v="5"/>
    <s v="NORDESTE"/>
  </r>
  <r>
    <x v="5"/>
    <x v="0"/>
    <x v="3"/>
    <n v="28919135.914500002"/>
    <n v="28.9191"/>
    <x v="0"/>
    <x v="5"/>
    <s v="NORDESTE"/>
  </r>
  <r>
    <x v="5"/>
    <x v="0"/>
    <x v="4"/>
    <n v="22622873.418299999"/>
    <n v="22.622900000000001"/>
    <x v="0"/>
    <x v="5"/>
    <s v="NORDESTE"/>
  </r>
  <r>
    <x v="6"/>
    <x v="0"/>
    <x v="0"/>
    <n v="5779221.4034000002"/>
    <n v="5.7792000000000003"/>
    <x v="0"/>
    <x v="6"/>
    <s v="NORDESTE"/>
  </r>
  <r>
    <x v="6"/>
    <x v="0"/>
    <x v="1"/>
    <n v="3838224.5558000002"/>
    <n v="3.8382000000000001"/>
    <x v="0"/>
    <x v="6"/>
    <s v="NORDESTE"/>
  </r>
  <r>
    <x v="6"/>
    <x v="0"/>
    <x v="2"/>
    <n v="3837243.1979999999"/>
    <n v="3.8372000000000002"/>
    <x v="0"/>
    <x v="6"/>
    <s v="NORDESTE"/>
  </r>
  <r>
    <x v="6"/>
    <x v="0"/>
    <x v="3"/>
    <n v="5029414.9417000003"/>
    <n v="5.0293999999999999"/>
    <x v="0"/>
    <x v="6"/>
    <s v="NORDESTE"/>
  </r>
  <r>
    <x v="6"/>
    <x v="0"/>
    <x v="4"/>
    <n v="6032766.2449000003"/>
    <n v="6.0327999999999999"/>
    <x v="0"/>
    <x v="6"/>
    <s v="NORDESTE"/>
  </r>
  <r>
    <x v="7"/>
    <x v="0"/>
    <x v="0"/>
    <n v="2311688.5613000002"/>
    <n v="2.3117000000000001"/>
    <x v="0"/>
    <x v="7"/>
    <s v="NORDESTE"/>
  </r>
  <r>
    <x v="7"/>
    <x v="0"/>
    <x v="1"/>
    <n v="1919112.2779000001"/>
    <n v="1.9191"/>
    <x v="0"/>
    <x v="7"/>
    <s v="NORDESTE"/>
  </r>
  <r>
    <x v="7"/>
    <x v="0"/>
    <x v="2"/>
    <n v="10552418.794399999"/>
    <n v="10.5524"/>
    <x v="0"/>
    <x v="7"/>
    <s v="NORDESTE"/>
  </r>
  <r>
    <x v="7"/>
    <x v="0"/>
    <x v="3"/>
    <n v="7544122.4124999996"/>
    <n v="7.5441000000000003"/>
    <x v="0"/>
    <x v="7"/>
    <s v="NORDESTE"/>
  </r>
  <r>
    <x v="7"/>
    <x v="0"/>
    <x v="4"/>
    <n v="6032766.2449000003"/>
    <n v="6.0327999999999999"/>
    <x v="0"/>
    <x v="7"/>
    <s v="NORDESTE"/>
  </r>
  <r>
    <x v="8"/>
    <x v="0"/>
    <x v="2"/>
    <n v="4796553.9974999996"/>
    <n v="4.7965999999999998"/>
    <x v="0"/>
    <x v="8"/>
    <s v="NORDESTE"/>
  </r>
  <r>
    <x v="8"/>
    <x v="0"/>
    <x v="3"/>
    <n v="10058829.883300001"/>
    <n v="10.0588"/>
    <x v="0"/>
    <x v="8"/>
    <s v="NORDESTE"/>
  </r>
  <r>
    <x v="8"/>
    <x v="0"/>
    <x v="4"/>
    <n v="6032766.2449000003"/>
    <n v="6.0327999999999999"/>
    <x v="0"/>
    <x v="8"/>
    <s v="NORDESTE"/>
  </r>
  <r>
    <x v="9"/>
    <x v="0"/>
    <x v="0"/>
    <n v="5676096600.9883003"/>
    <n v="5676.0965999999999"/>
    <x v="0"/>
    <x v="9"/>
    <s v="NORDESTE"/>
  </r>
  <r>
    <x v="9"/>
    <x v="0"/>
    <x v="1"/>
    <n v="5837096342.0446997"/>
    <n v="5837.0963000000002"/>
    <x v="0"/>
    <x v="9"/>
    <s v="NORDESTE"/>
  </r>
  <r>
    <x v="9"/>
    <x v="0"/>
    <x v="2"/>
    <n v="5894248296.7811003"/>
    <n v="5894.2483000000002"/>
    <x v="0"/>
    <x v="9"/>
    <s v="NORDESTE"/>
  </r>
  <r>
    <x v="9"/>
    <x v="0"/>
    <x v="3"/>
    <n v="6495935808.2659998"/>
    <n v="6495.9358000000002"/>
    <x v="0"/>
    <x v="9"/>
    <s v="NORDESTE"/>
  </r>
  <r>
    <x v="9"/>
    <x v="0"/>
    <x v="4"/>
    <n v="7578253608.4228001"/>
    <n v="7578.2536"/>
    <x v="0"/>
    <x v="9"/>
    <s v="NORDESTE"/>
  </r>
  <r>
    <x v="10"/>
    <x v="0"/>
    <x v="0"/>
    <n v="493110413.2184"/>
    <n v="493.11040000000003"/>
    <x v="0"/>
    <x v="10"/>
    <s v="SUDESTE"/>
  </r>
  <r>
    <x v="10"/>
    <x v="0"/>
    <x v="1"/>
    <n v="690766973.02170002"/>
    <n v="690.76700000000005"/>
    <x v="0"/>
    <x v="10"/>
    <s v="SUDESTE"/>
  </r>
  <r>
    <x v="10"/>
    <x v="0"/>
    <x v="2"/>
    <n v="641613227.20630002"/>
    <n v="641.61320000000001"/>
    <x v="0"/>
    <x v="10"/>
    <s v="SUDESTE"/>
  </r>
  <r>
    <x v="10"/>
    <x v="0"/>
    <x v="3"/>
    <n v="618967658.02970004"/>
    <n v="618.96770000000004"/>
    <x v="0"/>
    <x v="10"/>
    <s v="SUDESTE"/>
  </r>
  <r>
    <x v="10"/>
    <x v="0"/>
    <x v="4"/>
    <n v="707546450.00179994"/>
    <n v="707.54650000000004"/>
    <x v="0"/>
    <x v="10"/>
    <s v="SUDESTE"/>
  </r>
  <r>
    <x v="11"/>
    <x v="0"/>
    <x v="0"/>
    <n v="96598434.984699994"/>
    <n v="96.598399999999998"/>
    <x v="0"/>
    <x v="11"/>
    <s v="SUDESTE"/>
  </r>
  <r>
    <x v="11"/>
    <x v="0"/>
    <x v="1"/>
    <n v="153861493.10330001"/>
    <n v="153.86150000000001"/>
    <x v="0"/>
    <x v="11"/>
    <s v="SUDESTE"/>
  </r>
  <r>
    <x v="11"/>
    <x v="0"/>
    <x v="2"/>
    <n v="164900635.6286"/>
    <n v="164.9006"/>
    <x v="0"/>
    <x v="11"/>
    <s v="SUDESTE"/>
  </r>
  <r>
    <x v="11"/>
    <x v="0"/>
    <x v="3"/>
    <n v="88723783.463699996"/>
    <n v="88.723799999999997"/>
    <x v="0"/>
    <x v="11"/>
    <s v="SUDESTE"/>
  </r>
  <r>
    <x v="11"/>
    <x v="0"/>
    <x v="4"/>
    <n v="208796991.50549999"/>
    <n v="208.797"/>
    <x v="0"/>
    <x v="11"/>
    <s v="SUDESTE"/>
  </r>
  <r>
    <x v="12"/>
    <x v="0"/>
    <x v="1"/>
    <n v="7676449.1116000004"/>
    <n v="7.6764000000000001"/>
    <x v="0"/>
    <x v="12"/>
    <s v="SUL"/>
  </r>
  <r>
    <x v="12"/>
    <x v="0"/>
    <x v="2"/>
    <n v="12471040.3934"/>
    <n v="12.471"/>
    <x v="0"/>
    <x v="12"/>
    <s v="SUL"/>
  </r>
  <r>
    <x v="12"/>
    <x v="0"/>
    <x v="3"/>
    <n v="11316183.6187"/>
    <n v="11.3162"/>
    <x v="0"/>
    <x v="12"/>
    <s v="SUL"/>
  </r>
  <r>
    <x v="12"/>
    <x v="0"/>
    <x v="4"/>
    <n v="21114681.857099999"/>
    <n v="21.114699999999999"/>
    <x v="0"/>
    <x v="12"/>
    <s v="SUL"/>
  </r>
  <r>
    <x v="13"/>
    <x v="0"/>
    <x v="0"/>
    <n v="641676907.41180003"/>
    <n v="641.67690000000005"/>
    <x v="0"/>
    <x v="13"/>
    <s v="CENTRO-OESTE"/>
  </r>
  <r>
    <x v="13"/>
    <x v="0"/>
    <x v="1"/>
    <n v="638672290.08000004"/>
    <n v="638.67229999999995"/>
    <x v="0"/>
    <x v="13"/>
    <s v="CENTRO-OESTE"/>
  </r>
  <r>
    <x v="13"/>
    <x v="0"/>
    <x v="2"/>
    <n v="543465687.6918"/>
    <n v="543.46569999999997"/>
    <x v="0"/>
    <x v="13"/>
    <s v="CENTRO-OESTE"/>
  </r>
  <r>
    <x v="13"/>
    <x v="0"/>
    <x v="3"/>
    <n v="553598223.66110003"/>
    <n v="553.59820000000002"/>
    <x v="0"/>
    <x v="13"/>
    <s v="CENTRO-OESTE"/>
  </r>
  <r>
    <x v="13"/>
    <x v="0"/>
    <x v="4"/>
    <n v="750900143.90129995"/>
    <n v="750.90009999999995"/>
    <x v="0"/>
    <x v="13"/>
    <s v="CENTRO-OESTE"/>
  </r>
  <r>
    <x v="14"/>
    <x v="0"/>
    <x v="0"/>
    <n v="14566498443.572399"/>
    <n v="14566.4984"/>
    <x v="0"/>
    <x v="14"/>
    <s v="CENTRO-OESTE"/>
  </r>
  <r>
    <x v="14"/>
    <x v="0"/>
    <x v="1"/>
    <n v="16855636048.978901"/>
    <n v="16855.635999999999"/>
    <x v="0"/>
    <x v="14"/>
    <s v="CENTRO-OESTE"/>
  </r>
  <r>
    <x v="14"/>
    <x v="0"/>
    <x v="2"/>
    <n v="19392344142.346901"/>
    <n v="19392.344099999998"/>
    <x v="0"/>
    <x v="14"/>
    <s v="CENTRO-OESTE"/>
  </r>
  <r>
    <x v="14"/>
    <x v="0"/>
    <x v="3"/>
    <n v="20346542141.998699"/>
    <n v="20346.542099999999"/>
    <x v="0"/>
    <x v="14"/>
    <s v="CENTRO-OESTE"/>
  </r>
  <r>
    <x v="14"/>
    <x v="0"/>
    <x v="4"/>
    <n v="30070897291.483299"/>
    <n v="30070.897300000001"/>
    <x v="0"/>
    <x v="14"/>
    <s v="CENTRO-OESTE"/>
  </r>
  <r>
    <x v="15"/>
    <x v="0"/>
    <x v="0"/>
    <n v="617177800.11839998"/>
    <n v="617.17780000000005"/>
    <x v="0"/>
    <x v="15"/>
    <s v="CENTRO-OESTE"/>
  </r>
  <r>
    <x v="15"/>
    <x v="0"/>
    <x v="1"/>
    <n v="667597638.94079995"/>
    <n v="667.59760000000006"/>
    <x v="0"/>
    <x v="15"/>
    <s v="CENTRO-OESTE"/>
  </r>
  <r>
    <x v="15"/>
    <x v="0"/>
    <x v="2"/>
    <n v="589924880.13399994"/>
    <n v="589.92489999999998"/>
    <x v="0"/>
    <x v="15"/>
    <s v="CENTRO-OESTE"/>
  </r>
  <r>
    <x v="15"/>
    <x v="0"/>
    <x v="3"/>
    <n v="604896958.57819998"/>
    <n v="604.89700000000005"/>
    <x v="0"/>
    <x v="15"/>
    <s v="CENTRO-OESTE"/>
  </r>
  <r>
    <x v="15"/>
    <x v="0"/>
    <x v="4"/>
    <n v="773213143.49020004"/>
    <n v="773.21310000000005"/>
    <x v="0"/>
    <x v="15"/>
    <s v="CENTRO-OESTE"/>
  </r>
  <r>
    <x v="16"/>
    <x v="0"/>
    <x v="0"/>
    <n v="23183924581.744598"/>
    <n v="23183.924599999998"/>
    <x v="0"/>
    <x v="16"/>
    <s v="BRASIL"/>
  </r>
  <r>
    <x v="16"/>
    <x v="0"/>
    <x v="1"/>
    <n v="26664145989.029202"/>
    <n v="26664.146000000001"/>
    <x v="0"/>
    <x v="16"/>
    <s v="BRASIL"/>
  </r>
  <r>
    <x v="16"/>
    <x v="0"/>
    <x v="2"/>
    <n v="28794672957.633301"/>
    <n v="28794.672999999999"/>
    <x v="0"/>
    <x v="16"/>
    <s v="BRASIL"/>
  </r>
  <r>
    <x v="16"/>
    <x v="0"/>
    <x v="3"/>
    <n v="29660974618.406502"/>
    <n v="29660.974600000001"/>
    <x v="0"/>
    <x v="16"/>
    <s v="BRASIL"/>
  </r>
  <r>
    <x v="16"/>
    <x v="0"/>
    <x v="4"/>
    <n v="41277694839.019699"/>
    <n v="41277.694799999997"/>
    <x v="0"/>
    <x v="16"/>
    <s v="BRASIL"/>
  </r>
  <r>
    <x v="0"/>
    <x v="1"/>
    <x v="0"/>
    <n v="30150.857100000001"/>
    <n v="3.0200000000000001E-2"/>
    <x v="0"/>
    <x v="0"/>
    <s v="NORTE"/>
  </r>
  <r>
    <x v="0"/>
    <x v="1"/>
    <x v="1"/>
    <n v="434992.19309999997"/>
    <n v="0.435"/>
    <x v="0"/>
    <x v="0"/>
    <s v="NORTE"/>
  </r>
  <r>
    <x v="0"/>
    <x v="1"/>
    <x v="2"/>
    <n v="444334.43800000002"/>
    <n v="0.44429999999999997"/>
    <x v="0"/>
    <x v="0"/>
    <s v="NORTE"/>
  </r>
  <r>
    <x v="0"/>
    <x v="1"/>
    <x v="3"/>
    <n v="8597039.8203999996"/>
    <n v="8.5969999999999995"/>
    <x v="0"/>
    <x v="0"/>
    <s v="NORTE"/>
  </r>
  <r>
    <x v="0"/>
    <x v="1"/>
    <x v="4"/>
    <n v="808987.48979999998"/>
    <n v="0.80900000000000005"/>
    <x v="0"/>
    <x v="0"/>
    <s v="NORTE"/>
  </r>
  <r>
    <x v="1"/>
    <x v="1"/>
    <x v="0"/>
    <n v="765077.99789999996"/>
    <n v="0.7651"/>
    <x v="0"/>
    <x v="1"/>
    <s v="NORTE"/>
  </r>
  <r>
    <x v="1"/>
    <x v="1"/>
    <x v="1"/>
    <n v="917833.52740000002"/>
    <n v="0.91779999999999995"/>
    <x v="0"/>
    <x v="1"/>
    <s v="NORTE"/>
  </r>
  <r>
    <x v="1"/>
    <x v="1"/>
    <x v="2"/>
    <n v="585935.52260000003"/>
    <n v="0.58589999999999998"/>
    <x v="0"/>
    <x v="1"/>
    <s v="NORTE"/>
  </r>
  <r>
    <x v="1"/>
    <x v="1"/>
    <x v="3"/>
    <n v="579468.98239999998"/>
    <n v="0.57950000000000002"/>
    <x v="0"/>
    <x v="1"/>
    <s v="NORTE"/>
  </r>
  <r>
    <x v="1"/>
    <x v="1"/>
    <x v="4"/>
    <n v="474502.27769999998"/>
    <n v="0.47449999999999998"/>
    <x v="0"/>
    <x v="1"/>
    <s v="NORTE"/>
  </r>
  <r>
    <x v="17"/>
    <x v="1"/>
    <x v="0"/>
    <n v="301508.57059999998"/>
    <n v="0.30149999999999999"/>
    <x v="0"/>
    <x v="17"/>
    <s v="NORTE"/>
  </r>
  <r>
    <x v="17"/>
    <x v="1"/>
    <x v="1"/>
    <n v="465441.64659999998"/>
    <n v="0.46539999999999998"/>
    <x v="0"/>
    <x v="17"/>
    <s v="NORTE"/>
  </r>
  <r>
    <x v="17"/>
    <x v="1"/>
    <x v="2"/>
    <n v="507810.78629999998"/>
    <n v="0.50780000000000003"/>
    <x v="0"/>
    <x v="17"/>
    <s v="NORTE"/>
  </r>
  <r>
    <x v="17"/>
    <x v="1"/>
    <x v="3"/>
    <n v="508222.79599999997"/>
    <n v="0.50819999999999999"/>
    <x v="0"/>
    <x v="17"/>
    <s v="NORTE"/>
  </r>
  <r>
    <x v="17"/>
    <x v="1"/>
    <x v="4"/>
    <n v="388936.29320000001"/>
    <n v="0.38890000000000002"/>
    <x v="0"/>
    <x v="17"/>
    <s v="NORTE"/>
  </r>
  <r>
    <x v="2"/>
    <x v="1"/>
    <x v="0"/>
    <n v="3697248.8467999999"/>
    <n v="3.6972"/>
    <x v="0"/>
    <x v="2"/>
    <s v="NORTE"/>
  </r>
  <r>
    <x v="2"/>
    <x v="1"/>
    <x v="1"/>
    <n v="6585781.8030000003"/>
    <n v="6.5857999999999999"/>
    <x v="0"/>
    <x v="2"/>
    <s v="NORTE"/>
  </r>
  <r>
    <x v="2"/>
    <x v="1"/>
    <x v="2"/>
    <n v="6182641.0734000001"/>
    <n v="6.1825999999999999"/>
    <x v="0"/>
    <x v="2"/>
    <s v="NORTE"/>
  </r>
  <r>
    <x v="2"/>
    <x v="1"/>
    <x v="3"/>
    <n v="6426406.0093999999"/>
    <n v="6.4264000000000001"/>
    <x v="0"/>
    <x v="2"/>
    <s v="NORTE"/>
  </r>
  <r>
    <x v="2"/>
    <x v="1"/>
    <x v="4"/>
    <n v="5830155.0344000002"/>
    <n v="5.8301999999999996"/>
    <x v="0"/>
    <x v="2"/>
    <s v="NORTE"/>
  </r>
  <r>
    <x v="3"/>
    <x v="1"/>
    <x v="3"/>
    <n v="1192186.1850000001"/>
    <n v="1.1921999999999999"/>
    <x v="0"/>
    <x v="3"/>
    <s v="NORDESTE"/>
  </r>
  <r>
    <x v="3"/>
    <x v="1"/>
    <x v="4"/>
    <n v="937336.46649999998"/>
    <n v="0.93730000000000002"/>
    <x v="0"/>
    <x v="3"/>
    <s v="NORDESTE"/>
  </r>
  <r>
    <x v="4"/>
    <x v="1"/>
    <x v="0"/>
    <n v="218593.71369999999"/>
    <n v="0.21859999999999999"/>
    <x v="0"/>
    <x v="4"/>
    <s v="NORDESTE"/>
  </r>
  <r>
    <x v="4"/>
    <x v="1"/>
    <x v="1"/>
    <n v="217496.09650000001"/>
    <n v="0.2175"/>
    <x v="0"/>
    <x v="4"/>
    <s v="NORDESTE"/>
  </r>
  <r>
    <x v="4"/>
    <x v="1"/>
    <x v="2"/>
    <n v="253905.39309999999"/>
    <n v="0.25390000000000001"/>
    <x v="0"/>
    <x v="4"/>
    <s v="NORDESTE"/>
  </r>
  <r>
    <x v="4"/>
    <x v="1"/>
    <x v="3"/>
    <n v="147242.11850000001"/>
    <n v="0.1472"/>
    <x v="0"/>
    <x v="4"/>
    <s v="NORDESTE"/>
  </r>
  <r>
    <x v="4"/>
    <x v="1"/>
    <x v="4"/>
    <n v="186689.42069999999"/>
    <n v="0.1867"/>
    <x v="0"/>
    <x v="4"/>
    <s v="NORDESTE"/>
  </r>
  <r>
    <x v="5"/>
    <x v="1"/>
    <x v="0"/>
    <n v="2095484.5656000001"/>
    <n v="2.0954999999999999"/>
    <x v="0"/>
    <x v="5"/>
    <s v="NORDESTE"/>
  </r>
  <r>
    <x v="5"/>
    <x v="1"/>
    <x v="1"/>
    <n v="1861766.5863000001"/>
    <n v="1.8617999999999999"/>
    <x v="0"/>
    <x v="5"/>
    <s v="NORDESTE"/>
  </r>
  <r>
    <x v="5"/>
    <x v="1"/>
    <x v="2"/>
    <n v="2934560.4092000001"/>
    <n v="2.9346000000000001"/>
    <x v="0"/>
    <x v="5"/>
    <s v="NORDESTE"/>
  </r>
  <r>
    <x v="5"/>
    <x v="1"/>
    <x v="3"/>
    <n v="2522114.997"/>
    <n v="2.5221"/>
    <x v="0"/>
    <x v="5"/>
    <s v="NORDESTE"/>
  </r>
  <r>
    <x v="5"/>
    <x v="1"/>
    <x v="4"/>
    <n v="1983575.0951"/>
    <n v="1.9836"/>
    <x v="0"/>
    <x v="5"/>
    <s v="NORDESTE"/>
  </r>
  <r>
    <x v="7"/>
    <x v="1"/>
    <x v="0"/>
    <n v="2736933.375"/>
    <n v="2.7368999999999999"/>
    <x v="0"/>
    <x v="7"/>
    <s v="NORDESTE"/>
  </r>
  <r>
    <x v="7"/>
    <x v="1"/>
    <x v="1"/>
    <n v="1966446.5634999999"/>
    <n v="1.9663999999999999"/>
    <x v="0"/>
    <x v="7"/>
    <s v="NORDESTE"/>
  </r>
  <r>
    <x v="7"/>
    <x v="1"/>
    <x v="2"/>
    <n v="5263161.1519999998"/>
    <n v="5.2632000000000003"/>
    <x v="0"/>
    <x v="7"/>
    <s v="NORDESTE"/>
  </r>
  <r>
    <x v="7"/>
    <x v="1"/>
    <x v="3"/>
    <n v="2268218.9031000002"/>
    <n v="2.2682000000000002"/>
    <x v="0"/>
    <x v="7"/>
    <s v="NORDESTE"/>
  </r>
  <r>
    <x v="7"/>
    <x v="1"/>
    <x v="4"/>
    <n v="8072716.2679000003"/>
    <n v="8.0726999999999993"/>
    <x v="0"/>
    <x v="7"/>
    <s v="NORDESTE"/>
  </r>
  <r>
    <x v="18"/>
    <x v="1"/>
    <x v="0"/>
    <n v="388192.28460000001"/>
    <n v="0.38819999999999999"/>
    <x v="0"/>
    <x v="18"/>
    <s v="NORDESTE"/>
  </r>
  <r>
    <x v="18"/>
    <x v="1"/>
    <x v="1"/>
    <n v="404542.73950000003"/>
    <n v="0.40450000000000003"/>
    <x v="0"/>
    <x v="18"/>
    <s v="NORDESTE"/>
  </r>
  <r>
    <x v="18"/>
    <x v="1"/>
    <x v="2"/>
    <n v="365549.47159999999"/>
    <n v="0.36549999999999999"/>
    <x v="0"/>
    <x v="18"/>
    <s v="NORDESTE"/>
  </r>
  <r>
    <x v="18"/>
    <x v="1"/>
    <x v="3"/>
    <n v="318232.9657"/>
    <n v="0.31819999999999998"/>
    <x v="0"/>
    <x v="18"/>
    <s v="NORDESTE"/>
  </r>
  <r>
    <x v="18"/>
    <x v="1"/>
    <x v="4"/>
    <n v="260587.31640000001"/>
    <n v="0.2606"/>
    <x v="0"/>
    <x v="18"/>
    <s v="NORDESTE"/>
  </r>
  <r>
    <x v="8"/>
    <x v="1"/>
    <x v="0"/>
    <n v="13684720.247400001"/>
    <n v="13.684699999999999"/>
    <x v="0"/>
    <x v="8"/>
    <s v="NORDESTE"/>
  </r>
  <r>
    <x v="8"/>
    <x v="1"/>
    <x v="1"/>
    <n v="23402579.9868"/>
    <n v="23.4026"/>
    <x v="0"/>
    <x v="8"/>
    <s v="NORDESTE"/>
  </r>
  <r>
    <x v="8"/>
    <x v="1"/>
    <x v="2"/>
    <n v="25991123.225299999"/>
    <n v="25.991099999999999"/>
    <x v="0"/>
    <x v="8"/>
    <s v="NORDESTE"/>
  </r>
  <r>
    <x v="8"/>
    <x v="1"/>
    <x v="3"/>
    <n v="23743979.039799999"/>
    <n v="23.744"/>
    <x v="0"/>
    <x v="8"/>
    <s v="NORDESTE"/>
  </r>
  <r>
    <x v="8"/>
    <x v="1"/>
    <x v="4"/>
    <n v="20493053.286400001"/>
    <n v="20.493099999999998"/>
    <x v="0"/>
    <x v="8"/>
    <s v="NORDESTE"/>
  </r>
  <r>
    <x v="19"/>
    <x v="1"/>
    <x v="0"/>
    <n v="7201482.2824999997"/>
    <n v="7.2015000000000002"/>
    <x v="0"/>
    <x v="19"/>
    <s v="NORDESTE"/>
  </r>
  <r>
    <x v="19"/>
    <x v="1"/>
    <x v="1"/>
    <n v="7316509.4707000004"/>
    <n v="7.3164999999999996"/>
    <x v="0"/>
    <x v="19"/>
    <s v="NORDESTE"/>
  </r>
  <r>
    <x v="19"/>
    <x v="1"/>
    <x v="2"/>
    <n v="8052620.4693"/>
    <n v="8.0526"/>
    <x v="0"/>
    <x v="19"/>
    <s v="NORDESTE"/>
  </r>
  <r>
    <x v="19"/>
    <x v="1"/>
    <x v="3"/>
    <n v="6539218.5964000002"/>
    <n v="6.5392000000000001"/>
    <x v="0"/>
    <x v="19"/>
    <s v="NORDESTE"/>
  </r>
  <r>
    <x v="19"/>
    <x v="1"/>
    <x v="4"/>
    <n v="8840867.3331000004"/>
    <n v="8.8408999999999995"/>
    <x v="0"/>
    <x v="19"/>
    <s v="NORDESTE"/>
  </r>
  <r>
    <x v="9"/>
    <x v="1"/>
    <x v="0"/>
    <n v="17943528.806899998"/>
    <n v="17.9435"/>
    <x v="0"/>
    <x v="9"/>
    <s v="NORDESTE"/>
  </r>
  <r>
    <x v="9"/>
    <x v="1"/>
    <x v="1"/>
    <n v="18530667.4245"/>
    <n v="18.5307"/>
    <x v="0"/>
    <x v="9"/>
    <s v="NORDESTE"/>
  </r>
  <r>
    <x v="9"/>
    <x v="1"/>
    <x v="2"/>
    <n v="18237243.142299999"/>
    <n v="18.237200000000001"/>
    <x v="0"/>
    <x v="9"/>
    <s v="NORDESTE"/>
  </r>
  <r>
    <x v="9"/>
    <x v="1"/>
    <x v="3"/>
    <n v="17916040.9958"/>
    <n v="17.916"/>
    <x v="0"/>
    <x v="9"/>
    <s v="NORDESTE"/>
  </r>
  <r>
    <x v="9"/>
    <x v="1"/>
    <x v="4"/>
    <n v="14378974.757999999"/>
    <n v="14.379"/>
    <x v="0"/>
    <x v="9"/>
    <s v="NORDESTE"/>
  </r>
  <r>
    <x v="10"/>
    <x v="1"/>
    <x v="0"/>
    <n v="45369502.158600003"/>
    <n v="45.369500000000002"/>
    <x v="0"/>
    <x v="10"/>
    <s v="SUDESTE"/>
  </r>
  <r>
    <x v="10"/>
    <x v="1"/>
    <x v="1"/>
    <n v="33398700.5834"/>
    <n v="33.398699999999998"/>
    <x v="0"/>
    <x v="10"/>
    <s v="SUDESTE"/>
  </r>
  <r>
    <x v="10"/>
    <x v="1"/>
    <x v="2"/>
    <n v="60541787.877300002"/>
    <n v="60.541800000000002"/>
    <x v="0"/>
    <x v="10"/>
    <s v="SUDESTE"/>
  </r>
  <r>
    <x v="10"/>
    <x v="1"/>
    <x v="3"/>
    <n v="101122087.1689"/>
    <n v="101.1221"/>
    <x v="0"/>
    <x v="10"/>
    <s v="SUDESTE"/>
  </r>
  <r>
    <x v="10"/>
    <x v="1"/>
    <x v="4"/>
    <n v="83804103.086600006"/>
    <n v="83.804100000000005"/>
    <x v="0"/>
    <x v="10"/>
    <s v="SUDESTE"/>
  </r>
  <r>
    <x v="20"/>
    <x v="1"/>
    <x v="0"/>
    <n v="11306.571400000001"/>
    <n v="1.1299999999999999E-2"/>
    <x v="0"/>
    <x v="20"/>
    <s v="SUDESTE"/>
  </r>
  <r>
    <x v="20"/>
    <x v="1"/>
    <x v="1"/>
    <n v="13049.765799999999"/>
    <n v="1.2999999999999999E-2"/>
    <x v="0"/>
    <x v="20"/>
    <s v="SUDESTE"/>
  </r>
  <r>
    <x v="20"/>
    <x v="1"/>
    <x v="2"/>
    <n v="14648.3881"/>
    <n v="1.46E-2"/>
    <x v="0"/>
    <x v="20"/>
    <s v="SUDESTE"/>
  </r>
  <r>
    <x v="20"/>
    <x v="1"/>
    <x v="3"/>
    <n v="14249.237300000001"/>
    <n v="1.4200000000000001E-2"/>
    <x v="0"/>
    <x v="20"/>
    <s v="SUDESTE"/>
  </r>
  <r>
    <x v="20"/>
    <x v="1"/>
    <x v="4"/>
    <n v="11668.0888"/>
    <n v="1.17E-2"/>
    <x v="0"/>
    <x v="20"/>
    <s v="SUDESTE"/>
  </r>
  <r>
    <x v="11"/>
    <x v="1"/>
    <x v="0"/>
    <n v="1480031153.2499001"/>
    <n v="1480.0311999999999"/>
    <x v="0"/>
    <x v="11"/>
    <s v="SUDESTE"/>
  </r>
  <r>
    <x v="11"/>
    <x v="1"/>
    <x v="1"/>
    <n v="1863048313.8048"/>
    <n v="1863.0482999999999"/>
    <x v="0"/>
    <x v="11"/>
    <s v="SUDESTE"/>
  </r>
  <r>
    <x v="11"/>
    <x v="1"/>
    <x v="2"/>
    <n v="2970904680.1564002"/>
    <n v="2970.9047"/>
    <x v="0"/>
    <x v="11"/>
    <s v="SUDESTE"/>
  </r>
  <r>
    <x v="11"/>
    <x v="1"/>
    <x v="3"/>
    <n v="2491090939.9635"/>
    <n v="2491.0909000000001"/>
    <x v="0"/>
    <x v="11"/>
    <s v="SUDESTE"/>
  </r>
  <r>
    <x v="11"/>
    <x v="1"/>
    <x v="4"/>
    <n v="2062550900.2814"/>
    <n v="2062.5509000000002"/>
    <x v="0"/>
    <x v="11"/>
    <s v="SUDESTE"/>
  </r>
  <r>
    <x v="12"/>
    <x v="1"/>
    <x v="0"/>
    <n v="12435491.895300001"/>
    <n v="12.435499999999999"/>
    <x v="0"/>
    <x v="12"/>
    <s v="SUL"/>
  </r>
  <r>
    <x v="12"/>
    <x v="1"/>
    <x v="1"/>
    <n v="17164822.797699999"/>
    <n v="17.1648"/>
    <x v="0"/>
    <x v="12"/>
    <s v="SUL"/>
  </r>
  <r>
    <x v="12"/>
    <x v="1"/>
    <x v="2"/>
    <n v="27966186.936000001"/>
    <n v="27.966200000000001"/>
    <x v="0"/>
    <x v="12"/>
    <s v="SUL"/>
  </r>
  <r>
    <x v="12"/>
    <x v="1"/>
    <x v="3"/>
    <n v="20193914.313499998"/>
    <n v="20.193899999999999"/>
    <x v="0"/>
    <x v="12"/>
    <s v="SUL"/>
  </r>
  <r>
    <x v="12"/>
    <x v="1"/>
    <x v="4"/>
    <n v="10125936.3399"/>
    <n v="10.1259"/>
    <x v="0"/>
    <x v="12"/>
    <s v="SUL"/>
  </r>
  <r>
    <x v="21"/>
    <x v="1"/>
    <x v="0"/>
    <n v="701007.42660000001"/>
    <n v="0.70099999999999996"/>
    <x v="0"/>
    <x v="21"/>
    <s v="SUL"/>
  </r>
  <r>
    <x v="21"/>
    <x v="1"/>
    <x v="1"/>
    <n v="561139.92909999995"/>
    <n v="0.56110000000000004"/>
    <x v="0"/>
    <x v="21"/>
    <s v="SUL"/>
  </r>
  <r>
    <x v="21"/>
    <x v="1"/>
    <x v="2"/>
    <n v="404033.03249999997"/>
    <n v="0.40400000000000003"/>
    <x v="0"/>
    <x v="21"/>
    <s v="SUL"/>
  </r>
  <r>
    <x v="21"/>
    <x v="1"/>
    <x v="3"/>
    <n v="71246.186400000006"/>
    <n v="7.1199999999999999E-2"/>
    <x v="0"/>
    <x v="21"/>
    <s v="SUL"/>
  </r>
  <r>
    <x v="21"/>
    <x v="1"/>
    <x v="4"/>
    <n v="58340.444000000003"/>
    <n v="5.8299999999999998E-2"/>
    <x v="0"/>
    <x v="21"/>
    <s v="SUL"/>
  </r>
  <r>
    <x v="22"/>
    <x v="1"/>
    <x v="0"/>
    <n v="16473674.5253"/>
    <n v="16.473700000000001"/>
    <x v="0"/>
    <x v="22"/>
    <s v="SUL"/>
  </r>
  <r>
    <x v="22"/>
    <x v="1"/>
    <x v="1"/>
    <n v="16394855.7566"/>
    <n v="16.3949"/>
    <x v="0"/>
    <x v="22"/>
    <s v="SUL"/>
  </r>
  <r>
    <x v="22"/>
    <x v="1"/>
    <x v="2"/>
    <n v="13623000.9015"/>
    <n v="13.622999999999999"/>
    <x v="0"/>
    <x v="22"/>
    <s v="SUL"/>
  </r>
  <r>
    <x v="22"/>
    <x v="1"/>
    <x v="3"/>
    <n v="14524722.5252"/>
    <n v="14.524699999999999"/>
    <x v="0"/>
    <x v="22"/>
    <s v="SUL"/>
  </r>
  <r>
    <x v="22"/>
    <x v="1"/>
    <x v="4"/>
    <n v="8424360.1097999997"/>
    <n v="8.4244000000000003"/>
    <x v="0"/>
    <x v="22"/>
    <s v="SUL"/>
  </r>
  <r>
    <x v="13"/>
    <x v="1"/>
    <x v="0"/>
    <n v="22990028.506999999"/>
    <n v="22.99"/>
    <x v="0"/>
    <x v="13"/>
    <s v="CENTRO-OESTE"/>
  </r>
  <r>
    <x v="13"/>
    <x v="1"/>
    <x v="1"/>
    <n v="26686771.044500001"/>
    <n v="26.686800000000002"/>
    <x v="0"/>
    <x v="13"/>
    <s v="CENTRO-OESTE"/>
  </r>
  <r>
    <x v="13"/>
    <x v="1"/>
    <x v="2"/>
    <n v="27929593.246100001"/>
    <n v="27.929600000000001"/>
    <x v="0"/>
    <x v="13"/>
    <s v="CENTRO-OESTE"/>
  </r>
  <r>
    <x v="13"/>
    <x v="1"/>
    <x v="3"/>
    <n v="38810172.581299998"/>
    <n v="38.810200000000002"/>
    <x v="0"/>
    <x v="13"/>
    <s v="CENTRO-OESTE"/>
  </r>
  <r>
    <x v="13"/>
    <x v="1"/>
    <x v="4"/>
    <n v="86845584.899000004"/>
    <n v="86.845600000000005"/>
    <x v="0"/>
    <x v="13"/>
    <s v="CENTRO-OESTE"/>
  </r>
  <r>
    <x v="14"/>
    <x v="1"/>
    <x v="0"/>
    <n v="5871879.4121000003"/>
    <n v="5.8719000000000001"/>
    <x v="0"/>
    <x v="14"/>
    <s v="CENTRO-OESTE"/>
  </r>
  <r>
    <x v="14"/>
    <x v="1"/>
    <x v="1"/>
    <n v="8625895.1885000002"/>
    <n v="8.6258999999999997"/>
    <x v="0"/>
    <x v="14"/>
    <s v="CENTRO-OESTE"/>
  </r>
  <r>
    <x v="14"/>
    <x v="1"/>
    <x v="2"/>
    <n v="17455995.7788"/>
    <n v="17.456"/>
    <x v="0"/>
    <x v="14"/>
    <s v="CENTRO-OESTE"/>
  </r>
  <r>
    <x v="14"/>
    <x v="1"/>
    <x v="3"/>
    <n v="13869257.6108"/>
    <n v="13.869300000000001"/>
    <x v="0"/>
    <x v="14"/>
    <s v="CENTRO-OESTE"/>
  </r>
  <r>
    <x v="14"/>
    <x v="1"/>
    <x v="4"/>
    <n v="11722539.875800001"/>
    <n v="11.7225"/>
    <x v="0"/>
    <x v="14"/>
    <s v="CENTRO-OESTE"/>
  </r>
  <r>
    <x v="15"/>
    <x v="1"/>
    <x v="0"/>
    <n v="527639.99849999999"/>
    <n v="0.52759999999999996"/>
    <x v="0"/>
    <x v="15"/>
    <s v="CENTRO-OESTE"/>
  </r>
  <r>
    <x v="15"/>
    <x v="1"/>
    <x v="1"/>
    <n v="852584.69839999999"/>
    <n v="0.85260000000000002"/>
    <x v="0"/>
    <x v="15"/>
    <s v="CENTRO-OESTE"/>
  </r>
  <r>
    <x v="16"/>
    <x v="1"/>
    <x v="0"/>
    <n v="2102562479.2539001"/>
    <n v="2102.5625"/>
    <x v="0"/>
    <x v="16"/>
    <s v="BRASIL"/>
  </r>
  <r>
    <x v="16"/>
    <x v="1"/>
    <x v="1"/>
    <n v="2445961101.5981998"/>
    <n v="2445.9611"/>
    <x v="0"/>
    <x v="16"/>
    <s v="BRASIL"/>
  </r>
  <r>
    <x v="16"/>
    <x v="1"/>
    <x v="2"/>
    <n v="3375813802.9625001"/>
    <n v="3375.8137999999999"/>
    <x v="0"/>
    <x v="16"/>
    <s v="BRASIL"/>
  </r>
  <r>
    <x v="16"/>
    <x v="1"/>
    <x v="3"/>
    <n v="3090935049.4049001"/>
    <n v="3090.9349999999999"/>
    <x v="0"/>
    <x v="16"/>
    <s v="BRASIL"/>
  </r>
  <r>
    <x v="16"/>
    <x v="1"/>
    <x v="4"/>
    <n v="3214889058.7925"/>
    <n v="3214.8890999999999"/>
    <x v="0"/>
    <x v="16"/>
    <s v="BRASIL"/>
  </r>
  <r>
    <x v="0"/>
    <x v="2"/>
    <x v="0"/>
    <n v="155603192.14739999"/>
    <n v="155.60319999999999"/>
    <x v="0"/>
    <x v="0"/>
    <s v="NORTE"/>
  </r>
  <r>
    <x v="0"/>
    <x v="2"/>
    <x v="1"/>
    <n v="191864607.9373"/>
    <n v="191.8646"/>
    <x v="0"/>
    <x v="0"/>
    <s v="NORTE"/>
  </r>
  <r>
    <x v="0"/>
    <x v="2"/>
    <x v="2"/>
    <n v="220435111.04249999"/>
    <n v="220.43510000000001"/>
    <x v="0"/>
    <x v="0"/>
    <s v="NORTE"/>
  </r>
  <r>
    <x v="0"/>
    <x v="2"/>
    <x v="3"/>
    <n v="201616485.04710001"/>
    <n v="201.6165"/>
    <x v="0"/>
    <x v="0"/>
    <s v="NORTE"/>
  </r>
  <r>
    <x v="0"/>
    <x v="2"/>
    <x v="4"/>
    <n v="142268633.0855"/>
    <n v="142.26859999999999"/>
    <x v="0"/>
    <x v="0"/>
    <s v="NORTE"/>
  </r>
  <r>
    <x v="1"/>
    <x v="2"/>
    <x v="0"/>
    <n v="12819091.095100001"/>
    <n v="12.819100000000001"/>
    <x v="0"/>
    <x v="1"/>
    <s v="NORTE"/>
  </r>
  <r>
    <x v="1"/>
    <x v="2"/>
    <x v="1"/>
    <n v="14515801.714400001"/>
    <n v="14.5158"/>
    <x v="0"/>
    <x v="1"/>
    <s v="NORTE"/>
  </r>
  <r>
    <x v="1"/>
    <x v="2"/>
    <x v="3"/>
    <n v="8329585.1957"/>
    <n v="8.3295999999999992"/>
    <x v="0"/>
    <x v="1"/>
    <s v="NORTE"/>
  </r>
  <r>
    <x v="1"/>
    <x v="2"/>
    <x v="4"/>
    <n v="7336506.4619000005"/>
    <n v="7.3365"/>
    <x v="0"/>
    <x v="1"/>
    <s v="NORTE"/>
  </r>
  <r>
    <x v="23"/>
    <x v="2"/>
    <x v="0"/>
    <n v="16849049.949299999"/>
    <n v="16.849"/>
    <x v="0"/>
    <x v="23"/>
    <s v="NORTE"/>
  </r>
  <r>
    <x v="23"/>
    <x v="2"/>
    <x v="1"/>
    <n v="21666364.231800001"/>
    <n v="21.666399999999999"/>
    <x v="0"/>
    <x v="23"/>
    <s v="NORTE"/>
  </r>
  <r>
    <x v="23"/>
    <x v="2"/>
    <x v="2"/>
    <n v="27777074.285999998"/>
    <n v="27.777100000000001"/>
    <x v="0"/>
    <x v="23"/>
    <s v="NORTE"/>
  </r>
  <r>
    <x v="23"/>
    <x v="2"/>
    <x v="3"/>
    <n v="5660251.4886999996"/>
    <n v="5.6603000000000003"/>
    <x v="0"/>
    <x v="23"/>
    <s v="NORTE"/>
  </r>
  <r>
    <x v="23"/>
    <x v="2"/>
    <x v="4"/>
    <n v="4451986.7468999997"/>
    <n v="4.452"/>
    <x v="0"/>
    <x v="23"/>
    <s v="NORTE"/>
  </r>
  <r>
    <x v="24"/>
    <x v="2"/>
    <x v="0"/>
    <n v="72842864.832399994"/>
    <n v="72.8429"/>
    <x v="0"/>
    <x v="24"/>
    <s v="NORTE"/>
  </r>
  <r>
    <x v="24"/>
    <x v="2"/>
    <x v="1"/>
    <n v="73615645.284199998"/>
    <n v="73.615600000000001"/>
    <x v="0"/>
    <x v="24"/>
    <s v="NORTE"/>
  </r>
  <r>
    <x v="24"/>
    <x v="2"/>
    <x v="2"/>
    <n v="85765805.732500002"/>
    <n v="85.765799999999999"/>
    <x v="0"/>
    <x v="24"/>
    <s v="NORTE"/>
  </r>
  <r>
    <x v="24"/>
    <x v="2"/>
    <x v="3"/>
    <n v="90113623.086199999"/>
    <n v="90.113600000000005"/>
    <x v="0"/>
    <x v="24"/>
    <s v="NORTE"/>
  </r>
  <r>
    <x v="24"/>
    <x v="2"/>
    <x v="4"/>
    <n v="80036824.409400001"/>
    <n v="80.036799999999999"/>
    <x v="0"/>
    <x v="24"/>
    <s v="NORTE"/>
  </r>
  <r>
    <x v="17"/>
    <x v="2"/>
    <x v="0"/>
    <n v="155464991.98269999"/>
    <n v="155.465"/>
    <x v="0"/>
    <x v="17"/>
    <s v="NORTE"/>
  </r>
  <r>
    <x v="17"/>
    <x v="2"/>
    <x v="1"/>
    <n v="133571129.9496"/>
    <n v="133.5711"/>
    <x v="0"/>
    <x v="17"/>
    <s v="NORTE"/>
  </r>
  <r>
    <x v="17"/>
    <x v="2"/>
    <x v="2"/>
    <n v="186744973.6724"/>
    <n v="186.745"/>
    <x v="0"/>
    <x v="17"/>
    <s v="NORTE"/>
  </r>
  <r>
    <x v="17"/>
    <x v="2"/>
    <x v="3"/>
    <n v="236738703.14109999"/>
    <n v="236.73869999999999"/>
    <x v="0"/>
    <x v="17"/>
    <s v="NORTE"/>
  </r>
  <r>
    <x v="17"/>
    <x v="2"/>
    <x v="4"/>
    <n v="188527494.8204"/>
    <n v="188.5275"/>
    <x v="0"/>
    <x v="17"/>
    <s v="NORTE"/>
  </r>
  <r>
    <x v="25"/>
    <x v="2"/>
    <x v="0"/>
    <n v="1178501.9859"/>
    <n v="1.1785000000000001"/>
    <x v="0"/>
    <x v="25"/>
    <s v="NORTE"/>
  </r>
  <r>
    <x v="25"/>
    <x v="2"/>
    <x v="1"/>
    <n v="1250627.8100999999"/>
    <n v="1.2505999999999999"/>
    <x v="0"/>
    <x v="25"/>
    <s v="NORTE"/>
  </r>
  <r>
    <x v="25"/>
    <x v="2"/>
    <x v="2"/>
    <n v="1631072.9275"/>
    <n v="1.6311"/>
    <x v="0"/>
    <x v="25"/>
    <s v="NORTE"/>
  </r>
  <r>
    <x v="25"/>
    <x v="2"/>
    <x v="3"/>
    <n v="1514976.9994000001"/>
    <n v="1.5149999999999999"/>
    <x v="0"/>
    <x v="25"/>
    <s v="NORTE"/>
  </r>
  <r>
    <x v="25"/>
    <x v="2"/>
    <x v="4"/>
    <n v="1410561.8385999999"/>
    <n v="1.4106000000000001"/>
    <x v="0"/>
    <x v="25"/>
    <s v="NORTE"/>
  </r>
  <r>
    <x v="2"/>
    <x v="2"/>
    <x v="0"/>
    <n v="940871350.95669997"/>
    <n v="940.87139999999999"/>
    <x v="0"/>
    <x v="2"/>
    <s v="NORTE"/>
  </r>
  <r>
    <x v="2"/>
    <x v="2"/>
    <x v="1"/>
    <n v="1053756042.3851"/>
    <n v="1053.7560000000001"/>
    <x v="0"/>
    <x v="2"/>
    <s v="NORTE"/>
  </r>
  <r>
    <x v="2"/>
    <x v="2"/>
    <x v="2"/>
    <n v="1587193874.1905"/>
    <n v="1587.1939"/>
    <x v="0"/>
    <x v="2"/>
    <s v="NORTE"/>
  </r>
  <r>
    <x v="2"/>
    <x v="2"/>
    <x v="3"/>
    <n v="1334828814.3787"/>
    <n v="1334.8288"/>
    <x v="0"/>
    <x v="2"/>
    <s v="NORTE"/>
  </r>
  <r>
    <x v="2"/>
    <x v="2"/>
    <x v="4"/>
    <n v="1121921323.7365"/>
    <n v="1121.9213"/>
    <x v="0"/>
    <x v="2"/>
    <s v="NORTE"/>
  </r>
  <r>
    <x v="3"/>
    <x v="2"/>
    <x v="2"/>
    <n v="306532325.3599"/>
    <n v="306.53230000000002"/>
    <x v="0"/>
    <x v="3"/>
    <s v="NORDESTE"/>
  </r>
  <r>
    <x v="3"/>
    <x v="2"/>
    <x v="3"/>
    <n v="325738728.17360002"/>
    <n v="325.73869999999999"/>
    <x v="0"/>
    <x v="3"/>
    <s v="NORDESTE"/>
  </r>
  <r>
    <x v="3"/>
    <x v="2"/>
    <x v="4"/>
    <n v="310563299.24239999"/>
    <n v="310.56330000000003"/>
    <x v="0"/>
    <x v="3"/>
    <s v="NORDESTE"/>
  </r>
  <r>
    <x v="4"/>
    <x v="2"/>
    <x v="0"/>
    <n v="144213645.26030001"/>
    <n v="144.21360000000001"/>
    <x v="0"/>
    <x v="4"/>
    <s v="NORDESTE"/>
  </r>
  <r>
    <x v="4"/>
    <x v="2"/>
    <x v="1"/>
    <n v="109392036.235"/>
    <n v="109.392"/>
    <x v="0"/>
    <x v="4"/>
    <s v="NORDESTE"/>
  </r>
  <r>
    <x v="4"/>
    <x v="2"/>
    <x v="2"/>
    <n v="171017348.22400001"/>
    <n v="171.01730000000001"/>
    <x v="0"/>
    <x v="4"/>
    <s v="NORDESTE"/>
  </r>
  <r>
    <x v="4"/>
    <x v="2"/>
    <x v="3"/>
    <n v="185827973.4068"/>
    <n v="185.828"/>
    <x v="0"/>
    <x v="4"/>
    <s v="NORDESTE"/>
  </r>
  <r>
    <x v="4"/>
    <x v="2"/>
    <x v="4"/>
    <n v="134613978.87639999"/>
    <n v="134.614"/>
    <x v="0"/>
    <x v="4"/>
    <s v="NORDESTE"/>
  </r>
  <r>
    <x v="5"/>
    <x v="2"/>
    <x v="0"/>
    <n v="25935699.573100001"/>
    <n v="25.935700000000001"/>
    <x v="0"/>
    <x v="5"/>
    <s v="NORDESTE"/>
  </r>
  <r>
    <x v="5"/>
    <x v="2"/>
    <x v="1"/>
    <n v="24005773.2597"/>
    <n v="24.005800000000001"/>
    <x v="0"/>
    <x v="5"/>
    <s v="NORDESTE"/>
  </r>
  <r>
    <x v="5"/>
    <x v="2"/>
    <x v="2"/>
    <n v="36230405.427100003"/>
    <n v="36.230400000000003"/>
    <x v="0"/>
    <x v="5"/>
    <s v="NORDESTE"/>
  </r>
  <r>
    <x v="5"/>
    <x v="2"/>
    <x v="3"/>
    <n v="31130461.716699999"/>
    <n v="31.130500000000001"/>
    <x v="0"/>
    <x v="5"/>
    <s v="NORDESTE"/>
  </r>
  <r>
    <x v="5"/>
    <x v="2"/>
    <x v="4"/>
    <n v="22479568.390799999"/>
    <n v="22.479600000000001"/>
    <x v="0"/>
    <x v="5"/>
    <s v="NORDESTE"/>
  </r>
  <r>
    <x v="6"/>
    <x v="2"/>
    <x v="0"/>
    <n v="4297650.9545999998"/>
    <n v="4.2976999999999999"/>
    <x v="0"/>
    <x v="6"/>
    <s v="NORDESTE"/>
  </r>
  <r>
    <x v="6"/>
    <x v="2"/>
    <x v="1"/>
    <n v="4656300.8587999996"/>
    <n v="4.6562999999999999"/>
    <x v="0"/>
    <x v="6"/>
    <s v="NORDESTE"/>
  </r>
  <r>
    <x v="6"/>
    <x v="2"/>
    <x v="2"/>
    <n v="6149242.6056000004"/>
    <n v="6.1492000000000004"/>
    <x v="0"/>
    <x v="6"/>
    <s v="NORDESTE"/>
  </r>
  <r>
    <x v="6"/>
    <x v="2"/>
    <x v="3"/>
    <n v="7079147.1623999998"/>
    <n v="7.0791000000000004"/>
    <x v="0"/>
    <x v="6"/>
    <s v="NORDESTE"/>
  </r>
  <r>
    <x v="6"/>
    <x v="2"/>
    <x v="4"/>
    <n v="4466559.8657"/>
    <n v="4.4665999999999997"/>
    <x v="0"/>
    <x v="6"/>
    <s v="NORDESTE"/>
  </r>
  <r>
    <x v="7"/>
    <x v="2"/>
    <x v="0"/>
    <n v="2609640.9245000002"/>
    <n v="2.6095999999999999"/>
    <x v="0"/>
    <x v="7"/>
    <s v="NORDESTE"/>
  </r>
  <r>
    <x v="7"/>
    <x v="2"/>
    <x v="1"/>
    <n v="3050311.7319"/>
    <n v="3.0503"/>
    <x v="0"/>
    <x v="7"/>
    <s v="NORDESTE"/>
  </r>
  <r>
    <x v="7"/>
    <x v="2"/>
    <x v="2"/>
    <n v="4740855.0838000001"/>
    <n v="4.7408999999999999"/>
    <x v="0"/>
    <x v="7"/>
    <s v="NORDESTE"/>
  </r>
  <r>
    <x v="7"/>
    <x v="2"/>
    <x v="3"/>
    <n v="7836751.1030999999"/>
    <n v="7.8368000000000002"/>
    <x v="0"/>
    <x v="7"/>
    <s v="NORDESTE"/>
  </r>
  <r>
    <x v="7"/>
    <x v="2"/>
    <x v="4"/>
    <n v="8370738.4921000004"/>
    <n v="8.3706999999999994"/>
    <x v="0"/>
    <x v="7"/>
    <s v="NORDESTE"/>
  </r>
  <r>
    <x v="18"/>
    <x v="2"/>
    <x v="0"/>
    <n v="4328701.3063000003"/>
    <n v="4.3287000000000004"/>
    <x v="0"/>
    <x v="18"/>
    <s v="NORDESTE"/>
  </r>
  <r>
    <x v="18"/>
    <x v="2"/>
    <x v="1"/>
    <n v="4609021.0268999999"/>
    <n v="4.609"/>
    <x v="0"/>
    <x v="18"/>
    <s v="NORDESTE"/>
  </r>
  <r>
    <x v="18"/>
    <x v="2"/>
    <x v="2"/>
    <n v="7075145.0817999998"/>
    <n v="7.0750999999999999"/>
    <x v="0"/>
    <x v="18"/>
    <s v="NORDESTE"/>
  </r>
  <r>
    <x v="18"/>
    <x v="2"/>
    <x v="3"/>
    <n v="10729383.1175"/>
    <n v="10.7294"/>
    <x v="0"/>
    <x v="18"/>
    <s v="NORDESTE"/>
  </r>
  <r>
    <x v="18"/>
    <x v="2"/>
    <x v="4"/>
    <n v="7626543.3343000002"/>
    <n v="7.6265000000000001"/>
    <x v="0"/>
    <x v="18"/>
    <s v="NORDESTE"/>
  </r>
  <r>
    <x v="8"/>
    <x v="2"/>
    <x v="0"/>
    <n v="23775505.973000001"/>
    <n v="23.775500000000001"/>
    <x v="0"/>
    <x v="8"/>
    <s v="NORDESTE"/>
  </r>
  <r>
    <x v="8"/>
    <x v="2"/>
    <x v="1"/>
    <n v="27602723.093600001"/>
    <n v="27.602699999999999"/>
    <x v="0"/>
    <x v="8"/>
    <s v="NORDESTE"/>
  </r>
  <r>
    <x v="8"/>
    <x v="2"/>
    <x v="2"/>
    <n v="25729908.7925"/>
    <n v="25.729900000000001"/>
    <x v="0"/>
    <x v="8"/>
    <s v="NORDESTE"/>
  </r>
  <r>
    <x v="8"/>
    <x v="2"/>
    <x v="3"/>
    <n v="36290121.272699997"/>
    <n v="36.290100000000002"/>
    <x v="0"/>
    <x v="8"/>
    <s v="NORDESTE"/>
  </r>
  <r>
    <x v="8"/>
    <x v="2"/>
    <x v="4"/>
    <n v="30269900.329300001"/>
    <n v="30.2699"/>
    <x v="0"/>
    <x v="8"/>
    <s v="NORDESTE"/>
  </r>
  <r>
    <x v="19"/>
    <x v="2"/>
    <x v="0"/>
    <n v="25296295.324000001"/>
    <n v="25.296299999999999"/>
    <x v="0"/>
    <x v="19"/>
    <s v="NORDESTE"/>
  </r>
  <r>
    <x v="19"/>
    <x v="2"/>
    <x v="1"/>
    <n v="42972267.766599998"/>
    <n v="42.972299999999997"/>
    <x v="0"/>
    <x v="19"/>
    <s v="NORDESTE"/>
  </r>
  <r>
    <x v="19"/>
    <x v="2"/>
    <x v="2"/>
    <n v="47850335.408799998"/>
    <n v="47.850299999999997"/>
    <x v="0"/>
    <x v="19"/>
    <s v="NORDESTE"/>
  </r>
  <r>
    <x v="19"/>
    <x v="2"/>
    <x v="3"/>
    <n v="61121462.981399998"/>
    <n v="61.121499999999997"/>
    <x v="0"/>
    <x v="19"/>
    <s v="NORDESTE"/>
  </r>
  <r>
    <x v="19"/>
    <x v="2"/>
    <x v="4"/>
    <n v="49059033.217399999"/>
    <n v="49.058999999999997"/>
    <x v="0"/>
    <x v="19"/>
    <s v="NORDESTE"/>
  </r>
  <r>
    <x v="9"/>
    <x v="2"/>
    <x v="0"/>
    <n v="11716936.6534"/>
    <n v="11.716900000000001"/>
    <x v="0"/>
    <x v="9"/>
    <s v="NORDESTE"/>
  </r>
  <r>
    <x v="9"/>
    <x v="2"/>
    <x v="3"/>
    <n v="1394150.6129999999"/>
    <n v="1.3942000000000001"/>
    <x v="0"/>
    <x v="9"/>
    <s v="NORDESTE"/>
  </r>
  <r>
    <x v="9"/>
    <x v="2"/>
    <x v="4"/>
    <n v="1188675.7067"/>
    <n v="1.1887000000000001"/>
    <x v="0"/>
    <x v="9"/>
    <s v="NORDESTE"/>
  </r>
  <r>
    <x v="10"/>
    <x v="2"/>
    <x v="0"/>
    <n v="16706210.3389"/>
    <n v="16.706199999999999"/>
    <x v="0"/>
    <x v="10"/>
    <s v="SUDESTE"/>
  </r>
  <r>
    <x v="10"/>
    <x v="2"/>
    <x v="1"/>
    <n v="15181790.3517"/>
    <n v="15.181800000000001"/>
    <x v="0"/>
    <x v="10"/>
    <s v="SUDESTE"/>
  </r>
  <r>
    <x v="10"/>
    <x v="2"/>
    <x v="2"/>
    <n v="15330224.6743"/>
    <n v="15.3302"/>
    <x v="0"/>
    <x v="10"/>
    <s v="SUDESTE"/>
  </r>
  <r>
    <x v="10"/>
    <x v="2"/>
    <x v="3"/>
    <n v="16329498.161699999"/>
    <n v="16.329499999999999"/>
    <x v="0"/>
    <x v="10"/>
    <s v="SUDESTE"/>
  </r>
  <r>
    <x v="10"/>
    <x v="2"/>
    <x v="4"/>
    <n v="18079333.5022"/>
    <n v="18.0793"/>
    <x v="0"/>
    <x v="10"/>
    <s v="SUDESTE"/>
  </r>
  <r>
    <x v="20"/>
    <x v="2"/>
    <x v="0"/>
    <n v="573020.12730000005"/>
    <n v="0.57299999999999995"/>
    <x v="0"/>
    <x v="20"/>
    <s v="SUDESTE"/>
  </r>
  <r>
    <x v="20"/>
    <x v="2"/>
    <x v="1"/>
    <n v="539905.17649999994"/>
    <n v="0.53990000000000005"/>
    <x v="0"/>
    <x v="20"/>
    <s v="SUDESTE"/>
  </r>
  <r>
    <x v="20"/>
    <x v="2"/>
    <x v="2"/>
    <n v="666102.83629999997"/>
    <n v="0.66610000000000003"/>
    <x v="0"/>
    <x v="20"/>
    <s v="SUDESTE"/>
  </r>
  <r>
    <x v="20"/>
    <x v="2"/>
    <x v="3"/>
    <n v="689639.83660000004"/>
    <n v="0.68959999999999999"/>
    <x v="0"/>
    <x v="20"/>
    <s v="SUDESTE"/>
  </r>
  <r>
    <x v="20"/>
    <x v="2"/>
    <x v="4"/>
    <n v="602262.35809999995"/>
    <n v="0.60229999999999995"/>
    <x v="0"/>
    <x v="20"/>
    <s v="SUDESTE"/>
  </r>
  <r>
    <x v="26"/>
    <x v="2"/>
    <x v="0"/>
    <n v="535304.3726"/>
    <n v="0.5353"/>
    <x v="0"/>
    <x v="26"/>
    <s v="SUDESTE"/>
  </r>
  <r>
    <x v="26"/>
    <x v="2"/>
    <x v="1"/>
    <n v="851025.55969999998"/>
    <n v="0.85099999999999998"/>
    <x v="0"/>
    <x v="26"/>
    <s v="SUDESTE"/>
  </r>
  <r>
    <x v="26"/>
    <x v="2"/>
    <x v="2"/>
    <n v="232338.85550000001"/>
    <n v="0.23230000000000001"/>
    <x v="0"/>
    <x v="26"/>
    <s v="SUDESTE"/>
  </r>
  <r>
    <x v="26"/>
    <x v="2"/>
    <x v="3"/>
    <n v="1469340.7960999999"/>
    <n v="1.4693000000000001"/>
    <x v="0"/>
    <x v="26"/>
    <s v="SUDESTE"/>
  </r>
  <r>
    <x v="26"/>
    <x v="2"/>
    <x v="4"/>
    <n v="1236668.7165000001"/>
    <n v="1.2366999999999999"/>
    <x v="0"/>
    <x v="26"/>
    <s v="SUDESTE"/>
  </r>
  <r>
    <x v="11"/>
    <x v="2"/>
    <x v="0"/>
    <n v="67622910.065599993"/>
    <n v="67.622900000000001"/>
    <x v="0"/>
    <x v="11"/>
    <s v="SUDESTE"/>
  </r>
  <r>
    <x v="11"/>
    <x v="2"/>
    <x v="1"/>
    <n v="67894247.539499998"/>
    <n v="67.894199999999998"/>
    <x v="0"/>
    <x v="11"/>
    <s v="SUDESTE"/>
  </r>
  <r>
    <x v="11"/>
    <x v="2"/>
    <x v="2"/>
    <n v="110378383.031"/>
    <n v="110.3784"/>
    <x v="0"/>
    <x v="11"/>
    <s v="SUDESTE"/>
  </r>
  <r>
    <x v="11"/>
    <x v="2"/>
    <x v="3"/>
    <n v="72113503.840000004"/>
    <n v="72.113500000000002"/>
    <x v="0"/>
    <x v="11"/>
    <s v="SUDESTE"/>
  </r>
  <r>
    <x v="11"/>
    <x v="2"/>
    <x v="4"/>
    <n v="63710910.456699997"/>
    <n v="63.710900000000002"/>
    <x v="0"/>
    <x v="11"/>
    <s v="SUDESTE"/>
  </r>
  <r>
    <x v="12"/>
    <x v="2"/>
    <x v="0"/>
    <n v="209106266.5223"/>
    <n v="209.1063"/>
    <x v="0"/>
    <x v="12"/>
    <s v="SUL"/>
  </r>
  <r>
    <x v="12"/>
    <x v="2"/>
    <x v="1"/>
    <n v="217271740.0072"/>
    <n v="217.27170000000001"/>
    <x v="0"/>
    <x v="12"/>
    <s v="SUL"/>
  </r>
  <r>
    <x v="12"/>
    <x v="2"/>
    <x v="2"/>
    <n v="354486942.89920002"/>
    <n v="354.48689999999999"/>
    <x v="0"/>
    <x v="12"/>
    <s v="SUL"/>
  </r>
  <r>
    <x v="12"/>
    <x v="2"/>
    <x v="3"/>
    <n v="301155149.81660002"/>
    <n v="301.1551"/>
    <x v="0"/>
    <x v="12"/>
    <s v="SUL"/>
  </r>
  <r>
    <x v="12"/>
    <x v="2"/>
    <x v="4"/>
    <n v="227523980.73089999"/>
    <n v="227.524"/>
    <x v="0"/>
    <x v="12"/>
    <s v="SUL"/>
  </r>
  <r>
    <x v="21"/>
    <x v="2"/>
    <x v="0"/>
    <n v="1388151935.9477999"/>
    <n v="1388.1519000000001"/>
    <x v="0"/>
    <x v="21"/>
    <s v="SUL"/>
  </r>
  <r>
    <x v="21"/>
    <x v="2"/>
    <x v="1"/>
    <n v="1439156015.1977"/>
    <n v="1439.1559999999999"/>
    <x v="0"/>
    <x v="21"/>
    <s v="SUL"/>
  </r>
  <r>
    <x v="21"/>
    <x v="2"/>
    <x v="2"/>
    <n v="2271157836.3260999"/>
    <n v="2271.1578"/>
    <x v="0"/>
    <x v="21"/>
    <s v="SUL"/>
  </r>
  <r>
    <x v="21"/>
    <x v="2"/>
    <x v="3"/>
    <n v="2098548995.7553"/>
    <n v="2098.549"/>
    <x v="0"/>
    <x v="21"/>
    <s v="SUL"/>
  </r>
  <r>
    <x v="21"/>
    <x v="2"/>
    <x v="4"/>
    <n v="1621724123.424"/>
    <n v="1621.7240999999999"/>
    <x v="0"/>
    <x v="21"/>
    <s v="SUL"/>
  </r>
  <r>
    <x v="22"/>
    <x v="2"/>
    <x v="0"/>
    <n v="11652717633.0504"/>
    <n v="11652.7176"/>
    <x v="0"/>
    <x v="22"/>
    <s v="SUL"/>
  </r>
  <r>
    <x v="22"/>
    <x v="2"/>
    <x v="1"/>
    <n v="10619819575.26"/>
    <n v="10619.819600000001"/>
    <x v="0"/>
    <x v="22"/>
    <s v="SUL"/>
  </r>
  <r>
    <x v="22"/>
    <x v="2"/>
    <x v="2"/>
    <n v="16304840989.4098"/>
    <n v="16304.841"/>
    <x v="0"/>
    <x v="22"/>
    <s v="SUL"/>
  </r>
  <r>
    <x v="22"/>
    <x v="2"/>
    <x v="3"/>
    <n v="14373193052.0996"/>
    <n v="14373.1931"/>
    <x v="0"/>
    <x v="22"/>
    <s v="SUL"/>
  </r>
  <r>
    <x v="22"/>
    <x v="2"/>
    <x v="4"/>
    <n v="10812127823.7369"/>
    <n v="10812.1278"/>
    <x v="0"/>
    <x v="22"/>
    <s v="SUL"/>
  </r>
  <r>
    <x v="13"/>
    <x v="2"/>
    <x v="0"/>
    <n v="109815033.4885"/>
    <n v="109.815"/>
    <x v="0"/>
    <x v="13"/>
    <s v="CENTRO-OESTE"/>
  </r>
  <r>
    <x v="13"/>
    <x v="2"/>
    <x v="1"/>
    <n v="79841497.195099995"/>
    <n v="79.841499999999996"/>
    <x v="0"/>
    <x v="13"/>
    <s v="CENTRO-OESTE"/>
  </r>
  <r>
    <x v="13"/>
    <x v="2"/>
    <x v="2"/>
    <n v="103032386.51440001"/>
    <n v="103.0324"/>
    <x v="0"/>
    <x v="13"/>
    <s v="CENTRO-OESTE"/>
  </r>
  <r>
    <x v="13"/>
    <x v="2"/>
    <x v="3"/>
    <n v="120666466.5185"/>
    <n v="120.6665"/>
    <x v="0"/>
    <x v="13"/>
    <s v="CENTRO-OESTE"/>
  </r>
  <r>
    <x v="13"/>
    <x v="2"/>
    <x v="4"/>
    <n v="88207989.408700004"/>
    <n v="88.207999999999998"/>
    <x v="0"/>
    <x v="13"/>
    <s v="CENTRO-OESTE"/>
  </r>
  <r>
    <x v="14"/>
    <x v="2"/>
    <x v="0"/>
    <n v="607582254.69009995"/>
    <n v="607.58230000000003"/>
    <x v="0"/>
    <x v="14"/>
    <s v="CENTRO-OESTE"/>
  </r>
  <r>
    <x v="14"/>
    <x v="2"/>
    <x v="1"/>
    <n v="686843283.47029996"/>
    <n v="686.8433"/>
    <x v="0"/>
    <x v="14"/>
    <s v="CENTRO-OESTE"/>
  </r>
  <r>
    <x v="14"/>
    <x v="2"/>
    <x v="2"/>
    <n v="787438368.97049999"/>
    <n v="787.4384"/>
    <x v="0"/>
    <x v="14"/>
    <s v="CENTRO-OESTE"/>
  </r>
  <r>
    <x v="14"/>
    <x v="2"/>
    <x v="3"/>
    <n v="651481113.70109999"/>
    <n v="651.48109999999997"/>
    <x v="0"/>
    <x v="14"/>
    <s v="CENTRO-OESTE"/>
  </r>
  <r>
    <x v="14"/>
    <x v="2"/>
    <x v="4"/>
    <n v="483493534.81169999"/>
    <n v="483.49349999999998"/>
    <x v="0"/>
    <x v="14"/>
    <s v="CENTRO-OESTE"/>
  </r>
  <r>
    <x v="15"/>
    <x v="2"/>
    <x v="0"/>
    <n v="182796431.37940001"/>
    <n v="182.79640000000001"/>
    <x v="0"/>
    <x v="15"/>
    <s v="CENTRO-OESTE"/>
  </r>
  <r>
    <x v="15"/>
    <x v="2"/>
    <x v="1"/>
    <n v="132058141.7137"/>
    <n v="132.0581"/>
    <x v="0"/>
    <x v="15"/>
    <s v="CENTRO-OESTE"/>
  </r>
  <r>
    <x v="15"/>
    <x v="2"/>
    <x v="2"/>
    <n v="207682122.24779999"/>
    <n v="207.68209999999999"/>
    <x v="0"/>
    <x v="15"/>
    <s v="CENTRO-OESTE"/>
  </r>
  <r>
    <x v="15"/>
    <x v="2"/>
    <x v="3"/>
    <n v="248610225.4596"/>
    <n v="248.61019999999999"/>
    <x v="0"/>
    <x v="15"/>
    <s v="CENTRO-OESTE"/>
  </r>
  <r>
    <x v="15"/>
    <x v="2"/>
    <x v="4"/>
    <n v="172918206.87979999"/>
    <n v="172.91820000000001"/>
    <x v="0"/>
    <x v="15"/>
    <s v="CENTRO-OESTE"/>
  </r>
  <r>
    <x v="16"/>
    <x v="2"/>
    <x v="0"/>
    <n v="16564449482.246401"/>
    <n v="16564.449499999999"/>
    <x v="0"/>
    <x v="16"/>
    <s v="BRASIL"/>
  </r>
  <r>
    <x v="16"/>
    <x v="2"/>
    <x v="1"/>
    <n v="15646809227.8272"/>
    <n v="15646.8092"/>
    <x v="0"/>
    <x v="16"/>
    <s v="BRASIL"/>
  </r>
  <r>
    <x v="16"/>
    <x v="2"/>
    <x v="2"/>
    <n v="21577403202.852299"/>
    <n v="21577.403200000001"/>
    <x v="0"/>
    <x v="16"/>
    <s v="BRASIL"/>
  </r>
  <r>
    <x v="16"/>
    <x v="2"/>
    <x v="3"/>
    <n v="21600582953.115002"/>
    <n v="21600.582999999999"/>
    <x v="0"/>
    <x v="16"/>
    <s v="BRASIL"/>
  </r>
  <r>
    <x v="16"/>
    <x v="2"/>
    <x v="4"/>
    <n v="16843246312.309999"/>
    <n v="16843.246299999999"/>
    <x v="0"/>
    <x v="16"/>
    <s v="BRASIL"/>
  </r>
  <r>
    <x v="0"/>
    <x v="3"/>
    <x v="0"/>
    <n v="396377299.22680002"/>
    <n v="396.37729999999999"/>
    <x v="0"/>
    <x v="0"/>
    <s v="NORTE"/>
  </r>
  <r>
    <x v="0"/>
    <x v="3"/>
    <x v="1"/>
    <n v="270069389.5794"/>
    <n v="270.06939999999997"/>
    <x v="0"/>
    <x v="0"/>
    <s v="NORTE"/>
  </r>
  <r>
    <x v="0"/>
    <x v="3"/>
    <x v="2"/>
    <n v="249421037.04929999"/>
    <n v="249.42099999999999"/>
    <x v="0"/>
    <x v="0"/>
    <s v="NORTE"/>
  </r>
  <r>
    <x v="0"/>
    <x v="3"/>
    <x v="3"/>
    <n v="207234231.3527"/>
    <n v="207.23419999999999"/>
    <x v="0"/>
    <x v="0"/>
    <s v="NORTE"/>
  </r>
  <r>
    <x v="0"/>
    <x v="3"/>
    <x v="4"/>
    <n v="216438507.0465"/>
    <n v="216.4385"/>
    <x v="0"/>
    <x v="0"/>
    <s v="NORTE"/>
  </r>
  <r>
    <x v="1"/>
    <x v="3"/>
    <x v="0"/>
    <n v="190171649.1243"/>
    <n v="190.17160000000001"/>
    <x v="0"/>
    <x v="1"/>
    <s v="NORTE"/>
  </r>
  <r>
    <x v="1"/>
    <x v="3"/>
    <x v="1"/>
    <n v="212417271.67289999"/>
    <n v="212.41730000000001"/>
    <x v="0"/>
    <x v="1"/>
    <s v="NORTE"/>
  </r>
  <r>
    <x v="1"/>
    <x v="3"/>
    <x v="2"/>
    <n v="177776609.30899999"/>
    <n v="177.7766"/>
    <x v="0"/>
    <x v="1"/>
    <s v="NORTE"/>
  </r>
  <r>
    <x v="1"/>
    <x v="3"/>
    <x v="3"/>
    <n v="149767735.43700001"/>
    <n v="149.76769999999999"/>
    <x v="0"/>
    <x v="1"/>
    <s v="NORTE"/>
  </r>
  <r>
    <x v="1"/>
    <x v="3"/>
    <x v="4"/>
    <n v="133110395.5166"/>
    <n v="133.1104"/>
    <x v="0"/>
    <x v="1"/>
    <s v="NORTE"/>
  </r>
  <r>
    <x v="23"/>
    <x v="3"/>
    <x v="0"/>
    <n v="612681405.11140001"/>
    <n v="612.68140000000005"/>
    <x v="0"/>
    <x v="23"/>
    <s v="NORTE"/>
  </r>
  <r>
    <x v="23"/>
    <x v="3"/>
    <x v="1"/>
    <n v="415774935.57929999"/>
    <n v="415.7749"/>
    <x v="0"/>
    <x v="23"/>
    <s v="NORTE"/>
  </r>
  <r>
    <x v="23"/>
    <x v="3"/>
    <x v="2"/>
    <n v="431905297.35180002"/>
    <n v="431.90530000000001"/>
    <x v="0"/>
    <x v="23"/>
    <s v="NORTE"/>
  </r>
  <r>
    <x v="23"/>
    <x v="3"/>
    <x v="3"/>
    <n v="521841335.11470002"/>
    <n v="521.84130000000005"/>
    <x v="0"/>
    <x v="23"/>
    <s v="NORTE"/>
  </r>
  <r>
    <x v="23"/>
    <x v="3"/>
    <x v="4"/>
    <n v="625619277.27250004"/>
    <n v="625.61929999999995"/>
    <x v="0"/>
    <x v="23"/>
    <s v="NORTE"/>
  </r>
  <r>
    <x v="24"/>
    <x v="3"/>
    <x v="0"/>
    <n v="208321972.39070001"/>
    <n v="208.322"/>
    <x v="0"/>
    <x v="24"/>
    <s v="NORTE"/>
  </r>
  <r>
    <x v="24"/>
    <x v="3"/>
    <x v="1"/>
    <n v="273155602.2931"/>
    <n v="273.15559999999999"/>
    <x v="0"/>
    <x v="24"/>
    <s v="NORTE"/>
  </r>
  <r>
    <x v="24"/>
    <x v="3"/>
    <x v="2"/>
    <n v="158515274.17269999"/>
    <n v="158.5153"/>
    <x v="0"/>
    <x v="24"/>
    <s v="NORTE"/>
  </r>
  <r>
    <x v="24"/>
    <x v="3"/>
    <x v="3"/>
    <n v="132408217.79080001"/>
    <n v="132.40819999999999"/>
    <x v="0"/>
    <x v="24"/>
    <s v="NORTE"/>
  </r>
  <r>
    <x v="24"/>
    <x v="3"/>
    <x v="4"/>
    <n v="190150644.95739999"/>
    <n v="190.1506"/>
    <x v="0"/>
    <x v="24"/>
    <s v="NORTE"/>
  </r>
  <r>
    <x v="17"/>
    <x v="3"/>
    <x v="0"/>
    <n v="1055970822.3942"/>
    <n v="1055.9708000000001"/>
    <x v="0"/>
    <x v="17"/>
    <s v="NORTE"/>
  </r>
  <r>
    <x v="17"/>
    <x v="3"/>
    <x v="1"/>
    <n v="1054255609.3554"/>
    <n v="1054.2556"/>
    <x v="0"/>
    <x v="17"/>
    <s v="NORTE"/>
  </r>
  <r>
    <x v="17"/>
    <x v="3"/>
    <x v="2"/>
    <n v="1034044083.6673"/>
    <n v="1034.0441000000001"/>
    <x v="0"/>
    <x v="17"/>
    <s v="NORTE"/>
  </r>
  <r>
    <x v="17"/>
    <x v="3"/>
    <x v="3"/>
    <n v="923418671.05019999"/>
    <n v="923.41869999999994"/>
    <x v="0"/>
    <x v="17"/>
    <s v="NORTE"/>
  </r>
  <r>
    <x v="17"/>
    <x v="3"/>
    <x v="4"/>
    <n v="1014492507.5388"/>
    <n v="1014.4924999999999"/>
    <x v="0"/>
    <x v="17"/>
    <s v="NORTE"/>
  </r>
  <r>
    <x v="25"/>
    <x v="3"/>
    <x v="0"/>
    <n v="69489448.788399994"/>
    <n v="69.489400000000003"/>
    <x v="0"/>
    <x v="25"/>
    <s v="NORTE"/>
  </r>
  <r>
    <x v="25"/>
    <x v="3"/>
    <x v="1"/>
    <n v="78632263.510499999"/>
    <n v="78.632300000000001"/>
    <x v="0"/>
    <x v="25"/>
    <s v="NORTE"/>
  </r>
  <r>
    <x v="25"/>
    <x v="3"/>
    <x v="2"/>
    <n v="66512482.809100002"/>
    <n v="66.512500000000003"/>
    <x v="0"/>
    <x v="25"/>
    <s v="NORTE"/>
  </r>
  <r>
    <x v="25"/>
    <x v="3"/>
    <x v="3"/>
    <n v="51248851.074500002"/>
    <n v="51.248899999999999"/>
    <x v="0"/>
    <x v="25"/>
    <s v="NORTE"/>
  </r>
  <r>
    <x v="25"/>
    <x v="3"/>
    <x v="4"/>
    <n v="42993426.903999999"/>
    <n v="42.993400000000001"/>
    <x v="0"/>
    <x v="25"/>
    <s v="NORTE"/>
  </r>
  <r>
    <x v="2"/>
    <x v="3"/>
    <x v="0"/>
    <n v="93224446.967800006"/>
    <n v="93.224400000000003"/>
    <x v="0"/>
    <x v="2"/>
    <s v="NORTE"/>
  </r>
  <r>
    <x v="2"/>
    <x v="3"/>
    <x v="1"/>
    <n v="73422725.421700001"/>
    <n v="73.422700000000006"/>
    <x v="0"/>
    <x v="2"/>
    <s v="NORTE"/>
  </r>
  <r>
    <x v="2"/>
    <x v="3"/>
    <x v="2"/>
    <n v="57184467.915899999"/>
    <n v="57.1845"/>
    <x v="0"/>
    <x v="2"/>
    <s v="NORTE"/>
  </r>
  <r>
    <x v="2"/>
    <x v="3"/>
    <x v="3"/>
    <n v="59810350.415600002"/>
    <n v="59.810400000000001"/>
    <x v="0"/>
    <x v="2"/>
    <s v="NORTE"/>
  </r>
  <r>
    <x v="2"/>
    <x v="3"/>
    <x v="4"/>
    <n v="53919832.707900003"/>
    <n v="53.919800000000002"/>
    <x v="0"/>
    <x v="2"/>
    <s v="NORTE"/>
  </r>
  <r>
    <x v="3"/>
    <x v="3"/>
    <x v="0"/>
    <n v="173516689.24790001"/>
    <n v="173.51669999999999"/>
    <x v="0"/>
    <x v="3"/>
    <s v="NORDESTE"/>
  </r>
  <r>
    <x v="3"/>
    <x v="3"/>
    <x v="1"/>
    <n v="182154641.30720001"/>
    <n v="182.15459999999999"/>
    <x v="0"/>
    <x v="3"/>
    <s v="NORDESTE"/>
  </r>
  <r>
    <x v="3"/>
    <x v="3"/>
    <x v="2"/>
    <n v="170277359.42730001"/>
    <n v="170.2774"/>
    <x v="0"/>
    <x v="3"/>
    <s v="NORDESTE"/>
  </r>
  <r>
    <x v="3"/>
    <x v="3"/>
    <x v="3"/>
    <n v="130727823.71089999"/>
    <n v="130.7278"/>
    <x v="0"/>
    <x v="3"/>
    <s v="NORDESTE"/>
  </r>
  <r>
    <x v="3"/>
    <x v="3"/>
    <x v="4"/>
    <n v="165564390.3795"/>
    <n v="165.56440000000001"/>
    <x v="0"/>
    <x v="3"/>
    <s v="NORDESTE"/>
  </r>
  <r>
    <x v="4"/>
    <x v="3"/>
    <x v="0"/>
    <n v="74218478.260700002"/>
    <n v="74.218500000000006"/>
    <x v="0"/>
    <x v="4"/>
    <s v="NORDESTE"/>
  </r>
  <r>
    <x v="4"/>
    <x v="3"/>
    <x v="1"/>
    <n v="88665180.248699993"/>
    <n v="88.665199999999999"/>
    <x v="0"/>
    <x v="4"/>
    <s v="NORDESTE"/>
  </r>
  <r>
    <x v="4"/>
    <x v="3"/>
    <x v="2"/>
    <n v="85021393.148200005"/>
    <n v="85.0214"/>
    <x v="0"/>
    <x v="4"/>
    <s v="NORDESTE"/>
  </r>
  <r>
    <x v="4"/>
    <x v="3"/>
    <x v="3"/>
    <n v="73674852.924099997"/>
    <n v="73.674899999999994"/>
    <x v="0"/>
    <x v="4"/>
    <s v="NORDESTE"/>
  </r>
  <r>
    <x v="4"/>
    <x v="3"/>
    <x v="4"/>
    <n v="74989468.712099999"/>
    <n v="74.989500000000007"/>
    <x v="0"/>
    <x v="4"/>
    <s v="NORDESTE"/>
  </r>
  <r>
    <x v="5"/>
    <x v="3"/>
    <x v="0"/>
    <n v="582865665.67499995"/>
    <n v="582.86569999999995"/>
    <x v="0"/>
    <x v="5"/>
    <s v="NORDESTE"/>
  </r>
  <r>
    <x v="5"/>
    <x v="3"/>
    <x v="1"/>
    <n v="524743600.72130001"/>
    <n v="524.74360000000001"/>
    <x v="0"/>
    <x v="5"/>
    <s v="NORDESTE"/>
  </r>
  <r>
    <x v="5"/>
    <x v="3"/>
    <x v="2"/>
    <n v="499850900.23750001"/>
    <n v="499.85090000000002"/>
    <x v="0"/>
    <x v="5"/>
    <s v="NORDESTE"/>
  </r>
  <r>
    <x v="5"/>
    <x v="3"/>
    <x v="3"/>
    <n v="451044267.40109998"/>
    <n v="451.04430000000002"/>
    <x v="0"/>
    <x v="5"/>
    <s v="NORDESTE"/>
  </r>
  <r>
    <x v="5"/>
    <x v="3"/>
    <x v="4"/>
    <n v="441728962.79939997"/>
    <n v="441.72899999999998"/>
    <x v="0"/>
    <x v="5"/>
    <s v="NORDESTE"/>
  </r>
  <r>
    <x v="6"/>
    <x v="3"/>
    <x v="0"/>
    <n v="550869239.20799994"/>
    <n v="550.86919999999998"/>
    <x v="0"/>
    <x v="6"/>
    <s v="NORDESTE"/>
  </r>
  <r>
    <x v="6"/>
    <x v="3"/>
    <x v="1"/>
    <n v="603498936.24170005"/>
    <n v="603.49890000000005"/>
    <x v="0"/>
    <x v="6"/>
    <s v="NORDESTE"/>
  </r>
  <r>
    <x v="6"/>
    <x v="3"/>
    <x v="2"/>
    <n v="488024776.88349998"/>
    <n v="488.02480000000003"/>
    <x v="0"/>
    <x v="6"/>
    <s v="NORDESTE"/>
  </r>
  <r>
    <x v="6"/>
    <x v="3"/>
    <x v="3"/>
    <n v="462069948.29259998"/>
    <n v="462.06990000000002"/>
    <x v="0"/>
    <x v="6"/>
    <s v="NORDESTE"/>
  </r>
  <r>
    <x v="6"/>
    <x v="3"/>
    <x v="4"/>
    <n v="532486772.75370002"/>
    <n v="532.48680000000002"/>
    <x v="0"/>
    <x v="6"/>
    <s v="NORDESTE"/>
  </r>
  <r>
    <x v="7"/>
    <x v="3"/>
    <x v="0"/>
    <n v="334451074.3901"/>
    <n v="334.4511"/>
    <x v="0"/>
    <x v="7"/>
    <s v="NORDESTE"/>
  </r>
  <r>
    <x v="7"/>
    <x v="3"/>
    <x v="1"/>
    <n v="375818713.50639999"/>
    <n v="375.81869999999998"/>
    <x v="0"/>
    <x v="7"/>
    <s v="NORDESTE"/>
  </r>
  <r>
    <x v="7"/>
    <x v="3"/>
    <x v="2"/>
    <n v="249852349.20300001"/>
    <n v="249.85230000000001"/>
    <x v="0"/>
    <x v="7"/>
    <s v="NORDESTE"/>
  </r>
  <r>
    <x v="7"/>
    <x v="3"/>
    <x v="3"/>
    <n v="164459910.0465"/>
    <n v="164.4599"/>
    <x v="0"/>
    <x v="7"/>
    <s v="NORDESTE"/>
  </r>
  <r>
    <x v="7"/>
    <x v="3"/>
    <x v="4"/>
    <n v="269829408.9946"/>
    <n v="269.82940000000002"/>
    <x v="0"/>
    <x v="7"/>
    <s v="NORDESTE"/>
  </r>
  <r>
    <x v="18"/>
    <x v="3"/>
    <x v="2"/>
    <n v="879097768.95079994"/>
    <n v="879.09780000000001"/>
    <x v="0"/>
    <x v="18"/>
    <s v="NORDESTE"/>
  </r>
  <r>
    <x v="18"/>
    <x v="3"/>
    <x v="3"/>
    <n v="671992918.01349998"/>
    <n v="671.99289999999996"/>
    <x v="0"/>
    <x v="18"/>
    <s v="NORDESTE"/>
  </r>
  <r>
    <x v="18"/>
    <x v="3"/>
    <x v="4"/>
    <n v="655225895.54700005"/>
    <n v="655.22590000000002"/>
    <x v="0"/>
    <x v="18"/>
    <s v="NORDESTE"/>
  </r>
  <r>
    <x v="8"/>
    <x v="3"/>
    <x v="0"/>
    <n v="135400568.76159999"/>
    <n v="135.4006"/>
    <x v="0"/>
    <x v="8"/>
    <s v="NORDESTE"/>
  </r>
  <r>
    <x v="8"/>
    <x v="3"/>
    <x v="1"/>
    <n v="139123787.1164"/>
    <n v="139.12379999999999"/>
    <x v="0"/>
    <x v="8"/>
    <s v="NORDESTE"/>
  </r>
  <r>
    <x v="8"/>
    <x v="3"/>
    <x v="2"/>
    <n v="162444543.56990001"/>
    <n v="162.44450000000001"/>
    <x v="0"/>
    <x v="8"/>
    <s v="NORDESTE"/>
  </r>
  <r>
    <x v="8"/>
    <x v="3"/>
    <x v="3"/>
    <n v="139477651.95809999"/>
    <n v="139.4777"/>
    <x v="0"/>
    <x v="8"/>
    <s v="NORDESTE"/>
  </r>
  <r>
    <x v="8"/>
    <x v="3"/>
    <x v="4"/>
    <n v="118411400.3688"/>
    <n v="118.4114"/>
    <x v="0"/>
    <x v="8"/>
    <s v="NORDESTE"/>
  </r>
  <r>
    <x v="19"/>
    <x v="3"/>
    <x v="0"/>
    <n v="73773166.970899999"/>
    <n v="73.773200000000003"/>
    <x v="0"/>
    <x v="19"/>
    <s v="NORDESTE"/>
  </r>
  <r>
    <x v="19"/>
    <x v="3"/>
    <x v="1"/>
    <n v="56115709.383500002"/>
    <n v="56.115699999999997"/>
    <x v="0"/>
    <x v="19"/>
    <s v="NORDESTE"/>
  </r>
  <r>
    <x v="9"/>
    <x v="3"/>
    <x v="0"/>
    <n v="1783810736.1963999"/>
    <n v="1783.8107"/>
    <x v="0"/>
    <x v="9"/>
    <s v="NORDESTE"/>
  </r>
  <r>
    <x v="9"/>
    <x v="3"/>
    <x v="1"/>
    <n v="2798480580.9516001"/>
    <n v="2798.4805999999999"/>
    <x v="0"/>
    <x v="9"/>
    <s v="NORDESTE"/>
  </r>
  <r>
    <x v="9"/>
    <x v="3"/>
    <x v="2"/>
    <n v="2169372294.0560999"/>
    <n v="2169.3723"/>
    <x v="0"/>
    <x v="9"/>
    <s v="NORDESTE"/>
  </r>
  <r>
    <x v="9"/>
    <x v="3"/>
    <x v="3"/>
    <n v="2012055643.6233001"/>
    <n v="2012.0555999999999"/>
    <x v="0"/>
    <x v="9"/>
    <s v="NORDESTE"/>
  </r>
  <r>
    <x v="9"/>
    <x v="3"/>
    <x v="4"/>
    <n v="2227950263.3737001"/>
    <n v="2227.9503"/>
    <x v="0"/>
    <x v="9"/>
    <s v="NORDESTE"/>
  </r>
  <r>
    <x v="10"/>
    <x v="3"/>
    <x v="0"/>
    <n v="2124059613.4707"/>
    <n v="2124.0596"/>
    <x v="0"/>
    <x v="10"/>
    <s v="SUDESTE"/>
  </r>
  <r>
    <x v="10"/>
    <x v="3"/>
    <x v="1"/>
    <n v="2641141477.5370998"/>
    <n v="2641.1415000000002"/>
    <x v="0"/>
    <x v="10"/>
    <s v="SUDESTE"/>
  </r>
  <r>
    <x v="10"/>
    <x v="3"/>
    <x v="2"/>
    <n v="2218830294.6226001"/>
    <n v="2218.8303000000001"/>
    <x v="0"/>
    <x v="10"/>
    <s v="SUDESTE"/>
  </r>
  <r>
    <x v="10"/>
    <x v="3"/>
    <x v="3"/>
    <n v="2090063555.9881999"/>
    <n v="2090.0636"/>
    <x v="0"/>
    <x v="10"/>
    <s v="SUDESTE"/>
  </r>
  <r>
    <x v="10"/>
    <x v="3"/>
    <x v="4"/>
    <n v="2795519825.1443"/>
    <n v="2795.5198"/>
    <x v="0"/>
    <x v="10"/>
    <s v="SUDESTE"/>
  </r>
  <r>
    <x v="20"/>
    <x v="3"/>
    <x v="0"/>
    <n v="419827366.88239998"/>
    <n v="419.82740000000001"/>
    <x v="0"/>
    <x v="20"/>
    <s v="SUDESTE"/>
  </r>
  <r>
    <x v="20"/>
    <x v="3"/>
    <x v="1"/>
    <n v="543410325.73909998"/>
    <n v="543.41030000000001"/>
    <x v="0"/>
    <x v="20"/>
    <s v="SUDESTE"/>
  </r>
  <r>
    <x v="20"/>
    <x v="3"/>
    <x v="2"/>
    <n v="504215873.57980001"/>
    <n v="504.21589999999998"/>
    <x v="0"/>
    <x v="20"/>
    <s v="SUDESTE"/>
  </r>
  <r>
    <x v="20"/>
    <x v="3"/>
    <x v="3"/>
    <n v="479749342.6146"/>
    <n v="479.74930000000001"/>
    <x v="0"/>
    <x v="20"/>
    <s v="SUDESTE"/>
  </r>
  <r>
    <x v="20"/>
    <x v="3"/>
    <x v="4"/>
    <n v="548759369.04509997"/>
    <n v="548.75940000000003"/>
    <x v="0"/>
    <x v="20"/>
    <s v="SUDESTE"/>
  </r>
  <r>
    <x v="26"/>
    <x v="3"/>
    <x v="0"/>
    <n v="131891594.3698"/>
    <n v="131.89160000000001"/>
    <x v="0"/>
    <x v="26"/>
    <s v="SUDESTE"/>
  </r>
  <r>
    <x v="26"/>
    <x v="3"/>
    <x v="1"/>
    <n v="117247994.2193"/>
    <n v="117.248"/>
    <x v="0"/>
    <x v="26"/>
    <s v="SUDESTE"/>
  </r>
  <r>
    <x v="26"/>
    <x v="3"/>
    <x v="2"/>
    <n v="108450735.3017"/>
    <n v="108.4507"/>
    <x v="0"/>
    <x v="26"/>
    <s v="SUDESTE"/>
  </r>
  <r>
    <x v="26"/>
    <x v="3"/>
    <x v="3"/>
    <n v="109344918.1963"/>
    <n v="109.3449"/>
    <x v="0"/>
    <x v="26"/>
    <s v="SUDESTE"/>
  </r>
  <r>
    <x v="26"/>
    <x v="3"/>
    <x v="4"/>
    <n v="101951114.9164"/>
    <n v="101.9511"/>
    <x v="0"/>
    <x v="26"/>
    <s v="SUDESTE"/>
  </r>
  <r>
    <x v="11"/>
    <x v="3"/>
    <x v="0"/>
    <n v="2459673939.7202001"/>
    <n v="2459.6738999999998"/>
    <x v="0"/>
    <x v="11"/>
    <s v="SUDESTE"/>
  </r>
  <r>
    <x v="11"/>
    <x v="3"/>
    <x v="1"/>
    <n v="2775530562.8277998"/>
    <n v="2775.5306"/>
    <x v="0"/>
    <x v="11"/>
    <s v="SUDESTE"/>
  </r>
  <r>
    <x v="11"/>
    <x v="3"/>
    <x v="2"/>
    <n v="2504022585.8277001"/>
    <n v="2504.0225999999998"/>
    <x v="0"/>
    <x v="11"/>
    <s v="SUDESTE"/>
  </r>
  <r>
    <x v="11"/>
    <x v="3"/>
    <x v="3"/>
    <n v="2304760010.1016002"/>
    <n v="2304.7600000000002"/>
    <x v="0"/>
    <x v="11"/>
    <s v="SUDESTE"/>
  </r>
  <r>
    <x v="11"/>
    <x v="3"/>
    <x v="4"/>
    <n v="2740921322.3137999"/>
    <n v="2740.9213"/>
    <x v="0"/>
    <x v="11"/>
    <s v="SUDESTE"/>
  </r>
  <r>
    <x v="12"/>
    <x v="3"/>
    <x v="0"/>
    <n v="376276630.05559999"/>
    <n v="376.27659999999997"/>
    <x v="0"/>
    <x v="12"/>
    <s v="SUL"/>
  </r>
  <r>
    <x v="12"/>
    <x v="3"/>
    <x v="1"/>
    <n v="516147796.29650003"/>
    <n v="516.14779999999996"/>
    <x v="0"/>
    <x v="12"/>
    <s v="SUL"/>
  </r>
  <r>
    <x v="12"/>
    <x v="3"/>
    <x v="2"/>
    <n v="469235094.81940001"/>
    <n v="469.23509999999999"/>
    <x v="0"/>
    <x v="12"/>
    <s v="SUL"/>
  </r>
  <r>
    <x v="12"/>
    <x v="3"/>
    <x v="3"/>
    <n v="374518215.2863"/>
    <n v="374.51819999999998"/>
    <x v="0"/>
    <x v="12"/>
    <s v="SUL"/>
  </r>
  <r>
    <x v="12"/>
    <x v="3"/>
    <x v="4"/>
    <n v="472538088.03130001"/>
    <n v="472.53809999999999"/>
    <x v="0"/>
    <x v="12"/>
    <s v="SUL"/>
  </r>
  <r>
    <x v="21"/>
    <x v="3"/>
    <x v="0"/>
    <n v="641099057.89409995"/>
    <n v="641.09910000000002"/>
    <x v="0"/>
    <x v="21"/>
    <s v="SUL"/>
  </r>
  <r>
    <x v="21"/>
    <x v="3"/>
    <x v="1"/>
    <n v="942814889.2536"/>
    <n v="942.81489999999997"/>
    <x v="0"/>
    <x v="21"/>
    <s v="SUL"/>
  </r>
  <r>
    <x v="21"/>
    <x v="3"/>
    <x v="2"/>
    <n v="1050517904.6427"/>
    <n v="1050.5179000000001"/>
    <x v="0"/>
    <x v="21"/>
    <s v="SUL"/>
  </r>
  <r>
    <x v="21"/>
    <x v="3"/>
    <x v="3"/>
    <n v="810584439.78750002"/>
    <n v="810.58439999999996"/>
    <x v="0"/>
    <x v="21"/>
    <s v="SUL"/>
  </r>
  <r>
    <x v="21"/>
    <x v="3"/>
    <x v="4"/>
    <n v="1018994863.847"/>
    <n v="1018.9949"/>
    <x v="0"/>
    <x v="21"/>
    <s v="SUL"/>
  </r>
  <r>
    <x v="22"/>
    <x v="3"/>
    <x v="0"/>
    <n v="332213823.33880001"/>
    <n v="332.21379999999999"/>
    <x v="0"/>
    <x v="22"/>
    <s v="SUL"/>
  </r>
  <r>
    <x v="22"/>
    <x v="3"/>
    <x v="1"/>
    <n v="383079650.05150002"/>
    <n v="383.0797"/>
    <x v="0"/>
    <x v="22"/>
    <s v="SUL"/>
  </r>
  <r>
    <x v="22"/>
    <x v="3"/>
    <x v="2"/>
    <n v="193395352.8141"/>
    <n v="193.3954"/>
    <x v="0"/>
    <x v="22"/>
    <s v="SUL"/>
  </r>
  <r>
    <x v="22"/>
    <x v="3"/>
    <x v="3"/>
    <n v="351099314.49540001"/>
    <n v="351.09930000000003"/>
    <x v="0"/>
    <x v="22"/>
    <s v="SUL"/>
  </r>
  <r>
    <x v="22"/>
    <x v="3"/>
    <x v="4"/>
    <n v="445085734.52100003"/>
    <n v="445.08569999999997"/>
    <x v="0"/>
    <x v="22"/>
    <s v="SUL"/>
  </r>
  <r>
    <x v="13"/>
    <x v="3"/>
    <x v="0"/>
    <n v="26544725.085000001"/>
    <n v="26.544699999999999"/>
    <x v="0"/>
    <x v="13"/>
    <s v="CENTRO-OESTE"/>
  </r>
  <r>
    <x v="13"/>
    <x v="3"/>
    <x v="1"/>
    <n v="60735587.511600003"/>
    <n v="60.735599999999998"/>
    <x v="0"/>
    <x v="13"/>
    <s v="CENTRO-OESTE"/>
  </r>
  <r>
    <x v="13"/>
    <x v="3"/>
    <x v="2"/>
    <n v="27950562.540899999"/>
    <n v="27.950600000000001"/>
    <x v="0"/>
    <x v="13"/>
    <s v="CENTRO-OESTE"/>
  </r>
  <r>
    <x v="13"/>
    <x v="3"/>
    <x v="3"/>
    <n v="34903325.768200003"/>
    <n v="34.903300000000002"/>
    <x v="0"/>
    <x v="13"/>
    <s v="CENTRO-OESTE"/>
  </r>
  <r>
    <x v="13"/>
    <x v="3"/>
    <x v="4"/>
    <n v="37408619.9617"/>
    <n v="37.4086"/>
    <x v="0"/>
    <x v="13"/>
    <s v="CENTRO-OESTE"/>
  </r>
  <r>
    <x v="14"/>
    <x v="3"/>
    <x v="0"/>
    <n v="197317879.09630001"/>
    <n v="197.31790000000001"/>
    <x v="0"/>
    <x v="14"/>
    <s v="CENTRO-OESTE"/>
  </r>
  <r>
    <x v="14"/>
    <x v="3"/>
    <x v="1"/>
    <n v="244401475.97549999"/>
    <n v="244.4015"/>
    <x v="0"/>
    <x v="14"/>
    <s v="CENTRO-OESTE"/>
  </r>
  <r>
    <x v="14"/>
    <x v="3"/>
    <x v="2"/>
    <n v="215536810.20829999"/>
    <n v="215.5368"/>
    <x v="0"/>
    <x v="14"/>
    <s v="CENTRO-OESTE"/>
  </r>
  <r>
    <x v="14"/>
    <x v="3"/>
    <x v="3"/>
    <n v="153382478.9526"/>
    <n v="153.38249999999999"/>
    <x v="0"/>
    <x v="14"/>
    <s v="CENTRO-OESTE"/>
  </r>
  <r>
    <x v="14"/>
    <x v="3"/>
    <x v="4"/>
    <n v="144442808.4463"/>
    <n v="144.44280000000001"/>
    <x v="0"/>
    <x v="14"/>
    <s v="CENTRO-OESTE"/>
  </r>
  <r>
    <x v="15"/>
    <x v="3"/>
    <x v="0"/>
    <n v="323841305.75"/>
    <n v="323.84129999999999"/>
    <x v="0"/>
    <x v="15"/>
    <s v="CENTRO-OESTE"/>
  </r>
  <r>
    <x v="15"/>
    <x v="3"/>
    <x v="1"/>
    <n v="369380062.80449998"/>
    <n v="369.38010000000003"/>
    <x v="0"/>
    <x v="15"/>
    <s v="CENTRO-OESTE"/>
  </r>
  <r>
    <x v="15"/>
    <x v="3"/>
    <x v="2"/>
    <n v="341097817.41610003"/>
    <n v="341.09780000000001"/>
    <x v="0"/>
    <x v="15"/>
    <s v="CENTRO-OESTE"/>
  </r>
  <r>
    <x v="15"/>
    <x v="3"/>
    <x v="3"/>
    <n v="366401153.7101"/>
    <n v="366.40120000000002"/>
    <x v="0"/>
    <x v="15"/>
    <s v="CENTRO-OESTE"/>
  </r>
  <r>
    <x v="15"/>
    <x v="3"/>
    <x v="4"/>
    <n v="336612204.02219999"/>
    <n v="336.61219999999997"/>
    <x v="0"/>
    <x v="15"/>
    <s v="CENTRO-OESTE"/>
  </r>
  <r>
    <x v="27"/>
    <x v="3"/>
    <x v="0"/>
    <n v="11239490.9574"/>
    <n v="11.2395"/>
    <x v="0"/>
    <x v="27"/>
    <s v="CENTRO-OESTE"/>
  </r>
  <r>
    <x v="27"/>
    <x v="3"/>
    <x v="1"/>
    <n v="11698565.5162"/>
    <n v="11.698600000000001"/>
    <x v="0"/>
    <x v="27"/>
    <s v="CENTRO-OESTE"/>
  </r>
  <r>
    <x v="27"/>
    <x v="3"/>
    <x v="2"/>
    <n v="12420224.612299999"/>
    <n v="12.420199999999999"/>
    <x v="0"/>
    <x v="27"/>
    <s v="CENTRO-OESTE"/>
  </r>
  <r>
    <x v="27"/>
    <x v="3"/>
    <x v="3"/>
    <n v="10412498.8115"/>
    <n v="10.4125"/>
    <x v="0"/>
    <x v="27"/>
    <s v="CENTRO-OESTE"/>
  </r>
  <r>
    <x v="27"/>
    <x v="3"/>
    <x v="4"/>
    <n v="11181460.210899999"/>
    <n v="11.1815"/>
    <x v="0"/>
    <x v="27"/>
    <s v="CENTRO-OESTE"/>
  </r>
  <r>
    <x v="16"/>
    <x v="3"/>
    <x v="0"/>
    <n v="17005588405.5783"/>
    <n v="17005.588400000001"/>
    <x v="0"/>
    <x v="16"/>
    <s v="BRASIL"/>
  </r>
  <r>
    <x v="16"/>
    <x v="3"/>
    <x v="1"/>
    <n v="19586942233.7691"/>
    <n v="19586.942200000001"/>
    <x v="0"/>
    <x v="16"/>
    <s v="BRASIL"/>
  </r>
  <r>
    <x v="16"/>
    <x v="3"/>
    <x v="2"/>
    <n v="15153739003.053301"/>
    <n v="15153.739"/>
    <x v="0"/>
    <x v="16"/>
    <s v="BRASIL"/>
  </r>
  <r>
    <x v="16"/>
    <x v="3"/>
    <x v="3"/>
    <n v="13502307030.4349"/>
    <n v="13502.307000000001"/>
    <x v="0"/>
    <x v="16"/>
    <s v="BRASIL"/>
  </r>
  <r>
    <x v="16"/>
    <x v="3"/>
    <x v="4"/>
    <n v="15188543320.1576"/>
    <n v="15188.543299999999"/>
    <x v="0"/>
    <x v="16"/>
    <s v="BRASIL"/>
  </r>
  <r>
    <x v="7"/>
    <x v="4"/>
    <x v="0"/>
    <n v="106061.76609999999"/>
    <n v="0.1061"/>
    <x v="0"/>
    <x v="7"/>
    <s v="NORDESTE"/>
  </r>
  <r>
    <x v="7"/>
    <x v="4"/>
    <x v="1"/>
    <n v="19810.7428"/>
    <n v="1.9800000000000002E-2"/>
    <x v="0"/>
    <x v="7"/>
    <s v="NORDESTE"/>
  </r>
  <r>
    <x v="7"/>
    <x v="4"/>
    <x v="2"/>
    <n v="399754.35320000001"/>
    <n v="0.39979999999999999"/>
    <x v="0"/>
    <x v="7"/>
    <s v="NORDESTE"/>
  </r>
  <r>
    <x v="9"/>
    <x v="4"/>
    <x v="0"/>
    <n v="508170250.35960001"/>
    <n v="508.1703"/>
    <x v="0"/>
    <x v="9"/>
    <s v="NORDESTE"/>
  </r>
  <r>
    <x v="9"/>
    <x v="4"/>
    <x v="1"/>
    <n v="797571108.85370004"/>
    <n v="797.5711"/>
    <x v="0"/>
    <x v="9"/>
    <s v="NORDESTE"/>
  </r>
  <r>
    <x v="9"/>
    <x v="4"/>
    <x v="2"/>
    <n v="709811629.45150006"/>
    <n v="709.8116"/>
    <x v="0"/>
    <x v="9"/>
    <s v="NORDESTE"/>
  </r>
  <r>
    <x v="9"/>
    <x v="4"/>
    <x v="3"/>
    <n v="932003718.88929999"/>
    <n v="932.00369999999998"/>
    <x v="0"/>
    <x v="9"/>
    <s v="NORDESTE"/>
  </r>
  <r>
    <x v="9"/>
    <x v="4"/>
    <x v="4"/>
    <n v="1257740853.3982999"/>
    <n v="1257.7409"/>
    <x v="0"/>
    <x v="9"/>
    <s v="NORDESTE"/>
  </r>
  <r>
    <x v="10"/>
    <x v="4"/>
    <x v="0"/>
    <n v="2047911868.9921999"/>
    <n v="2047.9119000000001"/>
    <x v="0"/>
    <x v="10"/>
    <s v="SUDESTE"/>
  </r>
  <r>
    <x v="10"/>
    <x v="4"/>
    <x v="1"/>
    <n v="4350118993.6267004"/>
    <n v="4350.1189999999997"/>
    <x v="0"/>
    <x v="10"/>
    <s v="SUDESTE"/>
  </r>
  <r>
    <x v="10"/>
    <x v="4"/>
    <x v="2"/>
    <n v="3570843899.1465001"/>
    <n v="3570.8438999999998"/>
    <x v="0"/>
    <x v="10"/>
    <s v="SUDESTE"/>
  </r>
  <r>
    <x v="10"/>
    <x v="4"/>
    <x v="3"/>
    <n v="2984285314.9359002"/>
    <n v="2984.2853"/>
    <x v="0"/>
    <x v="10"/>
    <s v="SUDESTE"/>
  </r>
  <r>
    <x v="10"/>
    <x v="4"/>
    <x v="4"/>
    <n v="3645312082.3857999"/>
    <n v="3645.3121000000001"/>
    <x v="0"/>
    <x v="10"/>
    <s v="SUDESTE"/>
  </r>
  <r>
    <x v="20"/>
    <x v="4"/>
    <x v="0"/>
    <n v="14041691.010500001"/>
    <n v="14.041700000000001"/>
    <x v="0"/>
    <x v="20"/>
    <s v="SUDESTE"/>
  </r>
  <r>
    <x v="20"/>
    <x v="4"/>
    <x v="1"/>
    <n v="17083552.581599999"/>
    <n v="17.083600000000001"/>
    <x v="0"/>
    <x v="20"/>
    <s v="SUDESTE"/>
  </r>
  <r>
    <x v="20"/>
    <x v="4"/>
    <x v="2"/>
    <n v="17144938.954300001"/>
    <n v="17.1449"/>
    <x v="0"/>
    <x v="20"/>
    <s v="SUDESTE"/>
  </r>
  <r>
    <x v="20"/>
    <x v="4"/>
    <x v="3"/>
    <n v="13812871.1679"/>
    <n v="13.812900000000001"/>
    <x v="0"/>
    <x v="20"/>
    <s v="SUDESTE"/>
  </r>
  <r>
    <x v="20"/>
    <x v="4"/>
    <x v="4"/>
    <n v="19590027.637200002"/>
    <n v="19.59"/>
    <x v="0"/>
    <x v="20"/>
    <s v="SUDESTE"/>
  </r>
  <r>
    <x v="26"/>
    <x v="4"/>
    <x v="0"/>
    <n v="728290.79390000005"/>
    <n v="0.72829999999999995"/>
    <x v="0"/>
    <x v="26"/>
    <s v="SUDESTE"/>
  </r>
  <r>
    <x v="26"/>
    <x v="4"/>
    <x v="1"/>
    <n v="1357035.8791"/>
    <n v="1.357"/>
    <x v="0"/>
    <x v="26"/>
    <s v="SUDESTE"/>
  </r>
  <r>
    <x v="11"/>
    <x v="4"/>
    <x v="0"/>
    <n v="1655097395.3871"/>
    <n v="1655.0974000000001"/>
    <x v="0"/>
    <x v="11"/>
    <s v="SUDESTE"/>
  </r>
  <r>
    <x v="11"/>
    <x v="4"/>
    <x v="1"/>
    <n v="2938923688.5816998"/>
    <n v="2938.9236999999998"/>
    <x v="0"/>
    <x v="11"/>
    <s v="SUDESTE"/>
  </r>
  <r>
    <x v="11"/>
    <x v="4"/>
    <x v="2"/>
    <n v="2148124434.0521002"/>
    <n v="2148.1244000000002"/>
    <x v="0"/>
    <x v="11"/>
    <s v="SUDESTE"/>
  </r>
  <r>
    <x v="11"/>
    <x v="4"/>
    <x v="3"/>
    <n v="1963339592.0639999"/>
    <n v="1963.3396"/>
    <x v="0"/>
    <x v="11"/>
    <s v="SUDESTE"/>
  </r>
  <r>
    <x v="11"/>
    <x v="4"/>
    <x v="4"/>
    <n v="2246107062.7838001"/>
    <n v="2246.1071000000002"/>
    <x v="0"/>
    <x v="11"/>
    <s v="SUDESTE"/>
  </r>
  <r>
    <x v="12"/>
    <x v="4"/>
    <x v="0"/>
    <n v="1404375009.658"/>
    <n v="1404.375"/>
    <x v="0"/>
    <x v="12"/>
    <s v="SUL"/>
  </r>
  <r>
    <x v="12"/>
    <x v="4"/>
    <x v="1"/>
    <n v="2793282543.5253"/>
    <n v="2793.2824999999998"/>
    <x v="0"/>
    <x v="12"/>
    <s v="SUL"/>
  </r>
  <r>
    <x v="12"/>
    <x v="4"/>
    <x v="2"/>
    <n v="2572930761.0517998"/>
    <n v="2572.9308000000001"/>
    <x v="0"/>
    <x v="12"/>
    <s v="SUL"/>
  </r>
  <r>
    <x v="12"/>
    <x v="4"/>
    <x v="3"/>
    <n v="1665272424.1828001"/>
    <n v="1665.2724000000001"/>
    <x v="0"/>
    <x v="12"/>
    <s v="SUL"/>
  </r>
  <r>
    <x v="12"/>
    <x v="4"/>
    <x v="4"/>
    <n v="1397071766.0617001"/>
    <n v="1397.0717999999999"/>
    <x v="0"/>
    <x v="12"/>
    <s v="SUL"/>
  </r>
  <r>
    <x v="21"/>
    <x v="4"/>
    <x v="0"/>
    <n v="142419766.65270001"/>
    <n v="142.41980000000001"/>
    <x v="0"/>
    <x v="21"/>
    <s v="SUL"/>
  </r>
  <r>
    <x v="21"/>
    <x v="4"/>
    <x v="1"/>
    <n v="322100841.36760002"/>
    <n v="322.10079999999999"/>
    <x v="0"/>
    <x v="21"/>
    <s v="SUL"/>
  </r>
  <r>
    <x v="21"/>
    <x v="4"/>
    <x v="2"/>
    <n v="275818340.74900001"/>
    <n v="275.81830000000002"/>
    <x v="0"/>
    <x v="21"/>
    <s v="SUL"/>
  </r>
  <r>
    <x v="21"/>
    <x v="4"/>
    <x v="3"/>
    <n v="124238055.2017"/>
    <n v="124.2381"/>
    <x v="0"/>
    <x v="21"/>
    <s v="SUL"/>
  </r>
  <r>
    <x v="21"/>
    <x v="4"/>
    <x v="4"/>
    <n v="184719811.5284"/>
    <n v="184.71979999999999"/>
    <x v="0"/>
    <x v="21"/>
    <s v="SUL"/>
  </r>
  <r>
    <x v="22"/>
    <x v="4"/>
    <x v="0"/>
    <n v="484762909.07959998"/>
    <n v="484.7629"/>
    <x v="0"/>
    <x v="22"/>
    <s v="SUL"/>
  </r>
  <r>
    <x v="22"/>
    <x v="4"/>
    <x v="1"/>
    <n v="1110630321.9331"/>
    <n v="1110.6303"/>
    <x v="0"/>
    <x v="22"/>
    <s v="SUL"/>
  </r>
  <r>
    <x v="22"/>
    <x v="4"/>
    <x v="2"/>
    <n v="786605207.07550001"/>
    <n v="786.60519999999997"/>
    <x v="0"/>
    <x v="22"/>
    <s v="SUL"/>
  </r>
  <r>
    <x v="22"/>
    <x v="4"/>
    <x v="3"/>
    <n v="757932228.73450005"/>
    <n v="757.93219999999997"/>
    <x v="0"/>
    <x v="22"/>
    <s v="SUL"/>
  </r>
  <r>
    <x v="22"/>
    <x v="4"/>
    <x v="4"/>
    <n v="674156334.99240005"/>
    <n v="674.15629999999999"/>
    <x v="0"/>
    <x v="22"/>
    <s v="SUL"/>
  </r>
  <r>
    <x v="15"/>
    <x v="4"/>
    <x v="0"/>
    <n v="380425878.04070002"/>
    <n v="380.42590000000001"/>
    <x v="0"/>
    <x v="15"/>
    <s v="CENTRO-OESTE"/>
  </r>
  <r>
    <x v="15"/>
    <x v="4"/>
    <x v="1"/>
    <n v="744933454.66729999"/>
    <n v="744.93349999999998"/>
    <x v="0"/>
    <x v="15"/>
    <s v="CENTRO-OESTE"/>
  </r>
  <r>
    <x v="15"/>
    <x v="4"/>
    <x v="2"/>
    <n v="304173753.62"/>
    <n v="304.17380000000003"/>
    <x v="0"/>
    <x v="15"/>
    <s v="CENTRO-OESTE"/>
  </r>
  <r>
    <x v="15"/>
    <x v="4"/>
    <x v="3"/>
    <n v="229798293.07600001"/>
    <n v="229.79830000000001"/>
    <x v="0"/>
    <x v="15"/>
    <s v="CENTRO-OESTE"/>
  </r>
  <r>
    <x v="15"/>
    <x v="4"/>
    <x v="4"/>
    <n v="490487884.23860002"/>
    <n v="490.48790000000002"/>
    <x v="0"/>
    <x v="15"/>
    <s v="CENTRO-OESTE"/>
  </r>
  <r>
    <x v="27"/>
    <x v="4"/>
    <x v="0"/>
    <n v="6863197"/>
    <n v="6.8632"/>
    <x v="0"/>
    <x v="27"/>
    <s v="CENTRO-OESTE"/>
  </r>
  <r>
    <x v="27"/>
    <x v="4"/>
    <x v="1"/>
    <n v="14933304.6818"/>
    <n v="14.933299999999999"/>
    <x v="0"/>
    <x v="27"/>
    <s v="CENTRO-OESTE"/>
  </r>
  <r>
    <x v="27"/>
    <x v="4"/>
    <x v="2"/>
    <n v="12734536.5111"/>
    <n v="12.734500000000001"/>
    <x v="0"/>
    <x v="27"/>
    <s v="CENTRO-OESTE"/>
  </r>
  <r>
    <x v="27"/>
    <x v="4"/>
    <x v="3"/>
    <n v="11231518.3587"/>
    <n v="11.2315"/>
    <x v="0"/>
    <x v="27"/>
    <s v="CENTRO-OESTE"/>
  </r>
  <r>
    <x v="27"/>
    <x v="4"/>
    <x v="4"/>
    <n v="13906522.705600001"/>
    <n v="13.906499999999999"/>
    <x v="0"/>
    <x v="27"/>
    <s v="CENTRO-OESTE"/>
  </r>
  <r>
    <x v="16"/>
    <x v="4"/>
    <x v="0"/>
    <n v="6800392307.8856001"/>
    <n v="6800.3923000000004"/>
    <x v="0"/>
    <x v="16"/>
    <s v="BRASIL"/>
  </r>
  <r>
    <x v="16"/>
    <x v="4"/>
    <x v="1"/>
    <n v="12725278730.1124"/>
    <n v="12725.278700000001"/>
    <x v="0"/>
    <x v="16"/>
    <s v="BRASIL"/>
  </r>
  <r>
    <x v="16"/>
    <x v="4"/>
    <x v="2"/>
    <n v="10215886284.180201"/>
    <n v="10215.8863"/>
    <x v="0"/>
    <x v="16"/>
    <s v="BRASIL"/>
  </r>
  <r>
    <x v="16"/>
    <x v="4"/>
    <x v="3"/>
    <n v="9424146513.1403008"/>
    <n v="9424.1465000000007"/>
    <x v="0"/>
    <x v="16"/>
    <s v="BRASIL"/>
  </r>
  <r>
    <x v="16"/>
    <x v="4"/>
    <x v="4"/>
    <n v="11155927529.4666"/>
    <n v="11155.9275"/>
    <x v="0"/>
    <x v="16"/>
    <s v="BRASIL"/>
  </r>
  <r>
    <x v="0"/>
    <x v="5"/>
    <x v="0"/>
    <n v="56282577.355400003"/>
    <n v="56.282600000000002"/>
    <x v="0"/>
    <x v="0"/>
    <s v="NORTE"/>
  </r>
  <r>
    <x v="0"/>
    <x v="5"/>
    <x v="1"/>
    <n v="73286530.548600003"/>
    <n v="73.286500000000004"/>
    <x v="0"/>
    <x v="0"/>
    <s v="NORTE"/>
  </r>
  <r>
    <x v="0"/>
    <x v="5"/>
    <x v="2"/>
    <n v="70906069.4604"/>
    <n v="70.906099999999995"/>
    <x v="0"/>
    <x v="0"/>
    <s v="NORTE"/>
  </r>
  <r>
    <x v="0"/>
    <x v="5"/>
    <x v="3"/>
    <n v="83419442.488499999"/>
    <n v="83.419399999999996"/>
    <x v="0"/>
    <x v="0"/>
    <s v="NORTE"/>
  </r>
  <r>
    <x v="0"/>
    <x v="5"/>
    <x v="4"/>
    <n v="58490165.264600001"/>
    <n v="58.490200000000002"/>
    <x v="0"/>
    <x v="0"/>
    <s v="NORTE"/>
  </r>
  <r>
    <x v="23"/>
    <x v="5"/>
    <x v="0"/>
    <n v="10330955.460899999"/>
    <n v="10.331"/>
    <x v="0"/>
    <x v="23"/>
    <s v="NORTE"/>
  </r>
  <r>
    <x v="23"/>
    <x v="5"/>
    <x v="1"/>
    <n v="11673360.637599999"/>
    <n v="11.673400000000001"/>
    <x v="0"/>
    <x v="23"/>
    <s v="NORTE"/>
  </r>
  <r>
    <x v="23"/>
    <x v="5"/>
    <x v="2"/>
    <n v="11169700.045700001"/>
    <n v="11.169700000000001"/>
    <x v="0"/>
    <x v="23"/>
    <s v="NORTE"/>
  </r>
  <r>
    <x v="23"/>
    <x v="5"/>
    <x v="3"/>
    <n v="8474834.6854999997"/>
    <n v="8.4748000000000001"/>
    <x v="0"/>
    <x v="23"/>
    <s v="NORTE"/>
  </r>
  <r>
    <x v="23"/>
    <x v="5"/>
    <x v="4"/>
    <n v="8024550.9676000001"/>
    <n v="8.0245999999999995"/>
    <x v="0"/>
    <x v="23"/>
    <s v="NORTE"/>
  </r>
  <r>
    <x v="24"/>
    <x v="5"/>
    <x v="0"/>
    <n v="105644.79399999999"/>
    <n v="0.1056"/>
    <x v="0"/>
    <x v="24"/>
    <s v="NORTE"/>
  </r>
  <r>
    <x v="24"/>
    <x v="5"/>
    <x v="1"/>
    <n v="112116.38589999999"/>
    <n v="0.11210000000000001"/>
    <x v="0"/>
    <x v="24"/>
    <s v="NORTE"/>
  </r>
  <r>
    <x v="24"/>
    <x v="5"/>
    <x v="2"/>
    <n v="126708.9126"/>
    <n v="0.12670000000000001"/>
    <x v="0"/>
    <x v="24"/>
    <s v="NORTE"/>
  </r>
  <r>
    <x v="24"/>
    <x v="5"/>
    <x v="3"/>
    <n v="117232.3072"/>
    <n v="0.1172"/>
    <x v="0"/>
    <x v="24"/>
    <s v="NORTE"/>
  </r>
  <r>
    <x v="24"/>
    <x v="5"/>
    <x v="4"/>
    <n v="94049.670599999998"/>
    <n v="9.4E-2"/>
    <x v="0"/>
    <x v="24"/>
    <s v="NORTE"/>
  </r>
  <r>
    <x v="17"/>
    <x v="5"/>
    <x v="0"/>
    <n v="1674293242.2934999"/>
    <n v="1674.2932000000001"/>
    <x v="0"/>
    <x v="17"/>
    <s v="NORTE"/>
  </r>
  <r>
    <x v="17"/>
    <x v="5"/>
    <x v="1"/>
    <n v="1950106883.4452"/>
    <n v="1950.1069"/>
    <x v="0"/>
    <x v="17"/>
    <s v="NORTE"/>
  </r>
  <r>
    <x v="17"/>
    <x v="5"/>
    <x v="2"/>
    <n v="2377158741.2508998"/>
    <n v="2377.1587"/>
    <x v="0"/>
    <x v="17"/>
    <s v="NORTE"/>
  </r>
  <r>
    <x v="17"/>
    <x v="5"/>
    <x v="3"/>
    <n v="2299874722.3836999"/>
    <n v="2299.8746999999998"/>
    <x v="0"/>
    <x v="17"/>
    <s v="NORTE"/>
  </r>
  <r>
    <x v="17"/>
    <x v="5"/>
    <x v="4"/>
    <n v="1783350211.9823"/>
    <n v="1783.3502000000001"/>
    <x v="0"/>
    <x v="17"/>
    <s v="NORTE"/>
  </r>
  <r>
    <x v="9"/>
    <x v="5"/>
    <x v="0"/>
    <n v="1965022559.4563"/>
    <n v="1965.0226"/>
    <x v="0"/>
    <x v="9"/>
    <s v="NORDESTE"/>
  </r>
  <r>
    <x v="9"/>
    <x v="5"/>
    <x v="1"/>
    <n v="1748699001.4435999"/>
    <n v="1748.6990000000001"/>
    <x v="0"/>
    <x v="9"/>
    <s v="NORDESTE"/>
  </r>
  <r>
    <x v="9"/>
    <x v="5"/>
    <x v="2"/>
    <n v="2098135148.3833001"/>
    <n v="2098.1351"/>
    <x v="0"/>
    <x v="9"/>
    <s v="NORDESTE"/>
  </r>
  <r>
    <x v="9"/>
    <x v="5"/>
    <x v="3"/>
    <n v="2330073725.0085001"/>
    <n v="2330.0736999999999"/>
    <x v="0"/>
    <x v="9"/>
    <s v="NORDESTE"/>
  </r>
  <r>
    <x v="9"/>
    <x v="5"/>
    <x v="4"/>
    <n v="1605563658.6889"/>
    <n v="1605.5636999999999"/>
    <x v="0"/>
    <x v="9"/>
    <s v="NORDESTE"/>
  </r>
  <r>
    <x v="10"/>
    <x v="5"/>
    <x v="0"/>
    <n v="1545055.1129000001"/>
    <n v="1.5450999999999999"/>
    <x v="0"/>
    <x v="10"/>
    <s v="SUDESTE"/>
  </r>
  <r>
    <x v="10"/>
    <x v="5"/>
    <x v="1"/>
    <n v="1919993.1089999999"/>
    <n v="1.92"/>
    <x v="0"/>
    <x v="10"/>
    <s v="SUDESTE"/>
  </r>
  <r>
    <x v="20"/>
    <x v="5"/>
    <x v="0"/>
    <n v="158806987.19710001"/>
    <n v="158.80699999999999"/>
    <x v="0"/>
    <x v="20"/>
    <s v="SUDESTE"/>
  </r>
  <r>
    <x v="20"/>
    <x v="5"/>
    <x v="1"/>
    <n v="181729312.2568"/>
    <n v="181.72929999999999"/>
    <x v="0"/>
    <x v="20"/>
    <s v="SUDESTE"/>
  </r>
  <r>
    <x v="20"/>
    <x v="5"/>
    <x v="2"/>
    <n v="191644200.47729999"/>
    <n v="191.64420000000001"/>
    <x v="0"/>
    <x v="20"/>
    <s v="SUDESTE"/>
  </r>
  <r>
    <x v="20"/>
    <x v="5"/>
    <x v="3"/>
    <n v="182785037.64500001"/>
    <n v="182.785"/>
    <x v="0"/>
    <x v="20"/>
    <s v="SUDESTE"/>
  </r>
  <r>
    <x v="20"/>
    <x v="5"/>
    <x v="4"/>
    <n v="147778745.36539999"/>
    <n v="147.77869999999999"/>
    <x v="0"/>
    <x v="20"/>
    <s v="SUDESTE"/>
  </r>
  <r>
    <x v="14"/>
    <x v="5"/>
    <x v="0"/>
    <n v="9666498.6549999993"/>
    <n v="9.6664999999999992"/>
    <x v="0"/>
    <x v="14"/>
    <s v="CENTRO-OESTE"/>
  </r>
  <r>
    <x v="14"/>
    <x v="5"/>
    <x v="1"/>
    <n v="6881143.1864"/>
    <n v="6.8811"/>
    <x v="0"/>
    <x v="14"/>
    <s v="CENTRO-OESTE"/>
  </r>
  <r>
    <x v="14"/>
    <x v="5"/>
    <x v="2"/>
    <n v="5796932.7533"/>
    <n v="5.7968999999999999"/>
    <x v="0"/>
    <x v="14"/>
    <s v="CENTRO-OESTE"/>
  </r>
  <r>
    <x v="14"/>
    <x v="5"/>
    <x v="3"/>
    <n v="5641804.7851"/>
    <n v="5.6417999999999999"/>
    <x v="0"/>
    <x v="14"/>
    <s v="CENTRO-OESTE"/>
  </r>
  <r>
    <x v="14"/>
    <x v="5"/>
    <x v="4"/>
    <n v="5537174.3547"/>
    <n v="5.5372000000000003"/>
    <x v="0"/>
    <x v="14"/>
    <s v="CENTRO-OESTE"/>
  </r>
  <r>
    <x v="16"/>
    <x v="5"/>
    <x v="0"/>
    <n v="3369857640.3922"/>
    <n v="3369.8575999999998"/>
    <x v="0"/>
    <x v="16"/>
    <s v="BRASIL"/>
  </r>
  <r>
    <x v="16"/>
    <x v="5"/>
    <x v="1"/>
    <n v="3539234012.8404002"/>
    <n v="3539.2339999999999"/>
    <x v="0"/>
    <x v="16"/>
    <s v="BRASIL"/>
  </r>
  <r>
    <x v="16"/>
    <x v="5"/>
    <x v="2"/>
    <n v="4445281266.3465996"/>
    <n v="4445.2812999999996"/>
    <x v="0"/>
    <x v="16"/>
    <s v="BRASIL"/>
  </r>
  <r>
    <x v="16"/>
    <x v="5"/>
    <x v="3"/>
    <n v="4550621123.5039997"/>
    <n v="4550.6211000000003"/>
    <x v="0"/>
    <x v="16"/>
    <s v="BRASIL"/>
  </r>
  <r>
    <x v="16"/>
    <x v="5"/>
    <x v="4"/>
    <n v="3394076267.6929002"/>
    <n v="3394.0763000000002"/>
    <x v="0"/>
    <x v="16"/>
    <s v="BRASIL"/>
  </r>
  <r>
    <x v="0"/>
    <x v="6"/>
    <x v="0"/>
    <n v="1285889164.6977"/>
    <n v="1285.8892000000001"/>
    <x v="0"/>
    <x v="0"/>
    <s v="NORTE"/>
  </r>
  <r>
    <x v="0"/>
    <x v="6"/>
    <x v="1"/>
    <n v="1147617557.7332001"/>
    <n v="1147.6176"/>
    <x v="0"/>
    <x v="0"/>
    <s v="NORTE"/>
  </r>
  <r>
    <x v="0"/>
    <x v="6"/>
    <x v="2"/>
    <n v="1233620255.8297999"/>
    <n v="1233.6203"/>
    <x v="0"/>
    <x v="0"/>
    <s v="NORTE"/>
  </r>
  <r>
    <x v="0"/>
    <x v="6"/>
    <x v="3"/>
    <n v="1889307531.4442"/>
    <n v="1889.3074999999999"/>
    <x v="0"/>
    <x v="0"/>
    <s v="NORTE"/>
  </r>
  <r>
    <x v="0"/>
    <x v="6"/>
    <x v="4"/>
    <n v="2664385025.9152002"/>
    <n v="2664.3850000000002"/>
    <x v="0"/>
    <x v="0"/>
    <s v="NORTE"/>
  </r>
  <r>
    <x v="1"/>
    <x v="6"/>
    <x v="0"/>
    <n v="17899486.982099999"/>
    <n v="17.8995"/>
    <x v="0"/>
    <x v="1"/>
    <s v="NORTE"/>
  </r>
  <r>
    <x v="1"/>
    <x v="6"/>
    <x v="1"/>
    <n v="13656744.6767"/>
    <n v="13.656700000000001"/>
    <x v="0"/>
    <x v="1"/>
    <s v="NORTE"/>
  </r>
  <r>
    <x v="1"/>
    <x v="6"/>
    <x v="2"/>
    <n v="18285788.240899999"/>
    <n v="18.285799999999998"/>
    <x v="0"/>
    <x v="1"/>
    <s v="NORTE"/>
  </r>
  <r>
    <x v="1"/>
    <x v="6"/>
    <x v="3"/>
    <n v="27455095.7892"/>
    <n v="27.455100000000002"/>
    <x v="0"/>
    <x v="1"/>
    <s v="NORTE"/>
  </r>
  <r>
    <x v="1"/>
    <x v="6"/>
    <x v="4"/>
    <n v="30204367.719300002"/>
    <n v="30.2044"/>
    <x v="0"/>
    <x v="1"/>
    <s v="NORTE"/>
  </r>
  <r>
    <x v="23"/>
    <x v="6"/>
    <x v="0"/>
    <n v="47564394.033"/>
    <n v="47.564399999999999"/>
    <x v="0"/>
    <x v="23"/>
    <s v="NORTE"/>
  </r>
  <r>
    <x v="23"/>
    <x v="6"/>
    <x v="1"/>
    <n v="42208929.753399998"/>
    <n v="42.2089"/>
    <x v="0"/>
    <x v="23"/>
    <s v="NORTE"/>
  </r>
  <r>
    <x v="23"/>
    <x v="6"/>
    <x v="2"/>
    <n v="46609982.495999999"/>
    <n v="46.61"/>
    <x v="0"/>
    <x v="23"/>
    <s v="NORTE"/>
  </r>
  <r>
    <x v="23"/>
    <x v="6"/>
    <x v="3"/>
    <n v="62527352.0898"/>
    <n v="62.5274"/>
    <x v="0"/>
    <x v="23"/>
    <s v="NORTE"/>
  </r>
  <r>
    <x v="23"/>
    <x v="6"/>
    <x v="4"/>
    <n v="76732616.461199999"/>
    <n v="76.732600000000005"/>
    <x v="0"/>
    <x v="23"/>
    <s v="NORTE"/>
  </r>
  <r>
    <x v="17"/>
    <x v="6"/>
    <x v="0"/>
    <n v="2605913.9539999999"/>
    <n v="2.6059000000000001"/>
    <x v="0"/>
    <x v="17"/>
    <s v="NORTE"/>
  </r>
  <r>
    <x v="17"/>
    <x v="6"/>
    <x v="1"/>
    <n v="1938529.8063999999"/>
    <n v="1.9384999999999999"/>
    <x v="0"/>
    <x v="17"/>
    <s v="NORTE"/>
  </r>
  <r>
    <x v="17"/>
    <x v="6"/>
    <x v="2"/>
    <n v="1972917.8345000001"/>
    <n v="1.9729000000000001"/>
    <x v="0"/>
    <x v="17"/>
    <s v="NORTE"/>
  </r>
  <r>
    <x v="17"/>
    <x v="6"/>
    <x v="3"/>
    <n v="2513960.5783000002"/>
    <n v="2.5139999999999998"/>
    <x v="0"/>
    <x v="17"/>
    <s v="NORTE"/>
  </r>
  <r>
    <x v="17"/>
    <x v="6"/>
    <x v="4"/>
    <n v="2489872.3498"/>
    <n v="2.4899"/>
    <x v="0"/>
    <x v="17"/>
    <s v="NORTE"/>
  </r>
  <r>
    <x v="5"/>
    <x v="6"/>
    <x v="0"/>
    <n v="8175386.2111"/>
    <n v="8.1753999999999998"/>
    <x v="0"/>
    <x v="5"/>
    <s v="NORDESTE"/>
  </r>
  <r>
    <x v="5"/>
    <x v="6"/>
    <x v="1"/>
    <n v="5996252.1443999996"/>
    <n v="5.9962999999999997"/>
    <x v="0"/>
    <x v="5"/>
    <s v="NORDESTE"/>
  </r>
  <r>
    <x v="5"/>
    <x v="6"/>
    <x v="2"/>
    <n v="6411051.2461000001"/>
    <n v="6.4111000000000002"/>
    <x v="0"/>
    <x v="5"/>
    <s v="NORDESTE"/>
  </r>
  <r>
    <x v="5"/>
    <x v="6"/>
    <x v="3"/>
    <n v="8393703.3182999995"/>
    <n v="8.3937000000000008"/>
    <x v="0"/>
    <x v="5"/>
    <s v="NORDESTE"/>
  </r>
  <r>
    <x v="5"/>
    <x v="6"/>
    <x v="4"/>
    <n v="10020296.589"/>
    <n v="10.020300000000001"/>
    <x v="0"/>
    <x v="5"/>
    <s v="NORDESTE"/>
  </r>
  <r>
    <x v="18"/>
    <x v="6"/>
    <x v="0"/>
    <n v="9023848.2435999997"/>
    <n v="9.0237999999999996"/>
    <x v="0"/>
    <x v="18"/>
    <s v="NORDESTE"/>
  </r>
  <r>
    <x v="18"/>
    <x v="6"/>
    <x v="1"/>
    <n v="6672015.7697999999"/>
    <n v="6.6719999999999997"/>
    <x v="0"/>
    <x v="18"/>
    <s v="NORDESTE"/>
  </r>
  <r>
    <x v="18"/>
    <x v="6"/>
    <x v="2"/>
    <n v="2158380.4101"/>
    <n v="2.1583999999999999"/>
    <x v="0"/>
    <x v="18"/>
    <s v="NORDESTE"/>
  </r>
  <r>
    <x v="18"/>
    <x v="6"/>
    <x v="3"/>
    <n v="5084800.2334000003"/>
    <n v="5.0848000000000004"/>
    <x v="0"/>
    <x v="18"/>
    <s v="NORDESTE"/>
  </r>
  <r>
    <x v="18"/>
    <x v="6"/>
    <x v="4"/>
    <n v="11181006.981000001"/>
    <n v="11.180999999999999"/>
    <x v="0"/>
    <x v="18"/>
    <s v="NORDESTE"/>
  </r>
  <r>
    <x v="9"/>
    <x v="6"/>
    <x v="0"/>
    <n v="2650243943.1978002"/>
    <n v="2650.2438999999999"/>
    <x v="0"/>
    <x v="9"/>
    <s v="NORDESTE"/>
  </r>
  <r>
    <x v="9"/>
    <x v="6"/>
    <x v="1"/>
    <n v="1684042524.5078001"/>
    <n v="1684.0425"/>
    <x v="0"/>
    <x v="9"/>
    <s v="NORDESTE"/>
  </r>
  <r>
    <x v="9"/>
    <x v="6"/>
    <x v="2"/>
    <n v="2629431679.1336999"/>
    <n v="2629.4317000000001"/>
    <x v="0"/>
    <x v="9"/>
    <s v="NORDESTE"/>
  </r>
  <r>
    <x v="9"/>
    <x v="6"/>
    <x v="3"/>
    <n v="2796071411.3151999"/>
    <n v="2796.0713999999998"/>
    <x v="0"/>
    <x v="9"/>
    <s v="NORDESTE"/>
  </r>
  <r>
    <x v="9"/>
    <x v="6"/>
    <x v="4"/>
    <n v="4022362243.5274"/>
    <n v="4022.3622"/>
    <x v="0"/>
    <x v="9"/>
    <s v="NORDESTE"/>
  </r>
  <r>
    <x v="10"/>
    <x v="6"/>
    <x v="0"/>
    <n v="23621707453.808201"/>
    <n v="23621.7075"/>
    <x v="0"/>
    <x v="10"/>
    <s v="SUDESTE"/>
  </r>
  <r>
    <x v="10"/>
    <x v="6"/>
    <x v="1"/>
    <n v="17111966393.339399"/>
    <n v="17111.966400000001"/>
    <x v="0"/>
    <x v="10"/>
    <s v="SUDESTE"/>
  </r>
  <r>
    <x v="10"/>
    <x v="6"/>
    <x v="2"/>
    <n v="26595825208.3503"/>
    <n v="26595.825199999999"/>
    <x v="0"/>
    <x v="10"/>
    <s v="SUDESTE"/>
  </r>
  <r>
    <x v="10"/>
    <x v="6"/>
    <x v="3"/>
    <n v="24322692198.1269"/>
    <n v="24322.692200000001"/>
    <x v="0"/>
    <x v="10"/>
    <s v="SUDESTE"/>
  </r>
  <r>
    <x v="10"/>
    <x v="6"/>
    <x v="4"/>
    <n v="33649207922.327702"/>
    <n v="33649.207900000001"/>
    <x v="0"/>
    <x v="10"/>
    <s v="SUDESTE"/>
  </r>
  <r>
    <x v="20"/>
    <x v="6"/>
    <x v="0"/>
    <n v="8267250719.3962002"/>
    <n v="8267.2507000000005"/>
    <x v="0"/>
    <x v="20"/>
    <s v="SUDESTE"/>
  </r>
  <r>
    <x v="20"/>
    <x v="6"/>
    <x v="1"/>
    <n v="6775884515.0504999"/>
    <n v="6775.8845000000001"/>
    <x v="0"/>
    <x v="20"/>
    <s v="SUDESTE"/>
  </r>
  <r>
    <x v="20"/>
    <x v="6"/>
    <x v="2"/>
    <n v="7716298543.6247997"/>
    <n v="7716.2984999999999"/>
    <x v="0"/>
    <x v="20"/>
    <s v="SUDESTE"/>
  </r>
  <r>
    <x v="20"/>
    <x v="6"/>
    <x v="3"/>
    <n v="10354488966.3391"/>
    <n v="10354.489"/>
    <x v="0"/>
    <x v="20"/>
    <s v="SUDESTE"/>
  </r>
  <r>
    <x v="20"/>
    <x v="6"/>
    <x v="4"/>
    <n v="13898299151.545099"/>
    <n v="13898.299199999999"/>
    <x v="0"/>
    <x v="20"/>
    <s v="SUDESTE"/>
  </r>
  <r>
    <x v="26"/>
    <x v="6"/>
    <x v="0"/>
    <n v="232743193.33539999"/>
    <n v="232.7432"/>
    <x v="0"/>
    <x v="26"/>
    <s v="SUDESTE"/>
  </r>
  <r>
    <x v="26"/>
    <x v="6"/>
    <x v="1"/>
    <n v="234104210.26800001"/>
    <n v="234.10419999999999"/>
    <x v="0"/>
    <x v="26"/>
    <s v="SUDESTE"/>
  </r>
  <r>
    <x v="26"/>
    <x v="6"/>
    <x v="2"/>
    <n v="277138629.54710001"/>
    <n v="277.1386"/>
    <x v="0"/>
    <x v="26"/>
    <s v="SUDESTE"/>
  </r>
  <r>
    <x v="26"/>
    <x v="6"/>
    <x v="3"/>
    <n v="312706230.60600001"/>
    <n v="312.70620000000002"/>
    <x v="0"/>
    <x v="26"/>
    <s v="SUDESTE"/>
  </r>
  <r>
    <x v="26"/>
    <x v="6"/>
    <x v="4"/>
    <n v="460561845.60290003"/>
    <n v="460.56180000000001"/>
    <x v="0"/>
    <x v="26"/>
    <s v="SUDESTE"/>
  </r>
  <r>
    <x v="11"/>
    <x v="6"/>
    <x v="0"/>
    <n v="4651406376.4428997"/>
    <n v="4651.4063999999998"/>
    <x v="0"/>
    <x v="11"/>
    <s v="SUDESTE"/>
  </r>
  <r>
    <x v="11"/>
    <x v="6"/>
    <x v="1"/>
    <n v="3034050758.7094998"/>
    <n v="3034.0508"/>
    <x v="0"/>
    <x v="11"/>
    <s v="SUDESTE"/>
  </r>
  <r>
    <x v="11"/>
    <x v="6"/>
    <x v="2"/>
    <n v="4776459044.9091997"/>
    <n v="4776.4589999999998"/>
    <x v="0"/>
    <x v="11"/>
    <s v="SUDESTE"/>
  </r>
  <r>
    <x v="11"/>
    <x v="6"/>
    <x v="3"/>
    <n v="4652753976.9642"/>
    <n v="4652.7539999999999"/>
    <x v="0"/>
    <x v="11"/>
    <s v="SUDESTE"/>
  </r>
  <r>
    <x v="11"/>
    <x v="6"/>
    <x v="4"/>
    <n v="6031854729.4694996"/>
    <n v="6031.8546999999999"/>
    <x v="0"/>
    <x v="11"/>
    <s v="SUDESTE"/>
  </r>
  <r>
    <x v="12"/>
    <x v="6"/>
    <x v="0"/>
    <n v="704829667.35800004"/>
    <n v="704.8297"/>
    <x v="0"/>
    <x v="12"/>
    <s v="SUL"/>
  </r>
  <r>
    <x v="12"/>
    <x v="6"/>
    <x v="1"/>
    <n v="646601871.34070003"/>
    <n v="646.6019"/>
    <x v="0"/>
    <x v="12"/>
    <s v="SUL"/>
  </r>
  <r>
    <x v="12"/>
    <x v="6"/>
    <x v="2"/>
    <n v="728938054.67780006"/>
    <n v="728.93809999999996"/>
    <x v="0"/>
    <x v="12"/>
    <s v="SUL"/>
  </r>
  <r>
    <x v="12"/>
    <x v="6"/>
    <x v="3"/>
    <n v="945090078.71039999"/>
    <n v="945.09010000000001"/>
    <x v="0"/>
    <x v="12"/>
    <s v="SUL"/>
  </r>
  <r>
    <x v="12"/>
    <x v="6"/>
    <x v="4"/>
    <n v="771967691.76450002"/>
    <n v="771.96770000000004"/>
    <x v="0"/>
    <x v="12"/>
    <s v="SUL"/>
  </r>
  <r>
    <x v="13"/>
    <x v="6"/>
    <x v="0"/>
    <n v="2933372.1562999999"/>
    <n v="2.9333999999999998"/>
    <x v="0"/>
    <x v="13"/>
    <s v="CENTRO-OESTE"/>
  </r>
  <r>
    <x v="13"/>
    <x v="6"/>
    <x v="1"/>
    <n v="3318841.4635000001"/>
    <n v="3.3188"/>
    <x v="0"/>
    <x v="13"/>
    <s v="CENTRO-OESTE"/>
  </r>
  <r>
    <x v="13"/>
    <x v="6"/>
    <x v="2"/>
    <n v="2339322.4803999998"/>
    <n v="2.3393000000000002"/>
    <x v="0"/>
    <x v="13"/>
    <s v="CENTRO-OESTE"/>
  </r>
  <r>
    <x v="13"/>
    <x v="6"/>
    <x v="3"/>
    <n v="4150490.6497999998"/>
    <n v="4.1505000000000001"/>
    <x v="0"/>
    <x v="13"/>
    <s v="CENTRO-OESTE"/>
  </r>
  <r>
    <x v="13"/>
    <x v="6"/>
    <x v="4"/>
    <n v="4918732.1952999998"/>
    <n v="4.9187000000000003"/>
    <x v="0"/>
    <x v="13"/>
    <s v="CENTRO-OESTE"/>
  </r>
  <r>
    <x v="14"/>
    <x v="6"/>
    <x v="0"/>
    <n v="64809448.8314"/>
    <n v="64.809399999999997"/>
    <x v="0"/>
    <x v="14"/>
    <s v="CENTRO-OESTE"/>
  </r>
  <r>
    <x v="14"/>
    <x v="6"/>
    <x v="1"/>
    <n v="77765312.093600005"/>
    <n v="77.765299999999996"/>
    <x v="0"/>
    <x v="14"/>
    <s v="CENTRO-OESTE"/>
  </r>
  <r>
    <x v="14"/>
    <x v="6"/>
    <x v="2"/>
    <n v="71685231.227300003"/>
    <n v="71.685199999999995"/>
    <x v="0"/>
    <x v="14"/>
    <s v="CENTRO-OESTE"/>
  </r>
  <r>
    <x v="14"/>
    <x v="6"/>
    <x v="3"/>
    <n v="71506136.937399998"/>
    <n v="71.506100000000004"/>
    <x v="0"/>
    <x v="14"/>
    <s v="CENTRO-OESTE"/>
  </r>
  <r>
    <x v="14"/>
    <x v="6"/>
    <x v="4"/>
    <n v="122171899.02590001"/>
    <n v="122.17189999999999"/>
    <x v="0"/>
    <x v="14"/>
    <s v="CENTRO-OESTE"/>
  </r>
  <r>
    <x v="15"/>
    <x v="6"/>
    <x v="0"/>
    <n v="219070695.9966"/>
    <n v="219.07069999999999"/>
    <x v="0"/>
    <x v="15"/>
    <s v="CENTRO-OESTE"/>
  </r>
  <r>
    <x v="15"/>
    <x v="6"/>
    <x v="1"/>
    <n v="224204907.28200001"/>
    <n v="224.20490000000001"/>
    <x v="0"/>
    <x v="15"/>
    <s v="CENTRO-OESTE"/>
  </r>
  <r>
    <x v="15"/>
    <x v="6"/>
    <x v="2"/>
    <n v="231644623.29769999"/>
    <n v="231.6446"/>
    <x v="0"/>
    <x v="15"/>
    <s v="CENTRO-OESTE"/>
  </r>
  <r>
    <x v="15"/>
    <x v="6"/>
    <x v="3"/>
    <n v="293660689.0959"/>
    <n v="293.66070000000002"/>
    <x v="0"/>
    <x v="15"/>
    <s v="CENTRO-OESTE"/>
  </r>
  <r>
    <x v="15"/>
    <x v="6"/>
    <x v="4"/>
    <n v="386553143.58999997"/>
    <n v="386.55309999999997"/>
    <x v="0"/>
    <x v="15"/>
    <s v="CENTRO-OESTE"/>
  </r>
  <r>
    <x v="27"/>
    <x v="6"/>
    <x v="0"/>
    <n v="6861107.7555"/>
    <n v="6.8611000000000004"/>
    <x v="0"/>
    <x v="27"/>
    <s v="CENTRO-OESTE"/>
  </r>
  <r>
    <x v="27"/>
    <x v="6"/>
    <x v="1"/>
    <n v="12668818.9659"/>
    <n v="12.668799999999999"/>
    <x v="0"/>
    <x v="27"/>
    <s v="CENTRO-OESTE"/>
  </r>
  <r>
    <x v="27"/>
    <x v="6"/>
    <x v="2"/>
    <n v="10287849.1405"/>
    <n v="10.287800000000001"/>
    <x v="0"/>
    <x v="27"/>
    <s v="CENTRO-OESTE"/>
  </r>
  <r>
    <x v="27"/>
    <x v="6"/>
    <x v="3"/>
    <n v="16817572.5033"/>
    <n v="16.817599999999999"/>
    <x v="0"/>
    <x v="27"/>
    <s v="CENTRO-OESTE"/>
  </r>
  <r>
    <x v="27"/>
    <x v="6"/>
    <x v="4"/>
    <n v="17944263.749600001"/>
    <n v="17.944299999999998"/>
    <x v="0"/>
    <x v="27"/>
    <s v="CENTRO-OESTE"/>
  </r>
  <r>
    <x v="16"/>
    <x v="6"/>
    <x v="0"/>
    <n v="41793014172.399902"/>
    <n v="41793.014199999998"/>
    <x v="0"/>
    <x v="16"/>
    <s v="BRASIL"/>
  </r>
  <r>
    <x v="16"/>
    <x v="6"/>
    <x v="1"/>
    <n v="31022698182.9048"/>
    <n v="31022.698199999999"/>
    <x v="0"/>
    <x v="16"/>
    <s v="BRASIL"/>
  </r>
  <r>
    <x v="16"/>
    <x v="6"/>
    <x v="2"/>
    <n v="44349106562.446297"/>
    <n v="44349.106599999999"/>
    <x v="0"/>
    <x v="16"/>
    <s v="BRASIL"/>
  </r>
  <r>
    <x v="16"/>
    <x v="6"/>
    <x v="3"/>
    <n v="45765220194.701202"/>
    <n v="45765.220200000003"/>
    <x v="0"/>
    <x v="16"/>
    <s v="BRASIL"/>
  </r>
  <r>
    <x v="16"/>
    <x v="6"/>
    <x v="4"/>
    <n v="62160854808.8134"/>
    <n v="62160.854800000001"/>
    <x v="0"/>
    <x v="16"/>
    <s v="BRASIL"/>
  </r>
  <r>
    <x v="0"/>
    <x v="7"/>
    <x v="0"/>
    <n v="2285210.8602"/>
    <n v="2.2852000000000001"/>
    <x v="0"/>
    <x v="0"/>
    <s v="NORTE"/>
  </r>
  <r>
    <x v="0"/>
    <x v="7"/>
    <x v="1"/>
    <n v="8094976.2736999998"/>
    <n v="8.0950000000000006"/>
    <x v="0"/>
    <x v="0"/>
    <s v="NORTE"/>
  </r>
  <r>
    <x v="0"/>
    <x v="7"/>
    <x v="2"/>
    <n v="8657289.5753000006"/>
    <n v="8.6572999999999993"/>
    <x v="0"/>
    <x v="0"/>
    <s v="NORTE"/>
  </r>
  <r>
    <x v="0"/>
    <x v="7"/>
    <x v="3"/>
    <n v="3425120.7891000002"/>
    <n v="3.4251"/>
    <x v="0"/>
    <x v="0"/>
    <s v="NORTE"/>
  </r>
  <r>
    <x v="0"/>
    <x v="7"/>
    <x v="4"/>
    <n v="3847850.2842000001"/>
    <n v="3.8479000000000001"/>
    <x v="0"/>
    <x v="0"/>
    <s v="NORTE"/>
  </r>
  <r>
    <x v="1"/>
    <x v="7"/>
    <x v="0"/>
    <n v="1752652.0984"/>
    <n v="1.7526999999999999"/>
    <x v="0"/>
    <x v="1"/>
    <s v="NORTE"/>
  </r>
  <r>
    <x v="1"/>
    <x v="7"/>
    <x v="1"/>
    <n v="13104768.4475"/>
    <n v="13.104799999999999"/>
    <x v="0"/>
    <x v="1"/>
    <s v="NORTE"/>
  </r>
  <r>
    <x v="1"/>
    <x v="7"/>
    <x v="2"/>
    <n v="1569396.1155999999"/>
    <n v="1.5693999999999999"/>
    <x v="0"/>
    <x v="1"/>
    <s v="NORTE"/>
  </r>
  <r>
    <x v="1"/>
    <x v="7"/>
    <x v="3"/>
    <n v="1918456.2993000001"/>
    <n v="1.9185000000000001"/>
    <x v="0"/>
    <x v="1"/>
    <s v="NORTE"/>
  </r>
  <r>
    <x v="1"/>
    <x v="7"/>
    <x v="4"/>
    <n v="2030933.2482"/>
    <n v="2.0308999999999999"/>
    <x v="0"/>
    <x v="1"/>
    <s v="NORTE"/>
  </r>
  <r>
    <x v="23"/>
    <x v="7"/>
    <x v="0"/>
    <n v="40010751.580600001"/>
    <n v="40.010800000000003"/>
    <x v="0"/>
    <x v="23"/>
    <s v="NORTE"/>
  </r>
  <r>
    <x v="23"/>
    <x v="7"/>
    <x v="1"/>
    <n v="37919206.621399999"/>
    <n v="37.919199999999996"/>
    <x v="0"/>
    <x v="23"/>
    <s v="NORTE"/>
  </r>
  <r>
    <x v="23"/>
    <x v="7"/>
    <x v="2"/>
    <n v="37449529.987899996"/>
    <n v="37.4495"/>
    <x v="0"/>
    <x v="23"/>
    <s v="NORTE"/>
  </r>
  <r>
    <x v="23"/>
    <x v="7"/>
    <x v="3"/>
    <n v="36166733.836300001"/>
    <n v="36.166699999999999"/>
    <x v="0"/>
    <x v="23"/>
    <s v="NORTE"/>
  </r>
  <r>
    <x v="23"/>
    <x v="7"/>
    <x v="4"/>
    <n v="43970708.281800002"/>
    <n v="43.970700000000001"/>
    <x v="0"/>
    <x v="23"/>
    <s v="NORTE"/>
  </r>
  <r>
    <x v="24"/>
    <x v="7"/>
    <x v="0"/>
    <n v="602919.60060000001"/>
    <n v="0.60289999999999999"/>
    <x v="0"/>
    <x v="24"/>
    <s v="NORTE"/>
  </r>
  <r>
    <x v="24"/>
    <x v="7"/>
    <x v="1"/>
    <n v="550125.21219999995"/>
    <n v="0.55010000000000003"/>
    <x v="0"/>
    <x v="24"/>
    <s v="NORTE"/>
  </r>
  <r>
    <x v="24"/>
    <x v="7"/>
    <x v="2"/>
    <n v="524892.24060000002"/>
    <n v="0.52490000000000003"/>
    <x v="0"/>
    <x v="24"/>
    <s v="NORTE"/>
  </r>
  <r>
    <x v="24"/>
    <x v="7"/>
    <x v="3"/>
    <n v="613215.06920000003"/>
    <n v="0.61319999999999997"/>
    <x v="0"/>
    <x v="24"/>
    <s v="NORTE"/>
  </r>
  <r>
    <x v="24"/>
    <x v="7"/>
    <x v="4"/>
    <n v="654057.23270000005"/>
    <n v="0.65410000000000001"/>
    <x v="0"/>
    <x v="24"/>
    <s v="NORTE"/>
  </r>
  <r>
    <x v="17"/>
    <x v="7"/>
    <x v="0"/>
    <n v="140589295.90099999"/>
    <n v="140.58930000000001"/>
    <x v="0"/>
    <x v="17"/>
    <s v="NORTE"/>
  </r>
  <r>
    <x v="17"/>
    <x v="7"/>
    <x v="1"/>
    <n v="146989831.62580001"/>
    <n v="146.9898"/>
    <x v="0"/>
    <x v="17"/>
    <s v="NORTE"/>
  </r>
  <r>
    <x v="17"/>
    <x v="7"/>
    <x v="2"/>
    <n v="140026754.5169"/>
    <n v="140.02680000000001"/>
    <x v="0"/>
    <x v="17"/>
    <s v="NORTE"/>
  </r>
  <r>
    <x v="17"/>
    <x v="7"/>
    <x v="3"/>
    <n v="163103024.31150001"/>
    <n v="163.10300000000001"/>
    <x v="0"/>
    <x v="17"/>
    <s v="NORTE"/>
  </r>
  <r>
    <x v="17"/>
    <x v="7"/>
    <x v="4"/>
    <n v="203110103.95550001"/>
    <n v="203.11009999999999"/>
    <x v="0"/>
    <x v="17"/>
    <s v="NORTE"/>
  </r>
  <r>
    <x v="25"/>
    <x v="7"/>
    <x v="0"/>
    <n v="679346.02879999997"/>
    <n v="0.67930000000000001"/>
    <x v="0"/>
    <x v="25"/>
    <s v="NORTE"/>
  </r>
  <r>
    <x v="25"/>
    <x v="7"/>
    <x v="1"/>
    <n v="619859.39399999997"/>
    <n v="0.61990000000000001"/>
    <x v="0"/>
    <x v="25"/>
    <s v="NORTE"/>
  </r>
  <r>
    <x v="2"/>
    <x v="7"/>
    <x v="0"/>
    <n v="470503838.20130002"/>
    <n v="470.50380000000001"/>
    <x v="0"/>
    <x v="2"/>
    <s v="NORTE"/>
  </r>
  <r>
    <x v="2"/>
    <x v="7"/>
    <x v="1"/>
    <n v="430328390.79830003"/>
    <n v="430.32839999999999"/>
    <x v="0"/>
    <x v="2"/>
    <s v="NORTE"/>
  </r>
  <r>
    <x v="2"/>
    <x v="7"/>
    <x v="2"/>
    <n v="402335579.03799999"/>
    <n v="402.3356"/>
    <x v="0"/>
    <x v="2"/>
    <s v="NORTE"/>
  </r>
  <r>
    <x v="2"/>
    <x v="7"/>
    <x v="3"/>
    <n v="469598280.10829997"/>
    <n v="469.59829999999999"/>
    <x v="0"/>
    <x v="2"/>
    <s v="NORTE"/>
  </r>
  <r>
    <x v="2"/>
    <x v="7"/>
    <x v="4"/>
    <n v="501179579.62080002"/>
    <n v="501.17959999999999"/>
    <x v="0"/>
    <x v="2"/>
    <s v="NORTE"/>
  </r>
  <r>
    <x v="3"/>
    <x v="7"/>
    <x v="0"/>
    <n v="368044202.92390001"/>
    <n v="368.04419999999999"/>
    <x v="0"/>
    <x v="3"/>
    <s v="NORDESTE"/>
  </r>
  <r>
    <x v="3"/>
    <x v="7"/>
    <x v="1"/>
    <n v="405293658.92460001"/>
    <n v="405.2937"/>
    <x v="0"/>
    <x v="3"/>
    <s v="NORDESTE"/>
  </r>
  <r>
    <x v="3"/>
    <x v="7"/>
    <x v="2"/>
    <n v="325825545.06999999"/>
    <n v="325.82549999999998"/>
    <x v="0"/>
    <x v="3"/>
    <s v="NORDESTE"/>
  </r>
  <r>
    <x v="3"/>
    <x v="7"/>
    <x v="3"/>
    <n v="388570919.84640002"/>
    <n v="388.57089999999999"/>
    <x v="0"/>
    <x v="3"/>
    <s v="NORDESTE"/>
  </r>
  <r>
    <x v="3"/>
    <x v="7"/>
    <x v="4"/>
    <n v="452808924.79970002"/>
    <n v="452.80889999999999"/>
    <x v="0"/>
    <x v="3"/>
    <s v="NORDESTE"/>
  </r>
  <r>
    <x v="4"/>
    <x v="7"/>
    <x v="0"/>
    <n v="148665886.7527"/>
    <n v="148.66589999999999"/>
    <x v="0"/>
    <x v="4"/>
    <s v="NORDESTE"/>
  </r>
  <r>
    <x v="4"/>
    <x v="7"/>
    <x v="1"/>
    <n v="147009060.72679999"/>
    <n v="147.00909999999999"/>
    <x v="0"/>
    <x v="4"/>
    <s v="NORDESTE"/>
  </r>
  <r>
    <x v="4"/>
    <x v="7"/>
    <x v="2"/>
    <n v="145659900.5499"/>
    <n v="145.65989999999999"/>
    <x v="0"/>
    <x v="4"/>
    <s v="NORDESTE"/>
  </r>
  <r>
    <x v="4"/>
    <x v="7"/>
    <x v="3"/>
    <n v="187619019.17989999"/>
    <n v="187.619"/>
    <x v="0"/>
    <x v="4"/>
    <s v="NORDESTE"/>
  </r>
  <r>
    <x v="4"/>
    <x v="7"/>
    <x v="4"/>
    <n v="198921975.8193"/>
    <n v="198.922"/>
    <x v="0"/>
    <x v="4"/>
    <s v="NORDESTE"/>
  </r>
  <r>
    <x v="5"/>
    <x v="7"/>
    <x v="0"/>
    <n v="162116229.2852"/>
    <n v="162.11619999999999"/>
    <x v="0"/>
    <x v="5"/>
    <s v="NORDESTE"/>
  </r>
  <r>
    <x v="5"/>
    <x v="7"/>
    <x v="1"/>
    <n v="97520736.601099998"/>
    <n v="97.520700000000005"/>
    <x v="0"/>
    <x v="5"/>
    <s v="NORDESTE"/>
  </r>
  <r>
    <x v="5"/>
    <x v="7"/>
    <x v="2"/>
    <n v="90372986.187099993"/>
    <n v="90.373000000000005"/>
    <x v="0"/>
    <x v="5"/>
    <s v="NORDESTE"/>
  </r>
  <r>
    <x v="5"/>
    <x v="7"/>
    <x v="3"/>
    <n v="93021109.929000005"/>
    <n v="93.021100000000004"/>
    <x v="0"/>
    <x v="5"/>
    <s v="NORDESTE"/>
  </r>
  <r>
    <x v="5"/>
    <x v="7"/>
    <x v="4"/>
    <n v="89646793.910699993"/>
    <n v="89.646799999999999"/>
    <x v="0"/>
    <x v="5"/>
    <s v="NORDESTE"/>
  </r>
  <r>
    <x v="6"/>
    <x v="7"/>
    <x v="0"/>
    <n v="549058583.83679998"/>
    <n v="549.05859999999996"/>
    <x v="0"/>
    <x v="6"/>
    <s v="NORDESTE"/>
  </r>
  <r>
    <x v="6"/>
    <x v="7"/>
    <x v="1"/>
    <n v="574045235.25810003"/>
    <n v="574.04520000000002"/>
    <x v="0"/>
    <x v="6"/>
    <s v="NORDESTE"/>
  </r>
  <r>
    <x v="6"/>
    <x v="7"/>
    <x v="2"/>
    <n v="872623756.83500004"/>
    <n v="872.62379999999996"/>
    <x v="0"/>
    <x v="6"/>
    <s v="NORDESTE"/>
  </r>
  <r>
    <x v="6"/>
    <x v="7"/>
    <x v="3"/>
    <n v="706194984.51719999"/>
    <n v="706.19500000000005"/>
    <x v="0"/>
    <x v="6"/>
    <s v="NORDESTE"/>
  </r>
  <r>
    <x v="6"/>
    <x v="7"/>
    <x v="4"/>
    <n v="600102017.0223"/>
    <n v="600.10199999999998"/>
    <x v="0"/>
    <x v="6"/>
    <s v="NORDESTE"/>
  </r>
  <r>
    <x v="7"/>
    <x v="7"/>
    <x v="0"/>
    <n v="786820510.52069998"/>
    <n v="786.82050000000004"/>
    <x v="0"/>
    <x v="7"/>
    <s v="NORDESTE"/>
  </r>
  <r>
    <x v="7"/>
    <x v="7"/>
    <x v="1"/>
    <n v="759395205.03190005"/>
    <n v="759.39520000000005"/>
    <x v="0"/>
    <x v="7"/>
    <s v="NORDESTE"/>
  </r>
  <r>
    <x v="7"/>
    <x v="7"/>
    <x v="2"/>
    <n v="850770771.33029997"/>
    <n v="850.77080000000001"/>
    <x v="0"/>
    <x v="7"/>
    <s v="NORDESTE"/>
  </r>
  <r>
    <x v="7"/>
    <x v="7"/>
    <x v="3"/>
    <n v="931048020.84010005"/>
    <n v="931.048"/>
    <x v="0"/>
    <x v="7"/>
    <s v="NORDESTE"/>
  </r>
  <r>
    <x v="7"/>
    <x v="7"/>
    <x v="4"/>
    <n v="1026048996.5498"/>
    <n v="1026.049"/>
    <x v="0"/>
    <x v="7"/>
    <s v="NORDESTE"/>
  </r>
  <r>
    <x v="18"/>
    <x v="7"/>
    <x v="0"/>
    <n v="1707543938.6942"/>
    <n v="1707.5438999999999"/>
    <x v="0"/>
    <x v="18"/>
    <s v="NORDESTE"/>
  </r>
  <r>
    <x v="18"/>
    <x v="7"/>
    <x v="1"/>
    <n v="1826342523.2295001"/>
    <n v="1826.3425"/>
    <x v="0"/>
    <x v="18"/>
    <s v="NORDESTE"/>
  </r>
  <r>
    <x v="18"/>
    <x v="7"/>
    <x v="2"/>
    <n v="2144008335.6803"/>
    <n v="2144.0083"/>
    <x v="0"/>
    <x v="18"/>
    <s v="NORDESTE"/>
  </r>
  <r>
    <x v="18"/>
    <x v="7"/>
    <x v="3"/>
    <n v="2529031388.0936999"/>
    <n v="2529.0313999999998"/>
    <x v="0"/>
    <x v="18"/>
    <s v="NORDESTE"/>
  </r>
  <r>
    <x v="18"/>
    <x v="7"/>
    <x v="4"/>
    <n v="2594402268.6469998"/>
    <n v="2594.4023000000002"/>
    <x v="0"/>
    <x v="18"/>
    <s v="NORDESTE"/>
  </r>
  <r>
    <x v="8"/>
    <x v="7"/>
    <x v="0"/>
    <n v="2150282631.8534999"/>
    <n v="2150.2826"/>
    <x v="0"/>
    <x v="8"/>
    <s v="NORDESTE"/>
  </r>
  <r>
    <x v="8"/>
    <x v="7"/>
    <x v="1"/>
    <n v="2266942987.2961998"/>
    <n v="2266.9430000000002"/>
    <x v="0"/>
    <x v="8"/>
    <s v="NORDESTE"/>
  </r>
  <r>
    <x v="8"/>
    <x v="7"/>
    <x v="2"/>
    <n v="1951633423.2269001"/>
    <n v="1951.6333999999999"/>
    <x v="0"/>
    <x v="8"/>
    <s v="NORDESTE"/>
  </r>
  <r>
    <x v="8"/>
    <x v="7"/>
    <x v="3"/>
    <n v="2543356212.3302002"/>
    <n v="2543.3562000000002"/>
    <x v="0"/>
    <x v="8"/>
    <s v="NORDESTE"/>
  </r>
  <r>
    <x v="8"/>
    <x v="7"/>
    <x v="4"/>
    <n v="2788006469.0762"/>
    <n v="2788.0065"/>
    <x v="0"/>
    <x v="8"/>
    <s v="NORDESTE"/>
  </r>
  <r>
    <x v="19"/>
    <x v="7"/>
    <x v="0"/>
    <n v="327856051.43959999"/>
    <n v="327.85610000000003"/>
    <x v="0"/>
    <x v="19"/>
    <s v="NORDESTE"/>
  </r>
  <r>
    <x v="19"/>
    <x v="7"/>
    <x v="1"/>
    <n v="275570264.35570002"/>
    <n v="275.57029999999997"/>
    <x v="0"/>
    <x v="19"/>
    <s v="NORDESTE"/>
  </r>
  <r>
    <x v="19"/>
    <x v="7"/>
    <x v="2"/>
    <n v="272836372.74119997"/>
    <n v="272.83640000000003"/>
    <x v="0"/>
    <x v="19"/>
    <s v="NORDESTE"/>
  </r>
  <r>
    <x v="19"/>
    <x v="7"/>
    <x v="3"/>
    <n v="300504720.8215"/>
    <n v="300.50470000000001"/>
    <x v="0"/>
    <x v="19"/>
    <s v="NORDESTE"/>
  </r>
  <r>
    <x v="19"/>
    <x v="7"/>
    <x v="4"/>
    <n v="331767241.25980002"/>
    <n v="331.7672"/>
    <x v="0"/>
    <x v="19"/>
    <s v="NORDESTE"/>
  </r>
  <r>
    <x v="9"/>
    <x v="7"/>
    <x v="0"/>
    <n v="636052313.01779997"/>
    <n v="636.05229999999995"/>
    <x v="0"/>
    <x v="9"/>
    <s v="NORDESTE"/>
  </r>
  <r>
    <x v="9"/>
    <x v="7"/>
    <x v="1"/>
    <n v="544652198.93509996"/>
    <n v="544.65219999999999"/>
    <x v="0"/>
    <x v="9"/>
    <s v="NORDESTE"/>
  </r>
  <r>
    <x v="9"/>
    <x v="7"/>
    <x v="2"/>
    <n v="637300419.24389994"/>
    <n v="637.30039999999997"/>
    <x v="0"/>
    <x v="9"/>
    <s v="NORDESTE"/>
  </r>
  <r>
    <x v="9"/>
    <x v="7"/>
    <x v="3"/>
    <n v="863642181.1243"/>
    <n v="863.6422"/>
    <x v="0"/>
    <x v="9"/>
    <s v="NORDESTE"/>
  </r>
  <r>
    <x v="9"/>
    <x v="7"/>
    <x v="4"/>
    <n v="928567403.00709999"/>
    <n v="928.56740000000002"/>
    <x v="0"/>
    <x v="9"/>
    <s v="NORDESTE"/>
  </r>
  <r>
    <x v="10"/>
    <x v="7"/>
    <x v="0"/>
    <n v="9949897798.3055992"/>
    <n v="9949.8978000000006"/>
    <x v="0"/>
    <x v="10"/>
    <s v="SUDESTE"/>
  </r>
  <r>
    <x v="10"/>
    <x v="7"/>
    <x v="1"/>
    <n v="10797597507.773899"/>
    <n v="10797.5975"/>
    <x v="0"/>
    <x v="10"/>
    <s v="SUDESTE"/>
  </r>
  <r>
    <x v="10"/>
    <x v="7"/>
    <x v="2"/>
    <n v="10465980145.722099"/>
    <n v="10465.980100000001"/>
    <x v="0"/>
    <x v="10"/>
    <s v="SUDESTE"/>
  </r>
  <r>
    <x v="10"/>
    <x v="7"/>
    <x v="3"/>
    <n v="10486675340.195999"/>
    <n v="10486.675300000001"/>
    <x v="0"/>
    <x v="10"/>
    <s v="SUDESTE"/>
  </r>
  <r>
    <x v="10"/>
    <x v="7"/>
    <x v="4"/>
    <n v="13074508434.595501"/>
    <n v="13074.508400000001"/>
    <x v="0"/>
    <x v="10"/>
    <s v="SUDESTE"/>
  </r>
  <r>
    <x v="20"/>
    <x v="7"/>
    <x v="0"/>
    <n v="290767553.9149"/>
    <n v="290.76760000000002"/>
    <x v="0"/>
    <x v="20"/>
    <s v="SUDESTE"/>
  </r>
  <r>
    <x v="20"/>
    <x v="7"/>
    <x v="1"/>
    <n v="286528694.22490001"/>
    <n v="286.52870000000001"/>
    <x v="0"/>
    <x v="20"/>
    <s v="SUDESTE"/>
  </r>
  <r>
    <x v="20"/>
    <x v="7"/>
    <x v="2"/>
    <n v="266437528.35120001"/>
    <n v="266.4375"/>
    <x v="0"/>
    <x v="20"/>
    <s v="SUDESTE"/>
  </r>
  <r>
    <x v="20"/>
    <x v="7"/>
    <x v="3"/>
    <n v="275066901.98750001"/>
    <n v="275.06689999999998"/>
    <x v="0"/>
    <x v="20"/>
    <s v="SUDESTE"/>
  </r>
  <r>
    <x v="20"/>
    <x v="7"/>
    <x v="4"/>
    <n v="321341863.45060003"/>
    <n v="321.34190000000001"/>
    <x v="0"/>
    <x v="20"/>
    <s v="SUDESTE"/>
  </r>
  <r>
    <x v="26"/>
    <x v="7"/>
    <x v="0"/>
    <n v="256884490.99020001"/>
    <n v="256.8845"/>
    <x v="0"/>
    <x v="26"/>
    <s v="SUDESTE"/>
  </r>
  <r>
    <x v="26"/>
    <x v="7"/>
    <x v="1"/>
    <n v="290385053.54519999"/>
    <n v="290.38510000000002"/>
    <x v="0"/>
    <x v="26"/>
    <s v="SUDESTE"/>
  </r>
  <r>
    <x v="26"/>
    <x v="7"/>
    <x v="2"/>
    <n v="276751211.54089999"/>
    <n v="276.75119999999998"/>
    <x v="0"/>
    <x v="26"/>
    <s v="SUDESTE"/>
  </r>
  <r>
    <x v="26"/>
    <x v="7"/>
    <x v="3"/>
    <n v="309910465.73890001"/>
    <n v="309.91050000000001"/>
    <x v="0"/>
    <x v="26"/>
    <s v="SUDESTE"/>
  </r>
  <r>
    <x v="26"/>
    <x v="7"/>
    <x v="4"/>
    <n v="335741417.17129999"/>
    <n v="335.7414"/>
    <x v="0"/>
    <x v="26"/>
    <s v="SUDESTE"/>
  </r>
  <r>
    <x v="11"/>
    <x v="7"/>
    <x v="0"/>
    <n v="42869364979.644302"/>
    <n v="42869.364999999998"/>
    <x v="0"/>
    <x v="11"/>
    <s v="SUDESTE"/>
  </r>
  <r>
    <x v="11"/>
    <x v="7"/>
    <x v="1"/>
    <n v="40660817707.240402"/>
    <n v="40660.8177"/>
    <x v="0"/>
    <x v="11"/>
    <s v="SUDESTE"/>
  </r>
  <r>
    <x v="11"/>
    <x v="7"/>
    <x v="2"/>
    <n v="42204271523.6045"/>
    <n v="42204.271500000003"/>
    <x v="0"/>
    <x v="11"/>
    <s v="SUDESTE"/>
  </r>
  <r>
    <x v="11"/>
    <x v="7"/>
    <x v="3"/>
    <n v="43461052537.426804"/>
    <n v="43461.052499999998"/>
    <x v="0"/>
    <x v="11"/>
    <s v="SUDESTE"/>
  </r>
  <r>
    <x v="11"/>
    <x v="7"/>
    <x v="4"/>
    <n v="47978903087.3405"/>
    <n v="47978.903100000003"/>
    <x v="0"/>
    <x v="11"/>
    <s v="SUDESTE"/>
  </r>
  <r>
    <x v="12"/>
    <x v="7"/>
    <x v="0"/>
    <n v="6379259374.8200998"/>
    <n v="6379.2593999999999"/>
    <x v="0"/>
    <x v="12"/>
    <s v="SUL"/>
  </r>
  <r>
    <x v="12"/>
    <x v="7"/>
    <x v="1"/>
    <n v="5545251069.9281998"/>
    <n v="5545.2511000000004"/>
    <x v="0"/>
    <x v="12"/>
    <s v="SUL"/>
  </r>
  <r>
    <x v="12"/>
    <x v="7"/>
    <x v="2"/>
    <n v="5081210357.6761999"/>
    <n v="5081.2103999999999"/>
    <x v="0"/>
    <x v="12"/>
    <s v="SUL"/>
  </r>
  <r>
    <x v="12"/>
    <x v="7"/>
    <x v="3"/>
    <n v="5336312895.7903004"/>
    <n v="5336.3128999999999"/>
    <x v="0"/>
    <x v="12"/>
    <s v="SUL"/>
  </r>
  <r>
    <x v="12"/>
    <x v="7"/>
    <x v="4"/>
    <n v="5667810594.5672998"/>
    <n v="5667.8105999999998"/>
    <x v="0"/>
    <x v="12"/>
    <s v="SUL"/>
  </r>
  <r>
    <x v="21"/>
    <x v="7"/>
    <x v="0"/>
    <n v="47465512.768399999"/>
    <n v="47.465499999999999"/>
    <x v="0"/>
    <x v="21"/>
    <s v="SUL"/>
  </r>
  <r>
    <x v="21"/>
    <x v="7"/>
    <x v="1"/>
    <n v="26942437.611499999"/>
    <n v="26.942399999999999"/>
    <x v="0"/>
    <x v="21"/>
    <s v="SUL"/>
  </r>
  <r>
    <x v="21"/>
    <x v="7"/>
    <x v="2"/>
    <n v="25279317.2434"/>
    <n v="25.279299999999999"/>
    <x v="0"/>
    <x v="21"/>
    <s v="SUL"/>
  </r>
  <r>
    <x v="21"/>
    <x v="7"/>
    <x v="3"/>
    <n v="30489559.113400001"/>
    <n v="30.489599999999999"/>
    <x v="0"/>
    <x v="21"/>
    <s v="SUL"/>
  </r>
  <r>
    <x v="21"/>
    <x v="7"/>
    <x v="4"/>
    <n v="28847773.292800002"/>
    <n v="28.847799999999999"/>
    <x v="0"/>
    <x v="21"/>
    <s v="SUL"/>
  </r>
  <r>
    <x v="22"/>
    <x v="7"/>
    <x v="0"/>
    <n v="103628322.74259999"/>
    <n v="103.6283"/>
    <x v="0"/>
    <x v="22"/>
    <s v="SUL"/>
  </r>
  <r>
    <x v="22"/>
    <x v="7"/>
    <x v="1"/>
    <n v="86876199.661899999"/>
    <n v="86.876199999999997"/>
    <x v="0"/>
    <x v="22"/>
    <s v="SUL"/>
  </r>
  <r>
    <x v="22"/>
    <x v="7"/>
    <x v="2"/>
    <n v="71013986.095799997"/>
    <n v="71.013999999999996"/>
    <x v="0"/>
    <x v="22"/>
    <s v="SUL"/>
  </r>
  <r>
    <x v="22"/>
    <x v="7"/>
    <x v="3"/>
    <n v="91064905.446099997"/>
    <n v="91.064899999999994"/>
    <x v="0"/>
    <x v="22"/>
    <s v="SUL"/>
  </r>
  <r>
    <x v="22"/>
    <x v="7"/>
    <x v="4"/>
    <n v="67945788.091299996"/>
    <n v="67.945800000000006"/>
    <x v="0"/>
    <x v="22"/>
    <s v="SUL"/>
  </r>
  <r>
    <x v="13"/>
    <x v="7"/>
    <x v="0"/>
    <n v="7518298238.2926998"/>
    <n v="7518.2982000000002"/>
    <x v="0"/>
    <x v="13"/>
    <s v="CENTRO-OESTE"/>
  </r>
  <r>
    <x v="13"/>
    <x v="7"/>
    <x v="1"/>
    <n v="7228705475.3788004"/>
    <n v="7228.7055"/>
    <x v="0"/>
    <x v="13"/>
    <s v="CENTRO-OESTE"/>
  </r>
  <r>
    <x v="13"/>
    <x v="7"/>
    <x v="2"/>
    <n v="6317037454.4300003"/>
    <n v="6317.0375000000004"/>
    <x v="0"/>
    <x v="13"/>
    <s v="CENTRO-OESTE"/>
  </r>
  <r>
    <x v="13"/>
    <x v="7"/>
    <x v="3"/>
    <n v="7293128450.4285002"/>
    <n v="7293.1284999999998"/>
    <x v="0"/>
    <x v="13"/>
    <s v="CENTRO-OESTE"/>
  </r>
  <r>
    <x v="13"/>
    <x v="7"/>
    <x v="4"/>
    <n v="7774431391.8078003"/>
    <n v="7774.4314000000004"/>
    <x v="0"/>
    <x v="13"/>
    <s v="CENTRO-OESTE"/>
  </r>
  <r>
    <x v="14"/>
    <x v="7"/>
    <x v="0"/>
    <n v="3098580335.9011002"/>
    <n v="3098.5803000000001"/>
    <x v="0"/>
    <x v="14"/>
    <s v="CENTRO-OESTE"/>
  </r>
  <r>
    <x v="14"/>
    <x v="7"/>
    <x v="1"/>
    <n v="3227212427.5423999"/>
    <n v="3227.2123999999999"/>
    <x v="0"/>
    <x v="14"/>
    <s v="CENTRO-OESTE"/>
  </r>
  <r>
    <x v="14"/>
    <x v="7"/>
    <x v="2"/>
    <n v="2843927414.3648"/>
    <n v="2843.9274"/>
    <x v="0"/>
    <x v="14"/>
    <s v="CENTRO-OESTE"/>
  </r>
  <r>
    <x v="14"/>
    <x v="7"/>
    <x v="3"/>
    <n v="2984264034.9770002"/>
    <n v="2984.2640000000001"/>
    <x v="0"/>
    <x v="14"/>
    <s v="CENTRO-OESTE"/>
  </r>
  <r>
    <x v="14"/>
    <x v="7"/>
    <x v="4"/>
    <n v="2853189622.0654001"/>
    <n v="2853.1896000000002"/>
    <x v="0"/>
    <x v="14"/>
    <s v="CENTRO-OESTE"/>
  </r>
  <r>
    <x v="15"/>
    <x v="7"/>
    <x v="0"/>
    <n v="11137672518.573799"/>
    <n v="11137.672500000001"/>
    <x v="0"/>
    <x v="15"/>
    <s v="CENTRO-OESTE"/>
  </r>
  <r>
    <x v="15"/>
    <x v="7"/>
    <x v="1"/>
    <n v="10469302714.9877"/>
    <n v="10469.3027"/>
    <x v="0"/>
    <x v="15"/>
    <s v="CENTRO-OESTE"/>
  </r>
  <r>
    <x v="15"/>
    <x v="7"/>
    <x v="2"/>
    <n v="10145852681.8811"/>
    <n v="10145.852699999999"/>
    <x v="0"/>
    <x v="15"/>
    <s v="CENTRO-OESTE"/>
  </r>
  <r>
    <x v="15"/>
    <x v="7"/>
    <x v="3"/>
    <n v="11199179351.5968"/>
    <n v="11199.179400000001"/>
    <x v="0"/>
    <x v="15"/>
    <s v="CENTRO-OESTE"/>
  </r>
  <r>
    <x v="15"/>
    <x v="7"/>
    <x v="4"/>
    <n v="12379950556.1534"/>
    <n v="12379.9506"/>
    <x v="0"/>
    <x v="15"/>
    <s v="CENTRO-OESTE"/>
  </r>
  <r>
    <x v="27"/>
    <x v="7"/>
    <x v="0"/>
    <n v="2642322.4446"/>
    <n v="2.6423000000000001"/>
    <x v="0"/>
    <x v="27"/>
    <s v="CENTRO-OESTE"/>
  </r>
  <r>
    <x v="27"/>
    <x v="7"/>
    <x v="1"/>
    <n v="2422155.9267000002"/>
    <n v="2.4222000000000001"/>
    <x v="0"/>
    <x v="27"/>
    <s v="CENTRO-OESTE"/>
  </r>
  <r>
    <x v="27"/>
    <x v="7"/>
    <x v="2"/>
    <n v="2293763.2494000001"/>
    <n v="2.2938000000000001"/>
    <x v="0"/>
    <x v="27"/>
    <s v="CENTRO-OESTE"/>
  </r>
  <r>
    <x v="27"/>
    <x v="7"/>
    <x v="3"/>
    <n v="2672945.2628000001"/>
    <n v="2.6728999999999998"/>
    <x v="0"/>
    <x v="27"/>
    <s v="CENTRO-OESTE"/>
  </r>
  <r>
    <x v="27"/>
    <x v="7"/>
    <x v="4"/>
    <n v="2858539.3694000002"/>
    <n v="2.8584999999999998"/>
    <x v="0"/>
    <x v="27"/>
    <s v="CENTRO-OESTE"/>
  </r>
  <r>
    <x v="16"/>
    <x v="7"/>
    <x v="0"/>
    <n v="102232284546.87"/>
    <n v="102232.28449999999"/>
    <x v="0"/>
    <x v="16"/>
    <s v="BRASIL"/>
  </r>
  <r>
    <x v="16"/>
    <x v="7"/>
    <x v="1"/>
    <n v="92360775767.393494"/>
    <n v="92360.775800000003"/>
    <x v="0"/>
    <x v="16"/>
    <s v="BRASIL"/>
  </r>
  <r>
    <x v="16"/>
    <x v="7"/>
    <x v="2"/>
    <n v="89495239770.578598"/>
    <n v="89495.239799999996"/>
    <x v="0"/>
    <x v="16"/>
    <s v="BRASIL"/>
  </r>
  <r>
    <x v="16"/>
    <x v="7"/>
    <x v="3"/>
    <n v="93968969864.485992"/>
    <n v="93968.969899999996"/>
    <x v="0"/>
    <x v="16"/>
    <s v="BRASIL"/>
  </r>
  <r>
    <x v="16"/>
    <x v="7"/>
    <x v="4"/>
    <n v="103546321326.618"/>
    <n v="103546.3213"/>
    <x v="0"/>
    <x v="16"/>
    <s v="BRASIL"/>
  </r>
  <r>
    <x v="0"/>
    <x v="8"/>
    <x v="0"/>
    <n v="54766179.465000004"/>
    <n v="54.766199999999998"/>
    <x v="0"/>
    <x v="0"/>
    <s v="NORTE"/>
  </r>
  <r>
    <x v="0"/>
    <x v="8"/>
    <x v="1"/>
    <n v="80397197.374599993"/>
    <n v="80.397199999999998"/>
    <x v="0"/>
    <x v="0"/>
    <s v="NORTE"/>
  </r>
  <r>
    <x v="0"/>
    <x v="8"/>
    <x v="2"/>
    <n v="84222834.240500003"/>
    <n v="84.222800000000007"/>
    <x v="0"/>
    <x v="0"/>
    <s v="NORTE"/>
  </r>
  <r>
    <x v="0"/>
    <x v="8"/>
    <x v="3"/>
    <n v="48474615.326399997"/>
    <n v="48.474600000000002"/>
    <x v="0"/>
    <x v="0"/>
    <s v="NORTE"/>
  </r>
  <r>
    <x v="0"/>
    <x v="8"/>
    <x v="4"/>
    <n v="82712007.085500002"/>
    <n v="82.712000000000003"/>
    <x v="0"/>
    <x v="0"/>
    <s v="NORTE"/>
  </r>
  <r>
    <x v="1"/>
    <x v="8"/>
    <x v="0"/>
    <n v="19587810.367699999"/>
    <n v="19.587800000000001"/>
    <x v="0"/>
    <x v="1"/>
    <s v="NORTE"/>
  </r>
  <r>
    <x v="1"/>
    <x v="8"/>
    <x v="1"/>
    <n v="25408479.800500002"/>
    <n v="25.4085"/>
    <x v="0"/>
    <x v="1"/>
    <s v="NORTE"/>
  </r>
  <r>
    <x v="1"/>
    <x v="8"/>
    <x v="2"/>
    <n v="20882955.9659"/>
    <n v="20.882999999999999"/>
    <x v="0"/>
    <x v="1"/>
    <s v="NORTE"/>
  </r>
  <r>
    <x v="1"/>
    <x v="8"/>
    <x v="3"/>
    <n v="17111370.663800001"/>
    <n v="17.1114"/>
    <x v="0"/>
    <x v="1"/>
    <s v="NORTE"/>
  </r>
  <r>
    <x v="1"/>
    <x v="8"/>
    <x v="4"/>
    <n v="16285365.241699999"/>
    <n v="16.285399999999999"/>
    <x v="0"/>
    <x v="1"/>
    <s v="NORTE"/>
  </r>
  <r>
    <x v="23"/>
    <x v="8"/>
    <x v="0"/>
    <n v="27424256.729899999"/>
    <n v="27.424299999999999"/>
    <x v="0"/>
    <x v="23"/>
    <s v="NORTE"/>
  </r>
  <r>
    <x v="23"/>
    <x v="8"/>
    <x v="3"/>
    <n v="34296508.610200003"/>
    <n v="34.296500000000002"/>
    <x v="0"/>
    <x v="23"/>
    <s v="NORTE"/>
  </r>
  <r>
    <x v="23"/>
    <x v="8"/>
    <x v="4"/>
    <n v="33888755.256999999"/>
    <n v="33.888800000000003"/>
    <x v="0"/>
    <x v="23"/>
    <s v="NORTE"/>
  </r>
  <r>
    <x v="24"/>
    <x v="8"/>
    <x v="0"/>
    <n v="11941473.32"/>
    <n v="11.9415"/>
    <x v="0"/>
    <x v="24"/>
    <s v="NORTE"/>
  </r>
  <r>
    <x v="24"/>
    <x v="8"/>
    <x v="1"/>
    <n v="18309507.562199999"/>
    <n v="18.3095"/>
    <x v="0"/>
    <x v="24"/>
    <s v="NORTE"/>
  </r>
  <r>
    <x v="24"/>
    <x v="8"/>
    <x v="3"/>
    <n v="15908766.420299999"/>
    <n v="15.908799999999999"/>
    <x v="0"/>
    <x v="24"/>
    <s v="NORTE"/>
  </r>
  <r>
    <x v="24"/>
    <x v="8"/>
    <x v="4"/>
    <n v="14296370.3309"/>
    <n v="14.2964"/>
    <x v="0"/>
    <x v="24"/>
    <s v="NORTE"/>
  </r>
  <r>
    <x v="17"/>
    <x v="8"/>
    <x v="0"/>
    <n v="55273146.919"/>
    <n v="55.273099999999999"/>
    <x v="0"/>
    <x v="17"/>
    <s v="NORTE"/>
  </r>
  <r>
    <x v="17"/>
    <x v="8"/>
    <x v="1"/>
    <n v="73391074.510499999"/>
    <n v="73.391099999999994"/>
    <x v="0"/>
    <x v="17"/>
    <s v="NORTE"/>
  </r>
  <r>
    <x v="17"/>
    <x v="8"/>
    <x v="2"/>
    <n v="104248381.64749999"/>
    <n v="104.2484"/>
    <x v="0"/>
    <x v="17"/>
    <s v="NORTE"/>
  </r>
  <r>
    <x v="17"/>
    <x v="8"/>
    <x v="3"/>
    <n v="110032451.64659999"/>
    <n v="110.0325"/>
    <x v="0"/>
    <x v="17"/>
    <s v="NORTE"/>
  </r>
  <r>
    <x v="17"/>
    <x v="8"/>
    <x v="4"/>
    <n v="112343245.9461"/>
    <n v="112.3432"/>
    <x v="0"/>
    <x v="17"/>
    <s v="NORTE"/>
  </r>
  <r>
    <x v="25"/>
    <x v="8"/>
    <x v="0"/>
    <n v="2543784.2921000002"/>
    <n v="2.5438000000000001"/>
    <x v="0"/>
    <x v="25"/>
    <s v="NORTE"/>
  </r>
  <r>
    <x v="25"/>
    <x v="8"/>
    <x v="1"/>
    <n v="4016118.1438000002"/>
    <n v="4.0160999999999998"/>
    <x v="0"/>
    <x v="25"/>
    <s v="NORTE"/>
  </r>
  <r>
    <x v="25"/>
    <x v="8"/>
    <x v="3"/>
    <n v="12855518.464299999"/>
    <n v="12.855499999999999"/>
    <x v="0"/>
    <x v="25"/>
    <s v="NORTE"/>
  </r>
  <r>
    <x v="25"/>
    <x v="8"/>
    <x v="4"/>
    <n v="3351748.307"/>
    <n v="3.3517000000000001"/>
    <x v="0"/>
    <x v="25"/>
    <s v="NORTE"/>
  </r>
  <r>
    <x v="2"/>
    <x v="8"/>
    <x v="0"/>
    <n v="60655238.426200002"/>
    <n v="60.655200000000001"/>
    <x v="0"/>
    <x v="2"/>
    <s v="NORTE"/>
  </r>
  <r>
    <x v="2"/>
    <x v="8"/>
    <x v="1"/>
    <n v="129043211.0267"/>
    <n v="129.04320000000001"/>
    <x v="0"/>
    <x v="2"/>
    <s v="NORTE"/>
  </r>
  <r>
    <x v="2"/>
    <x v="8"/>
    <x v="2"/>
    <n v="114593293.6573"/>
    <n v="114.5933"/>
    <x v="0"/>
    <x v="2"/>
    <s v="NORTE"/>
  </r>
  <r>
    <x v="2"/>
    <x v="8"/>
    <x v="3"/>
    <n v="180427577.5968"/>
    <n v="180.42760000000001"/>
    <x v="0"/>
    <x v="2"/>
    <s v="NORTE"/>
  </r>
  <r>
    <x v="2"/>
    <x v="8"/>
    <x v="4"/>
    <n v="223500490.26339999"/>
    <n v="223.50049999999999"/>
    <x v="0"/>
    <x v="2"/>
    <s v="NORTE"/>
  </r>
  <r>
    <x v="3"/>
    <x v="8"/>
    <x v="0"/>
    <n v="116301687.7176"/>
    <n v="116.3017"/>
    <x v="0"/>
    <x v="3"/>
    <s v="NORDESTE"/>
  </r>
  <r>
    <x v="3"/>
    <x v="8"/>
    <x v="1"/>
    <n v="159053245.39250001"/>
    <n v="159.0532"/>
    <x v="0"/>
    <x v="3"/>
    <s v="NORDESTE"/>
  </r>
  <r>
    <x v="3"/>
    <x v="8"/>
    <x v="2"/>
    <n v="95381966.918500006"/>
    <n v="95.382000000000005"/>
    <x v="0"/>
    <x v="3"/>
    <s v="NORDESTE"/>
  </r>
  <r>
    <x v="3"/>
    <x v="8"/>
    <x v="3"/>
    <n v="102167793.3867"/>
    <n v="102.1678"/>
    <x v="0"/>
    <x v="3"/>
    <s v="NORDESTE"/>
  </r>
  <r>
    <x v="3"/>
    <x v="8"/>
    <x v="4"/>
    <n v="96997564.642499998"/>
    <n v="96.997600000000006"/>
    <x v="0"/>
    <x v="3"/>
    <s v="NORDESTE"/>
  </r>
  <r>
    <x v="4"/>
    <x v="8"/>
    <x v="2"/>
    <n v="517345061.4738"/>
    <n v="517.3451"/>
    <x v="0"/>
    <x v="4"/>
    <s v="NORDESTE"/>
  </r>
  <r>
    <x v="4"/>
    <x v="8"/>
    <x v="3"/>
    <n v="308494112.16109997"/>
    <n v="308.4941"/>
    <x v="0"/>
    <x v="4"/>
    <s v="NORDESTE"/>
  </r>
  <r>
    <x v="4"/>
    <x v="8"/>
    <x v="4"/>
    <n v="341603738.41670001"/>
    <n v="341.6037"/>
    <x v="0"/>
    <x v="4"/>
    <s v="NORDESTE"/>
  </r>
  <r>
    <x v="5"/>
    <x v="8"/>
    <x v="0"/>
    <n v="648473196.44369996"/>
    <n v="648.47320000000002"/>
    <x v="0"/>
    <x v="5"/>
    <s v="NORDESTE"/>
  </r>
  <r>
    <x v="5"/>
    <x v="8"/>
    <x v="1"/>
    <n v="469830435.3502"/>
    <n v="469.8304"/>
    <x v="0"/>
    <x v="5"/>
    <s v="NORDESTE"/>
  </r>
  <r>
    <x v="5"/>
    <x v="8"/>
    <x v="2"/>
    <n v="826713984.31780005"/>
    <n v="826.71400000000006"/>
    <x v="0"/>
    <x v="5"/>
    <s v="NORDESTE"/>
  </r>
  <r>
    <x v="5"/>
    <x v="8"/>
    <x v="3"/>
    <n v="700021648.64619994"/>
    <n v="700.02160000000003"/>
    <x v="0"/>
    <x v="5"/>
    <s v="NORDESTE"/>
  </r>
  <r>
    <x v="5"/>
    <x v="8"/>
    <x v="4"/>
    <n v="707052676.47889996"/>
    <n v="707.05269999999996"/>
    <x v="0"/>
    <x v="5"/>
    <s v="NORDESTE"/>
  </r>
  <r>
    <x v="6"/>
    <x v="8"/>
    <x v="0"/>
    <n v="72357976.717700005"/>
    <n v="72.358000000000004"/>
    <x v="0"/>
    <x v="6"/>
    <s v="NORDESTE"/>
  </r>
  <r>
    <x v="6"/>
    <x v="8"/>
    <x v="1"/>
    <n v="109138634.17730001"/>
    <n v="109.1386"/>
    <x v="0"/>
    <x v="6"/>
    <s v="NORDESTE"/>
  </r>
  <r>
    <x v="6"/>
    <x v="8"/>
    <x v="2"/>
    <n v="172398749.1313"/>
    <n v="172.39869999999999"/>
    <x v="0"/>
    <x v="6"/>
    <s v="NORDESTE"/>
  </r>
  <r>
    <x v="6"/>
    <x v="8"/>
    <x v="3"/>
    <n v="58993510.9406"/>
    <n v="58.993499999999997"/>
    <x v="0"/>
    <x v="6"/>
    <s v="NORDESTE"/>
  </r>
  <r>
    <x v="6"/>
    <x v="8"/>
    <x v="4"/>
    <n v="96743578.917600006"/>
    <n v="96.743600000000001"/>
    <x v="0"/>
    <x v="6"/>
    <s v="NORDESTE"/>
  </r>
  <r>
    <x v="7"/>
    <x v="8"/>
    <x v="0"/>
    <n v="138944460.99970001"/>
    <n v="138.94450000000001"/>
    <x v="0"/>
    <x v="7"/>
    <s v="NORDESTE"/>
  </r>
  <r>
    <x v="7"/>
    <x v="8"/>
    <x v="1"/>
    <n v="117625905.29799999"/>
    <n v="117.6259"/>
    <x v="0"/>
    <x v="7"/>
    <s v="NORDESTE"/>
  </r>
  <r>
    <x v="7"/>
    <x v="8"/>
    <x v="2"/>
    <n v="221816754.77649999"/>
    <n v="221.8168"/>
    <x v="0"/>
    <x v="7"/>
    <s v="NORDESTE"/>
  </r>
  <r>
    <x v="7"/>
    <x v="8"/>
    <x v="3"/>
    <n v="140137148.06259999"/>
    <n v="140.1371"/>
    <x v="0"/>
    <x v="7"/>
    <s v="NORDESTE"/>
  </r>
  <r>
    <x v="7"/>
    <x v="8"/>
    <x v="4"/>
    <n v="175958953.64109999"/>
    <n v="175.959"/>
    <x v="0"/>
    <x v="7"/>
    <s v="NORDESTE"/>
  </r>
  <r>
    <x v="18"/>
    <x v="8"/>
    <x v="0"/>
    <n v="173013113.99419999"/>
    <n v="173.01310000000001"/>
    <x v="0"/>
    <x v="18"/>
    <s v="NORDESTE"/>
  </r>
  <r>
    <x v="18"/>
    <x v="8"/>
    <x v="1"/>
    <n v="248894556.6133"/>
    <n v="248.8946"/>
    <x v="0"/>
    <x v="18"/>
    <s v="NORDESTE"/>
  </r>
  <r>
    <x v="18"/>
    <x v="8"/>
    <x v="2"/>
    <n v="304212863.96810001"/>
    <n v="304.21289999999999"/>
    <x v="0"/>
    <x v="18"/>
    <s v="NORDESTE"/>
  </r>
  <r>
    <x v="18"/>
    <x v="8"/>
    <x v="3"/>
    <n v="460209010.26349998"/>
    <n v="460.209"/>
    <x v="0"/>
    <x v="18"/>
    <s v="NORDESTE"/>
  </r>
  <r>
    <x v="18"/>
    <x v="8"/>
    <x v="4"/>
    <n v="573037350.97650003"/>
    <n v="573.03740000000005"/>
    <x v="0"/>
    <x v="18"/>
    <s v="NORDESTE"/>
  </r>
  <r>
    <x v="8"/>
    <x v="8"/>
    <x v="0"/>
    <n v="29676399.100699998"/>
    <n v="29.676400000000001"/>
    <x v="0"/>
    <x v="8"/>
    <s v="NORDESTE"/>
  </r>
  <r>
    <x v="8"/>
    <x v="8"/>
    <x v="1"/>
    <n v="49635229.083499998"/>
    <n v="49.635199999999998"/>
    <x v="0"/>
    <x v="8"/>
    <s v="NORDESTE"/>
  </r>
  <r>
    <x v="8"/>
    <x v="8"/>
    <x v="2"/>
    <n v="80497565.918300003"/>
    <n v="80.497600000000006"/>
    <x v="0"/>
    <x v="8"/>
    <s v="NORDESTE"/>
  </r>
  <r>
    <x v="8"/>
    <x v="8"/>
    <x v="3"/>
    <n v="86188062.360599995"/>
    <n v="86.188100000000006"/>
    <x v="0"/>
    <x v="8"/>
    <s v="NORDESTE"/>
  </r>
  <r>
    <x v="8"/>
    <x v="8"/>
    <x v="4"/>
    <n v="132719888.6899"/>
    <n v="132.7199"/>
    <x v="0"/>
    <x v="8"/>
    <s v="NORDESTE"/>
  </r>
  <r>
    <x v="19"/>
    <x v="8"/>
    <x v="2"/>
    <n v="16507591.603499999"/>
    <n v="16.5076"/>
    <x v="0"/>
    <x v="19"/>
    <s v="NORDESTE"/>
  </r>
  <r>
    <x v="19"/>
    <x v="8"/>
    <x v="3"/>
    <n v="7668810.9050000003"/>
    <n v="7.6688000000000001"/>
    <x v="0"/>
    <x v="19"/>
    <s v="NORDESTE"/>
  </r>
  <r>
    <x v="19"/>
    <x v="8"/>
    <x v="4"/>
    <n v="12777391.710200001"/>
    <n v="12.7774"/>
    <x v="0"/>
    <x v="19"/>
    <s v="NORDESTE"/>
  </r>
  <r>
    <x v="9"/>
    <x v="8"/>
    <x v="0"/>
    <n v="512391749.86119998"/>
    <n v="512.39170000000001"/>
    <x v="0"/>
    <x v="9"/>
    <s v="NORDESTE"/>
  </r>
  <r>
    <x v="9"/>
    <x v="8"/>
    <x v="1"/>
    <n v="1548656579.6045001"/>
    <n v="1548.6566"/>
    <x v="0"/>
    <x v="9"/>
    <s v="NORDESTE"/>
  </r>
  <r>
    <x v="9"/>
    <x v="8"/>
    <x v="2"/>
    <n v="1665125601.2677"/>
    <n v="1665.1256000000001"/>
    <x v="0"/>
    <x v="9"/>
    <s v="NORDESTE"/>
  </r>
  <r>
    <x v="9"/>
    <x v="8"/>
    <x v="3"/>
    <n v="942021849.68130004"/>
    <n v="942.02179999999998"/>
    <x v="0"/>
    <x v="9"/>
    <s v="NORDESTE"/>
  </r>
  <r>
    <x v="9"/>
    <x v="8"/>
    <x v="4"/>
    <n v="1372609217.3887999"/>
    <n v="1372.6092000000001"/>
    <x v="0"/>
    <x v="9"/>
    <s v="NORDESTE"/>
  </r>
  <r>
    <x v="10"/>
    <x v="8"/>
    <x v="0"/>
    <n v="1562942932.6779001"/>
    <n v="1562.9429"/>
    <x v="0"/>
    <x v="10"/>
    <s v="SUDESTE"/>
  </r>
  <r>
    <x v="10"/>
    <x v="8"/>
    <x v="1"/>
    <n v="3098033168.0479999"/>
    <n v="3098.0331999999999"/>
    <x v="0"/>
    <x v="10"/>
    <s v="SUDESTE"/>
  </r>
  <r>
    <x v="10"/>
    <x v="8"/>
    <x v="2"/>
    <n v="3332771768.6703"/>
    <n v="3332.7718"/>
    <x v="0"/>
    <x v="10"/>
    <s v="SUDESTE"/>
  </r>
  <r>
    <x v="10"/>
    <x v="8"/>
    <x v="3"/>
    <n v="2751746008.1967001"/>
    <n v="2751.7460000000001"/>
    <x v="0"/>
    <x v="10"/>
    <s v="SUDESTE"/>
  </r>
  <r>
    <x v="10"/>
    <x v="8"/>
    <x v="4"/>
    <n v="2463842826.7406001"/>
    <n v="2463.8427999999999"/>
    <x v="0"/>
    <x v="10"/>
    <s v="SUDESTE"/>
  </r>
  <r>
    <x v="20"/>
    <x v="8"/>
    <x v="0"/>
    <n v="42017722.349699996"/>
    <n v="42.017699999999998"/>
    <x v="0"/>
    <x v="20"/>
    <s v="SUDESTE"/>
  </r>
  <r>
    <x v="20"/>
    <x v="8"/>
    <x v="1"/>
    <n v="56649994.737099998"/>
    <n v="56.65"/>
    <x v="0"/>
    <x v="20"/>
    <s v="SUDESTE"/>
  </r>
  <r>
    <x v="20"/>
    <x v="8"/>
    <x v="2"/>
    <n v="62524307.561999999"/>
    <n v="62.524299999999997"/>
    <x v="0"/>
    <x v="20"/>
    <s v="SUDESTE"/>
  </r>
  <r>
    <x v="20"/>
    <x v="8"/>
    <x v="3"/>
    <n v="52516099.278200001"/>
    <n v="52.516100000000002"/>
    <x v="0"/>
    <x v="20"/>
    <s v="SUDESTE"/>
  </r>
  <r>
    <x v="20"/>
    <x v="8"/>
    <x v="4"/>
    <n v="57730117.207999997"/>
    <n v="57.7301"/>
    <x v="0"/>
    <x v="20"/>
    <s v="SUDESTE"/>
  </r>
  <r>
    <x v="26"/>
    <x v="8"/>
    <x v="0"/>
    <n v="6201173.7686999999"/>
    <n v="6.2012"/>
    <x v="0"/>
    <x v="26"/>
    <s v="SUDESTE"/>
  </r>
  <r>
    <x v="26"/>
    <x v="8"/>
    <x v="1"/>
    <n v="6513316.8422999997"/>
    <n v="6.5133000000000001"/>
    <x v="0"/>
    <x v="26"/>
    <s v="SUDESTE"/>
  </r>
  <r>
    <x v="26"/>
    <x v="8"/>
    <x v="2"/>
    <n v="8360152.1184"/>
    <n v="8.3602000000000007"/>
    <x v="0"/>
    <x v="26"/>
    <s v="SUDESTE"/>
  </r>
  <r>
    <x v="26"/>
    <x v="8"/>
    <x v="3"/>
    <n v="6242312.3954999996"/>
    <n v="6.2423000000000002"/>
    <x v="0"/>
    <x v="26"/>
    <s v="SUDESTE"/>
  </r>
  <r>
    <x v="26"/>
    <x v="8"/>
    <x v="4"/>
    <n v="6242083.2858999996"/>
    <n v="6.2420999999999998"/>
    <x v="0"/>
    <x v="26"/>
    <s v="SUDESTE"/>
  </r>
  <r>
    <x v="11"/>
    <x v="8"/>
    <x v="0"/>
    <n v="1049117712.8096"/>
    <n v="1049.1177"/>
    <x v="0"/>
    <x v="11"/>
    <s v="SUDESTE"/>
  </r>
  <r>
    <x v="11"/>
    <x v="8"/>
    <x v="1"/>
    <n v="1762728441.5267999"/>
    <n v="1762.7284"/>
    <x v="0"/>
    <x v="11"/>
    <s v="SUDESTE"/>
  </r>
  <r>
    <x v="11"/>
    <x v="8"/>
    <x v="2"/>
    <n v="1237747518.2344"/>
    <n v="1237.7474999999999"/>
    <x v="0"/>
    <x v="11"/>
    <s v="SUDESTE"/>
  </r>
  <r>
    <x v="11"/>
    <x v="8"/>
    <x v="3"/>
    <n v="1095500264.2916999"/>
    <n v="1095.5002999999999"/>
    <x v="0"/>
    <x v="11"/>
    <s v="SUDESTE"/>
  </r>
  <r>
    <x v="11"/>
    <x v="8"/>
    <x v="4"/>
    <n v="1335150271.9096999"/>
    <n v="1335.1503"/>
    <x v="0"/>
    <x v="11"/>
    <s v="SUDESTE"/>
  </r>
  <r>
    <x v="12"/>
    <x v="8"/>
    <x v="0"/>
    <n v="1597053297.7839999"/>
    <n v="1597.0533"/>
    <x v="0"/>
    <x v="12"/>
    <s v="SUL"/>
  </r>
  <r>
    <x v="12"/>
    <x v="8"/>
    <x v="1"/>
    <n v="3014964333.6792998"/>
    <n v="3014.9643000000001"/>
    <x v="0"/>
    <x v="12"/>
    <s v="SUL"/>
  </r>
  <r>
    <x v="12"/>
    <x v="8"/>
    <x v="2"/>
    <n v="3176066244.3453002"/>
    <n v="3176.0662000000002"/>
    <x v="0"/>
    <x v="12"/>
    <s v="SUL"/>
  </r>
  <r>
    <x v="12"/>
    <x v="8"/>
    <x v="3"/>
    <n v="2621388708.0208001"/>
    <n v="2621.3887"/>
    <x v="0"/>
    <x v="12"/>
    <s v="SUL"/>
  </r>
  <r>
    <x v="12"/>
    <x v="8"/>
    <x v="4"/>
    <n v="3830086326.8835001"/>
    <n v="3830.0862999999999"/>
    <x v="0"/>
    <x v="12"/>
    <s v="SUL"/>
  </r>
  <r>
    <x v="21"/>
    <x v="8"/>
    <x v="0"/>
    <n v="319410304.43760002"/>
    <n v="319.41030000000001"/>
    <x v="0"/>
    <x v="21"/>
    <s v="SUL"/>
  </r>
  <r>
    <x v="21"/>
    <x v="8"/>
    <x v="1"/>
    <n v="484469097.06559998"/>
    <n v="484.46910000000003"/>
    <x v="0"/>
    <x v="21"/>
    <s v="SUL"/>
  </r>
  <r>
    <x v="21"/>
    <x v="8"/>
    <x v="2"/>
    <n v="473761441.62690002"/>
    <n v="473.76139999999998"/>
    <x v="0"/>
    <x v="21"/>
    <s v="SUL"/>
  </r>
  <r>
    <x v="21"/>
    <x v="8"/>
    <x v="3"/>
    <n v="445998405.87239999"/>
    <n v="445.9984"/>
    <x v="0"/>
    <x v="21"/>
    <s v="SUL"/>
  </r>
  <r>
    <x v="21"/>
    <x v="8"/>
    <x v="4"/>
    <n v="472990006.54079998"/>
    <n v="472.99"/>
    <x v="0"/>
    <x v="21"/>
    <s v="SUL"/>
  </r>
  <r>
    <x v="22"/>
    <x v="8"/>
    <x v="0"/>
    <n v="335638437.1699"/>
    <n v="335.63839999999999"/>
    <x v="0"/>
    <x v="22"/>
    <s v="SUL"/>
  </r>
  <r>
    <x v="22"/>
    <x v="8"/>
    <x v="1"/>
    <n v="363780284.74860001"/>
    <n v="363.78030000000001"/>
    <x v="0"/>
    <x v="22"/>
    <s v="SUL"/>
  </r>
  <r>
    <x v="22"/>
    <x v="8"/>
    <x v="2"/>
    <n v="396239297.81410003"/>
    <n v="396.23930000000001"/>
    <x v="0"/>
    <x v="22"/>
    <s v="SUL"/>
  </r>
  <r>
    <x v="22"/>
    <x v="8"/>
    <x v="3"/>
    <n v="425555208.15810001"/>
    <n v="425.55520000000001"/>
    <x v="0"/>
    <x v="22"/>
    <s v="SUL"/>
  </r>
  <r>
    <x v="22"/>
    <x v="8"/>
    <x v="4"/>
    <n v="359685397.53890002"/>
    <n v="359.68540000000002"/>
    <x v="0"/>
    <x v="22"/>
    <s v="SUL"/>
  </r>
  <r>
    <x v="13"/>
    <x v="8"/>
    <x v="0"/>
    <n v="80503709.715800002"/>
    <n v="80.503699999999995"/>
    <x v="0"/>
    <x v="13"/>
    <s v="CENTRO-OESTE"/>
  </r>
  <r>
    <x v="13"/>
    <x v="8"/>
    <x v="1"/>
    <n v="169656720.93090001"/>
    <n v="169.6567"/>
    <x v="0"/>
    <x v="13"/>
    <s v="CENTRO-OESTE"/>
  </r>
  <r>
    <x v="13"/>
    <x v="8"/>
    <x v="2"/>
    <n v="206062003.7281"/>
    <n v="206.06200000000001"/>
    <x v="0"/>
    <x v="13"/>
    <s v="CENTRO-OESTE"/>
  </r>
  <r>
    <x v="13"/>
    <x v="8"/>
    <x v="3"/>
    <n v="58666943.425899997"/>
    <n v="58.666899999999998"/>
    <x v="0"/>
    <x v="13"/>
    <s v="CENTRO-OESTE"/>
  </r>
  <r>
    <x v="13"/>
    <x v="8"/>
    <x v="4"/>
    <n v="101131095.2801"/>
    <n v="101.1311"/>
    <x v="0"/>
    <x v="13"/>
    <s v="CENTRO-OESTE"/>
  </r>
  <r>
    <x v="14"/>
    <x v="8"/>
    <x v="0"/>
    <n v="890423344.65929997"/>
    <n v="890.42330000000004"/>
    <x v="0"/>
    <x v="14"/>
    <s v="CENTRO-OESTE"/>
  </r>
  <r>
    <x v="14"/>
    <x v="8"/>
    <x v="1"/>
    <n v="1461132620.4986"/>
    <n v="1461.1325999999999"/>
    <x v="0"/>
    <x v="14"/>
    <s v="CENTRO-OESTE"/>
  </r>
  <r>
    <x v="14"/>
    <x v="8"/>
    <x v="2"/>
    <n v="1403926442.5483999"/>
    <n v="1403.9264000000001"/>
    <x v="0"/>
    <x v="14"/>
    <s v="CENTRO-OESTE"/>
  </r>
  <r>
    <x v="14"/>
    <x v="8"/>
    <x v="3"/>
    <n v="1665683505.7785001"/>
    <n v="1665.6835000000001"/>
    <x v="0"/>
    <x v="14"/>
    <s v="CENTRO-OESTE"/>
  </r>
  <r>
    <x v="14"/>
    <x v="8"/>
    <x v="4"/>
    <n v="1375752515.2853999"/>
    <n v="1375.7525000000001"/>
    <x v="0"/>
    <x v="14"/>
    <s v="CENTRO-OESTE"/>
  </r>
  <r>
    <x v="15"/>
    <x v="8"/>
    <x v="0"/>
    <n v="987534853.074"/>
    <n v="987.53489999999999"/>
    <x v="0"/>
    <x v="15"/>
    <s v="CENTRO-OESTE"/>
  </r>
  <r>
    <x v="15"/>
    <x v="8"/>
    <x v="1"/>
    <n v="1838728228.3631999"/>
    <n v="1838.7282"/>
    <x v="0"/>
    <x v="15"/>
    <s v="CENTRO-OESTE"/>
  </r>
  <r>
    <x v="15"/>
    <x v="8"/>
    <x v="2"/>
    <n v="1774342164.5113001"/>
    <n v="1774.3422"/>
    <x v="0"/>
    <x v="15"/>
    <s v="CENTRO-OESTE"/>
  </r>
  <r>
    <x v="15"/>
    <x v="8"/>
    <x v="3"/>
    <n v="1512385801.3338001"/>
    <n v="1512.3858"/>
    <x v="0"/>
    <x v="15"/>
    <s v="CENTRO-OESTE"/>
  </r>
  <r>
    <x v="15"/>
    <x v="8"/>
    <x v="4"/>
    <n v="1814586585.1150999"/>
    <n v="1814.5866000000001"/>
    <x v="0"/>
    <x v="15"/>
    <s v="CENTRO-OESTE"/>
  </r>
  <r>
    <x v="27"/>
    <x v="8"/>
    <x v="0"/>
    <n v="96543145.663100004"/>
    <n v="96.543099999999995"/>
    <x v="0"/>
    <x v="27"/>
    <s v="CENTRO-OESTE"/>
  </r>
  <r>
    <x v="27"/>
    <x v="8"/>
    <x v="1"/>
    <n v="183205277.3942"/>
    <n v="183.20529999999999"/>
    <x v="0"/>
    <x v="27"/>
    <s v="CENTRO-OESTE"/>
  </r>
  <r>
    <x v="27"/>
    <x v="8"/>
    <x v="2"/>
    <n v="273790220.88029999"/>
    <n v="273.79020000000003"/>
    <x v="0"/>
    <x v="27"/>
    <s v="CENTRO-OESTE"/>
  </r>
  <r>
    <x v="27"/>
    <x v="8"/>
    <x v="3"/>
    <n v="141025243.21219999"/>
    <n v="141.02520000000001"/>
    <x v="0"/>
    <x v="27"/>
    <s v="CENTRO-OESTE"/>
  </r>
  <r>
    <x v="27"/>
    <x v="8"/>
    <x v="4"/>
    <n v="261012323.90450001"/>
    <n v="261.01229999999998"/>
    <x v="0"/>
    <x v="27"/>
    <s v="CENTRO-OESTE"/>
  </r>
  <r>
    <x v="16"/>
    <x v="8"/>
    <x v="0"/>
    <n v="9673966121.9279995"/>
    <n v="9673.9660999999996"/>
    <x v="0"/>
    <x v="16"/>
    <s v="BRASIL"/>
  </r>
  <r>
    <x v="16"/>
    <x v="8"/>
    <x v="1"/>
    <n v="15164717430.779301"/>
    <n v="15164.7174"/>
    <x v="0"/>
    <x v="16"/>
    <s v="BRASIL"/>
  </r>
  <r>
    <x v="16"/>
    <x v="8"/>
    <x v="2"/>
    <n v="16792128360.2167"/>
    <n v="16792.128400000001"/>
    <x v="0"/>
    <x v="16"/>
    <s v="BRASIL"/>
  </r>
  <r>
    <x v="16"/>
    <x v="8"/>
    <x v="3"/>
    <n v="14284413516.3001"/>
    <n v="14284.413500000001"/>
    <x v="0"/>
    <x v="16"/>
    <s v="BRASIL"/>
  </r>
  <r>
    <x v="16"/>
    <x v="8"/>
    <x v="4"/>
    <n v="15726701412.967699"/>
    <n v="15726.7014"/>
    <x v="0"/>
    <x v="16"/>
    <s v="BRASIL"/>
  </r>
  <r>
    <x v="0"/>
    <x v="9"/>
    <x v="0"/>
    <n v="8165712.2026000004"/>
    <n v="8.1656999999999993"/>
    <x v="0"/>
    <x v="0"/>
    <s v="NORTE"/>
  </r>
  <r>
    <x v="0"/>
    <x v="9"/>
    <x v="1"/>
    <n v="7857788.4068999998"/>
    <n v="7.8578000000000001"/>
    <x v="0"/>
    <x v="0"/>
    <s v="NORTE"/>
  </r>
  <r>
    <x v="0"/>
    <x v="9"/>
    <x v="2"/>
    <n v="8592190.1396999992"/>
    <n v="8.5922000000000001"/>
    <x v="0"/>
    <x v="0"/>
    <s v="NORTE"/>
  </r>
  <r>
    <x v="0"/>
    <x v="9"/>
    <x v="3"/>
    <n v="6726883.9170000004"/>
    <n v="6.7268999999999997"/>
    <x v="0"/>
    <x v="0"/>
    <s v="NORTE"/>
  </r>
  <r>
    <x v="0"/>
    <x v="9"/>
    <x v="4"/>
    <n v="6029649.8224999998"/>
    <n v="6.0296000000000003"/>
    <x v="0"/>
    <x v="0"/>
    <s v="NORTE"/>
  </r>
  <r>
    <x v="1"/>
    <x v="9"/>
    <x v="0"/>
    <n v="9978355.0416999999"/>
    <n v="9.9784000000000006"/>
    <x v="0"/>
    <x v="1"/>
    <s v="NORTE"/>
  </r>
  <r>
    <x v="1"/>
    <x v="9"/>
    <x v="1"/>
    <n v="11141679.904100001"/>
    <n v="11.1417"/>
    <x v="0"/>
    <x v="1"/>
    <s v="NORTE"/>
  </r>
  <r>
    <x v="1"/>
    <x v="9"/>
    <x v="2"/>
    <n v="11177505.015000001"/>
    <n v="11.1775"/>
    <x v="0"/>
    <x v="1"/>
    <s v="NORTE"/>
  </r>
  <r>
    <x v="1"/>
    <x v="9"/>
    <x v="3"/>
    <n v="9597650.7640000004"/>
    <n v="9.5976999999999997"/>
    <x v="0"/>
    <x v="1"/>
    <s v="NORTE"/>
  </r>
  <r>
    <x v="1"/>
    <x v="9"/>
    <x v="4"/>
    <n v="8944627.8842999991"/>
    <n v="8.9445999999999994"/>
    <x v="0"/>
    <x v="1"/>
    <s v="NORTE"/>
  </r>
  <r>
    <x v="23"/>
    <x v="9"/>
    <x v="0"/>
    <n v="89024041.774800003"/>
    <n v="89.024000000000001"/>
    <x v="0"/>
    <x v="23"/>
    <s v="NORTE"/>
  </r>
  <r>
    <x v="23"/>
    <x v="9"/>
    <x v="1"/>
    <n v="79170835.201199993"/>
    <n v="79.1708"/>
    <x v="0"/>
    <x v="23"/>
    <s v="NORTE"/>
  </r>
  <r>
    <x v="23"/>
    <x v="9"/>
    <x v="2"/>
    <n v="78499404.369200006"/>
    <n v="78.499399999999994"/>
    <x v="0"/>
    <x v="23"/>
    <s v="NORTE"/>
  </r>
  <r>
    <x v="23"/>
    <x v="9"/>
    <x v="3"/>
    <n v="92551926.090100005"/>
    <n v="92.551900000000003"/>
    <x v="0"/>
    <x v="23"/>
    <s v="NORTE"/>
  </r>
  <r>
    <x v="23"/>
    <x v="9"/>
    <x v="4"/>
    <n v="83436798.0211"/>
    <n v="83.436800000000005"/>
    <x v="0"/>
    <x v="23"/>
    <s v="NORTE"/>
  </r>
  <r>
    <x v="24"/>
    <x v="9"/>
    <x v="0"/>
    <n v="27383056.0539"/>
    <n v="27.383099999999999"/>
    <x v="0"/>
    <x v="24"/>
    <s v="NORTE"/>
  </r>
  <r>
    <x v="24"/>
    <x v="9"/>
    <x v="1"/>
    <n v="26113567.8719"/>
    <n v="26.113600000000002"/>
    <x v="0"/>
    <x v="24"/>
    <s v="NORTE"/>
  </r>
  <r>
    <x v="24"/>
    <x v="9"/>
    <x v="2"/>
    <n v="26380671.182599999"/>
    <n v="26.380700000000001"/>
    <x v="0"/>
    <x v="24"/>
    <s v="NORTE"/>
  </r>
  <r>
    <x v="24"/>
    <x v="9"/>
    <x v="3"/>
    <n v="25324739.452199999"/>
    <n v="25.3247"/>
    <x v="0"/>
    <x v="24"/>
    <s v="NORTE"/>
  </r>
  <r>
    <x v="24"/>
    <x v="9"/>
    <x v="4"/>
    <n v="23332123.226199999"/>
    <n v="23.332100000000001"/>
    <x v="0"/>
    <x v="24"/>
    <s v="NORTE"/>
  </r>
  <r>
    <x v="17"/>
    <x v="9"/>
    <x v="0"/>
    <n v="123197161.32889999"/>
    <n v="123.1972"/>
    <x v="0"/>
    <x v="17"/>
    <s v="NORTE"/>
  </r>
  <r>
    <x v="17"/>
    <x v="9"/>
    <x v="1"/>
    <n v="201422035.22310001"/>
    <n v="201.422"/>
    <x v="0"/>
    <x v="17"/>
    <s v="NORTE"/>
  </r>
  <r>
    <x v="17"/>
    <x v="9"/>
    <x v="2"/>
    <n v="220912137.86739999"/>
    <n v="220.91210000000001"/>
    <x v="0"/>
    <x v="17"/>
    <s v="NORTE"/>
  </r>
  <r>
    <x v="17"/>
    <x v="9"/>
    <x v="3"/>
    <n v="148777876.82769999"/>
    <n v="148.77789999999999"/>
    <x v="0"/>
    <x v="17"/>
    <s v="NORTE"/>
  </r>
  <r>
    <x v="17"/>
    <x v="9"/>
    <x v="4"/>
    <n v="180197620.6724"/>
    <n v="180.19759999999999"/>
    <x v="0"/>
    <x v="17"/>
    <s v="NORTE"/>
  </r>
  <r>
    <x v="25"/>
    <x v="9"/>
    <x v="0"/>
    <n v="6455444.9733999996"/>
    <n v="6.4554"/>
    <x v="0"/>
    <x v="25"/>
    <s v="NORTE"/>
  </r>
  <r>
    <x v="25"/>
    <x v="9"/>
    <x v="1"/>
    <n v="5016366.5802999996"/>
    <n v="5.0164"/>
    <x v="0"/>
    <x v="25"/>
    <s v="NORTE"/>
  </r>
  <r>
    <x v="25"/>
    <x v="9"/>
    <x v="2"/>
    <n v="4730518.1288000001"/>
    <n v="4.7305000000000001"/>
    <x v="0"/>
    <x v="25"/>
    <s v="NORTE"/>
  </r>
  <r>
    <x v="25"/>
    <x v="9"/>
    <x v="3"/>
    <n v="4116658.5787"/>
    <n v="4.1166999999999998"/>
    <x v="0"/>
    <x v="25"/>
    <s v="NORTE"/>
  </r>
  <r>
    <x v="25"/>
    <x v="9"/>
    <x v="4"/>
    <n v="3857782.3184000002"/>
    <n v="3.8578000000000001"/>
    <x v="0"/>
    <x v="25"/>
    <s v="NORTE"/>
  </r>
  <r>
    <x v="2"/>
    <x v="9"/>
    <x v="0"/>
    <n v="424436.74280000001"/>
    <n v="0.4244"/>
    <x v="0"/>
    <x v="2"/>
    <s v="NORTE"/>
  </r>
  <r>
    <x v="2"/>
    <x v="9"/>
    <x v="1"/>
    <n v="622598.68900000001"/>
    <n v="0.62260000000000004"/>
    <x v="0"/>
    <x v="2"/>
    <s v="NORTE"/>
  </r>
  <r>
    <x v="2"/>
    <x v="9"/>
    <x v="3"/>
    <n v="549582.01939999999"/>
    <n v="0.54959999999999998"/>
    <x v="0"/>
    <x v="2"/>
    <s v="NORTE"/>
  </r>
  <r>
    <x v="2"/>
    <x v="9"/>
    <x v="4"/>
    <n v="706549.63459999999"/>
    <n v="0.70650000000000002"/>
    <x v="0"/>
    <x v="2"/>
    <s v="NORTE"/>
  </r>
  <r>
    <x v="3"/>
    <x v="9"/>
    <x v="0"/>
    <n v="4298204.5372000001"/>
    <n v="4.2981999999999996"/>
    <x v="0"/>
    <x v="3"/>
    <s v="NORDESTE"/>
  </r>
  <r>
    <x v="3"/>
    <x v="9"/>
    <x v="1"/>
    <n v="709169.55440000002"/>
    <n v="0.70920000000000005"/>
    <x v="0"/>
    <x v="3"/>
    <s v="NORDESTE"/>
  </r>
  <r>
    <x v="3"/>
    <x v="9"/>
    <x v="2"/>
    <n v="602897.37540000002"/>
    <n v="0.60289999999999999"/>
    <x v="0"/>
    <x v="3"/>
    <s v="NORDESTE"/>
  </r>
  <r>
    <x v="3"/>
    <x v="9"/>
    <x v="3"/>
    <n v="474376.0588"/>
    <n v="0.47439999999999999"/>
    <x v="0"/>
    <x v="3"/>
    <s v="NORDESTE"/>
  </r>
  <r>
    <x v="3"/>
    <x v="9"/>
    <x v="4"/>
    <n v="420945.86070000002"/>
    <n v="0.4209"/>
    <x v="0"/>
    <x v="3"/>
    <s v="NORDESTE"/>
  </r>
  <r>
    <x v="4"/>
    <x v="9"/>
    <x v="0"/>
    <n v="2494035.3738000002"/>
    <n v="2.4940000000000002"/>
    <x v="0"/>
    <x v="4"/>
    <s v="NORDESTE"/>
  </r>
  <r>
    <x v="4"/>
    <x v="9"/>
    <x v="1"/>
    <n v="1769366.1791999999"/>
    <n v="1.7694000000000001"/>
    <x v="0"/>
    <x v="4"/>
    <s v="NORDESTE"/>
  </r>
  <r>
    <x v="4"/>
    <x v="9"/>
    <x v="2"/>
    <n v="1852014.0930999999"/>
    <n v="1.8520000000000001"/>
    <x v="0"/>
    <x v="4"/>
    <s v="NORDESTE"/>
  </r>
  <r>
    <x v="4"/>
    <x v="9"/>
    <x v="3"/>
    <n v="1789901.861"/>
    <n v="1.7899"/>
    <x v="0"/>
    <x v="4"/>
    <s v="NORDESTE"/>
  </r>
  <r>
    <x v="4"/>
    <x v="9"/>
    <x v="4"/>
    <n v="1716819.7002999999"/>
    <n v="1.7168000000000001"/>
    <x v="0"/>
    <x v="4"/>
    <s v="NORDESTE"/>
  </r>
  <r>
    <x v="5"/>
    <x v="9"/>
    <x v="0"/>
    <n v="16396021.5425"/>
    <n v="16.396000000000001"/>
    <x v="0"/>
    <x v="5"/>
    <s v="NORDESTE"/>
  </r>
  <r>
    <x v="5"/>
    <x v="9"/>
    <x v="1"/>
    <n v="16243354.051899999"/>
    <n v="16.243400000000001"/>
    <x v="0"/>
    <x v="5"/>
    <s v="NORDESTE"/>
  </r>
  <r>
    <x v="5"/>
    <x v="9"/>
    <x v="3"/>
    <n v="11034449.934"/>
    <n v="11.0344"/>
    <x v="0"/>
    <x v="5"/>
    <s v="NORDESTE"/>
  </r>
  <r>
    <x v="5"/>
    <x v="9"/>
    <x v="4"/>
    <n v="9998263.4561000001"/>
    <n v="9.9983000000000004"/>
    <x v="0"/>
    <x v="5"/>
    <s v="NORDESTE"/>
  </r>
  <r>
    <x v="6"/>
    <x v="9"/>
    <x v="0"/>
    <n v="1350935.8274999999"/>
    <n v="1.3509"/>
    <x v="0"/>
    <x v="6"/>
    <s v="NORDESTE"/>
  </r>
  <r>
    <x v="6"/>
    <x v="9"/>
    <x v="1"/>
    <n v="1011574.6319"/>
    <n v="1.0116000000000001"/>
    <x v="0"/>
    <x v="6"/>
    <s v="NORDESTE"/>
  </r>
  <r>
    <x v="6"/>
    <x v="9"/>
    <x v="2"/>
    <n v="1208201.5267"/>
    <n v="1.2081999999999999"/>
    <x v="0"/>
    <x v="6"/>
    <s v="NORDESTE"/>
  </r>
  <r>
    <x v="6"/>
    <x v="9"/>
    <x v="3"/>
    <n v="1148915.6742"/>
    <n v="1.1489"/>
    <x v="0"/>
    <x v="6"/>
    <s v="NORDESTE"/>
  </r>
  <r>
    <x v="6"/>
    <x v="9"/>
    <x v="4"/>
    <n v="874927.97880000004"/>
    <n v="0.87490000000000001"/>
    <x v="0"/>
    <x v="6"/>
    <s v="NORDESTE"/>
  </r>
  <r>
    <x v="7"/>
    <x v="9"/>
    <x v="0"/>
    <n v="5269776.5503000002"/>
    <n v="5.2698"/>
    <x v="0"/>
    <x v="7"/>
    <s v="NORDESTE"/>
  </r>
  <r>
    <x v="7"/>
    <x v="9"/>
    <x v="1"/>
    <n v="5343675.6053999998"/>
    <n v="5.3437000000000001"/>
    <x v="0"/>
    <x v="7"/>
    <s v="NORDESTE"/>
  </r>
  <r>
    <x v="7"/>
    <x v="9"/>
    <x v="2"/>
    <n v="5625838.7819999997"/>
    <n v="5.6257999999999999"/>
    <x v="0"/>
    <x v="7"/>
    <s v="NORDESTE"/>
  </r>
  <r>
    <x v="7"/>
    <x v="9"/>
    <x v="3"/>
    <n v="5918130.5873999996"/>
    <n v="5.9180999999999999"/>
    <x v="0"/>
    <x v="7"/>
    <s v="NORDESTE"/>
  </r>
  <r>
    <x v="7"/>
    <x v="9"/>
    <x v="4"/>
    <n v="5784542.1061000004"/>
    <n v="5.7845000000000004"/>
    <x v="0"/>
    <x v="7"/>
    <s v="NORDESTE"/>
  </r>
  <r>
    <x v="18"/>
    <x v="9"/>
    <x v="0"/>
    <n v="5139882.6135"/>
    <n v="5.1398999999999999"/>
    <x v="0"/>
    <x v="18"/>
    <s v="NORDESTE"/>
  </r>
  <r>
    <x v="18"/>
    <x v="9"/>
    <x v="1"/>
    <n v="6826832.3391000004"/>
    <n v="6.8268000000000004"/>
    <x v="0"/>
    <x v="18"/>
    <s v="NORDESTE"/>
  </r>
  <r>
    <x v="18"/>
    <x v="9"/>
    <x v="3"/>
    <n v="8220352.4699999997"/>
    <n v="8.2203999999999997"/>
    <x v="0"/>
    <x v="18"/>
    <s v="NORDESTE"/>
  </r>
  <r>
    <x v="18"/>
    <x v="9"/>
    <x v="4"/>
    <n v="3499711.9153999998"/>
    <n v="3.4996999999999998"/>
    <x v="0"/>
    <x v="18"/>
    <s v="NORDESTE"/>
  </r>
  <r>
    <x v="8"/>
    <x v="9"/>
    <x v="2"/>
    <n v="213452869.25470001"/>
    <n v="213.4529"/>
    <x v="0"/>
    <x v="8"/>
    <s v="NORDESTE"/>
  </r>
  <r>
    <x v="8"/>
    <x v="9"/>
    <x v="3"/>
    <n v="158663883.96610001"/>
    <n v="158.66390000000001"/>
    <x v="0"/>
    <x v="8"/>
    <s v="NORDESTE"/>
  </r>
  <r>
    <x v="8"/>
    <x v="9"/>
    <x v="4"/>
    <n v="156440640.3845"/>
    <n v="156.44059999999999"/>
    <x v="0"/>
    <x v="8"/>
    <s v="NORDESTE"/>
  </r>
  <r>
    <x v="19"/>
    <x v="9"/>
    <x v="0"/>
    <n v="411889681.27219999"/>
    <n v="411.8897"/>
    <x v="0"/>
    <x v="19"/>
    <s v="NORDESTE"/>
  </r>
  <r>
    <x v="19"/>
    <x v="9"/>
    <x v="1"/>
    <n v="424729327.55260003"/>
    <n v="424.72930000000002"/>
    <x v="0"/>
    <x v="19"/>
    <s v="NORDESTE"/>
  </r>
  <r>
    <x v="19"/>
    <x v="9"/>
    <x v="2"/>
    <n v="388197451.41850001"/>
    <n v="388.19749999999999"/>
    <x v="0"/>
    <x v="19"/>
    <s v="NORDESTE"/>
  </r>
  <r>
    <x v="19"/>
    <x v="9"/>
    <x v="3"/>
    <n v="332337091.21350002"/>
    <n v="332.33710000000002"/>
    <x v="0"/>
    <x v="19"/>
    <s v="NORDESTE"/>
  </r>
  <r>
    <x v="19"/>
    <x v="9"/>
    <x v="4"/>
    <n v="233097503.4425"/>
    <n v="233.0975"/>
    <x v="0"/>
    <x v="19"/>
    <s v="NORDESTE"/>
  </r>
  <r>
    <x v="9"/>
    <x v="9"/>
    <x v="0"/>
    <n v="671074429.57210004"/>
    <n v="671.07439999999997"/>
    <x v="0"/>
    <x v="9"/>
    <s v="NORDESTE"/>
  </r>
  <r>
    <x v="9"/>
    <x v="9"/>
    <x v="1"/>
    <n v="434597757.2834"/>
    <n v="434.59780000000001"/>
    <x v="0"/>
    <x v="9"/>
    <s v="NORDESTE"/>
  </r>
  <r>
    <x v="9"/>
    <x v="9"/>
    <x v="2"/>
    <n v="397374561.64340001"/>
    <n v="397.37459999999999"/>
    <x v="0"/>
    <x v="9"/>
    <s v="NORDESTE"/>
  </r>
  <r>
    <x v="9"/>
    <x v="9"/>
    <x v="3"/>
    <n v="424862752.4508"/>
    <n v="424.86279999999999"/>
    <x v="0"/>
    <x v="9"/>
    <s v="NORDESTE"/>
  </r>
  <r>
    <x v="9"/>
    <x v="9"/>
    <x v="4"/>
    <n v="361708948.15350002"/>
    <n v="361.70890000000003"/>
    <x v="0"/>
    <x v="9"/>
    <s v="NORDESTE"/>
  </r>
  <r>
    <x v="10"/>
    <x v="9"/>
    <x v="0"/>
    <n v="777069552.11020005"/>
    <n v="777.06960000000004"/>
    <x v="0"/>
    <x v="10"/>
    <s v="SUDESTE"/>
  </r>
  <r>
    <x v="10"/>
    <x v="9"/>
    <x v="1"/>
    <n v="786516382.88370001"/>
    <n v="786.51639999999998"/>
    <x v="0"/>
    <x v="10"/>
    <s v="SUDESTE"/>
  </r>
  <r>
    <x v="10"/>
    <x v="9"/>
    <x v="2"/>
    <n v="787216284.25510001"/>
    <n v="787.21630000000005"/>
    <x v="0"/>
    <x v="10"/>
    <s v="SUDESTE"/>
  </r>
  <r>
    <x v="10"/>
    <x v="9"/>
    <x v="3"/>
    <n v="738310239.00639999"/>
    <n v="738.31020000000001"/>
    <x v="0"/>
    <x v="10"/>
    <s v="SUDESTE"/>
  </r>
  <r>
    <x v="10"/>
    <x v="9"/>
    <x v="4"/>
    <n v="786711383.87660003"/>
    <n v="786.71140000000003"/>
    <x v="0"/>
    <x v="10"/>
    <s v="SUDESTE"/>
  </r>
  <r>
    <x v="20"/>
    <x v="9"/>
    <x v="0"/>
    <n v="20282817.798599999"/>
    <n v="20.282800000000002"/>
    <x v="0"/>
    <x v="20"/>
    <s v="SUDESTE"/>
  </r>
  <r>
    <x v="20"/>
    <x v="9"/>
    <x v="1"/>
    <n v="20616910.874400001"/>
    <n v="20.616900000000001"/>
    <x v="0"/>
    <x v="20"/>
    <s v="SUDESTE"/>
  </r>
  <r>
    <x v="20"/>
    <x v="9"/>
    <x v="2"/>
    <n v="22340897.7513"/>
    <n v="22.340900000000001"/>
    <x v="0"/>
    <x v="20"/>
    <s v="SUDESTE"/>
  </r>
  <r>
    <x v="20"/>
    <x v="9"/>
    <x v="3"/>
    <n v="23340459.108600002"/>
    <n v="23.340499999999999"/>
    <x v="0"/>
    <x v="20"/>
    <s v="SUDESTE"/>
  </r>
  <r>
    <x v="20"/>
    <x v="9"/>
    <x v="4"/>
    <n v="25603099.502599999"/>
    <n v="25.603100000000001"/>
    <x v="0"/>
    <x v="20"/>
    <s v="SUDESTE"/>
  </r>
  <r>
    <x v="26"/>
    <x v="9"/>
    <x v="0"/>
    <n v="64344109.401600003"/>
    <n v="64.344099999999997"/>
    <x v="0"/>
    <x v="26"/>
    <s v="SUDESTE"/>
  </r>
  <r>
    <x v="26"/>
    <x v="9"/>
    <x v="1"/>
    <n v="76126624.087300003"/>
    <n v="76.126599999999996"/>
    <x v="0"/>
    <x v="26"/>
    <s v="SUDESTE"/>
  </r>
  <r>
    <x v="26"/>
    <x v="9"/>
    <x v="2"/>
    <n v="134528881.5819"/>
    <n v="134.52889999999999"/>
    <x v="0"/>
    <x v="26"/>
    <s v="SUDESTE"/>
  </r>
  <r>
    <x v="26"/>
    <x v="9"/>
    <x v="3"/>
    <n v="112657358.7878"/>
    <n v="112.6574"/>
    <x v="0"/>
    <x v="26"/>
    <s v="SUDESTE"/>
  </r>
  <r>
    <x v="26"/>
    <x v="9"/>
    <x v="4"/>
    <n v="106115705.4269"/>
    <n v="106.1157"/>
    <x v="0"/>
    <x v="26"/>
    <s v="SUDESTE"/>
  </r>
  <r>
    <x v="11"/>
    <x v="9"/>
    <x v="0"/>
    <n v="13593000117.7572"/>
    <n v="13593.000099999999"/>
    <x v="0"/>
    <x v="11"/>
    <s v="SUDESTE"/>
  </r>
  <r>
    <x v="11"/>
    <x v="9"/>
    <x v="1"/>
    <n v="13444515325.5361"/>
    <n v="13444.515299999999"/>
    <x v="0"/>
    <x v="11"/>
    <s v="SUDESTE"/>
  </r>
  <r>
    <x v="11"/>
    <x v="9"/>
    <x v="2"/>
    <n v="13381993560.7355"/>
    <n v="13381.9936"/>
    <x v="0"/>
    <x v="11"/>
    <s v="SUDESTE"/>
  </r>
  <r>
    <x v="11"/>
    <x v="9"/>
    <x v="3"/>
    <n v="13034163195.835501"/>
    <n v="13034.163200000001"/>
    <x v="0"/>
    <x v="11"/>
    <s v="SUDESTE"/>
  </r>
  <r>
    <x v="11"/>
    <x v="9"/>
    <x v="4"/>
    <n v="11573614114.3645"/>
    <n v="11573.614100000001"/>
    <x v="0"/>
    <x v="11"/>
    <s v="SUDESTE"/>
  </r>
  <r>
    <x v="12"/>
    <x v="9"/>
    <x v="0"/>
    <n v="658139777.19599998"/>
    <n v="658.13980000000004"/>
    <x v="0"/>
    <x v="12"/>
    <s v="SUL"/>
  </r>
  <r>
    <x v="12"/>
    <x v="9"/>
    <x v="1"/>
    <n v="631484065.89740002"/>
    <n v="631.48410000000001"/>
    <x v="0"/>
    <x v="12"/>
    <s v="SUL"/>
  </r>
  <r>
    <x v="12"/>
    <x v="9"/>
    <x v="2"/>
    <n v="585001759.0654"/>
    <n v="585.0018"/>
    <x v="0"/>
    <x v="12"/>
    <s v="SUL"/>
  </r>
  <r>
    <x v="12"/>
    <x v="9"/>
    <x v="3"/>
    <n v="547527555.84029996"/>
    <n v="547.52760000000001"/>
    <x v="0"/>
    <x v="12"/>
    <s v="SUL"/>
  </r>
  <r>
    <x v="12"/>
    <x v="9"/>
    <x v="4"/>
    <n v="534441829.61839998"/>
    <n v="534.44179999999994"/>
    <x v="0"/>
    <x v="12"/>
    <s v="SUL"/>
  </r>
  <r>
    <x v="21"/>
    <x v="9"/>
    <x v="0"/>
    <n v="46371279.185599998"/>
    <n v="46.371299999999998"/>
    <x v="0"/>
    <x v="21"/>
    <s v="SUL"/>
  </r>
  <r>
    <x v="21"/>
    <x v="9"/>
    <x v="1"/>
    <n v="38513361.953199998"/>
    <n v="38.513399999999997"/>
    <x v="0"/>
    <x v="21"/>
    <s v="SUL"/>
  </r>
  <r>
    <x v="21"/>
    <x v="9"/>
    <x v="2"/>
    <n v="35060708.644500002"/>
    <n v="35.060699999999997"/>
    <x v="0"/>
    <x v="21"/>
    <s v="SUL"/>
  </r>
  <r>
    <x v="21"/>
    <x v="9"/>
    <x v="3"/>
    <n v="31859558.916099999"/>
    <n v="31.8596"/>
    <x v="0"/>
    <x v="21"/>
    <s v="SUL"/>
  </r>
  <r>
    <x v="21"/>
    <x v="9"/>
    <x v="4"/>
    <n v="31903433.498799998"/>
    <n v="31.903400000000001"/>
    <x v="0"/>
    <x v="21"/>
    <s v="SUL"/>
  </r>
  <r>
    <x v="22"/>
    <x v="9"/>
    <x v="0"/>
    <n v="460476305.18889999"/>
    <n v="460.47629999999998"/>
    <x v="0"/>
    <x v="22"/>
    <s v="SUL"/>
  </r>
  <r>
    <x v="22"/>
    <x v="9"/>
    <x v="1"/>
    <n v="417972439.14770001"/>
    <n v="417.97239999999999"/>
    <x v="0"/>
    <x v="22"/>
    <s v="SUL"/>
  </r>
  <r>
    <x v="22"/>
    <x v="9"/>
    <x v="2"/>
    <n v="385049253.67009997"/>
    <n v="385.04930000000002"/>
    <x v="0"/>
    <x v="22"/>
    <s v="SUL"/>
  </r>
  <r>
    <x v="22"/>
    <x v="9"/>
    <x v="3"/>
    <n v="400329427.08050001"/>
    <n v="400.32940000000002"/>
    <x v="0"/>
    <x v="22"/>
    <s v="SUL"/>
  </r>
  <r>
    <x v="22"/>
    <x v="9"/>
    <x v="4"/>
    <n v="377793048.71450001"/>
    <n v="377.79300000000001"/>
    <x v="0"/>
    <x v="22"/>
    <s v="SUL"/>
  </r>
  <r>
    <x v="13"/>
    <x v="9"/>
    <x v="0"/>
    <n v="30764798.8145"/>
    <n v="30.764800000000001"/>
    <x v="0"/>
    <x v="13"/>
    <s v="CENTRO-OESTE"/>
  </r>
  <r>
    <x v="13"/>
    <x v="9"/>
    <x v="1"/>
    <n v="28269870.921700001"/>
    <n v="28.2699"/>
    <x v="0"/>
    <x v="13"/>
    <s v="CENTRO-OESTE"/>
  </r>
  <r>
    <x v="13"/>
    <x v="9"/>
    <x v="2"/>
    <n v="35117530.751900002"/>
    <n v="35.1175"/>
    <x v="0"/>
    <x v="13"/>
    <s v="CENTRO-OESTE"/>
  </r>
  <r>
    <x v="13"/>
    <x v="9"/>
    <x v="3"/>
    <n v="37763659.068800002"/>
    <n v="37.7637"/>
    <x v="0"/>
    <x v="13"/>
    <s v="CENTRO-OESTE"/>
  </r>
  <r>
    <x v="13"/>
    <x v="9"/>
    <x v="4"/>
    <n v="68450649.629199997"/>
    <n v="68.450599999999994"/>
    <x v="0"/>
    <x v="13"/>
    <s v="CENTRO-OESTE"/>
  </r>
  <r>
    <x v="14"/>
    <x v="9"/>
    <x v="0"/>
    <n v="5456328.3930000002"/>
    <n v="5.4562999999999997"/>
    <x v="0"/>
    <x v="14"/>
    <s v="CENTRO-OESTE"/>
  </r>
  <r>
    <x v="14"/>
    <x v="9"/>
    <x v="1"/>
    <n v="4519473.5312999999"/>
    <n v="4.5194999999999999"/>
    <x v="0"/>
    <x v="14"/>
    <s v="CENTRO-OESTE"/>
  </r>
  <r>
    <x v="14"/>
    <x v="9"/>
    <x v="2"/>
    <n v="5344245.9959000004"/>
    <n v="5.3441999999999998"/>
    <x v="0"/>
    <x v="14"/>
    <s v="CENTRO-OESTE"/>
  </r>
  <r>
    <x v="14"/>
    <x v="9"/>
    <x v="3"/>
    <n v="5308383.7995999996"/>
    <n v="5.3083999999999998"/>
    <x v="0"/>
    <x v="14"/>
    <s v="CENTRO-OESTE"/>
  </r>
  <r>
    <x v="14"/>
    <x v="9"/>
    <x v="4"/>
    <n v="4789191.6405999996"/>
    <n v="4.7892000000000001"/>
    <x v="0"/>
    <x v="14"/>
    <s v="CENTRO-OESTE"/>
  </r>
  <r>
    <x v="15"/>
    <x v="9"/>
    <x v="0"/>
    <n v="193089894.90959999"/>
    <n v="193.0899"/>
    <x v="0"/>
    <x v="15"/>
    <s v="CENTRO-OESTE"/>
  </r>
  <r>
    <x v="15"/>
    <x v="9"/>
    <x v="1"/>
    <n v="186182944.69350001"/>
    <n v="186.18289999999999"/>
    <x v="0"/>
    <x v="15"/>
    <s v="CENTRO-OESTE"/>
  </r>
  <r>
    <x v="15"/>
    <x v="9"/>
    <x v="2"/>
    <n v="181309888.10159999"/>
    <n v="181.3099"/>
    <x v="0"/>
    <x v="15"/>
    <s v="CENTRO-OESTE"/>
  </r>
  <r>
    <x v="15"/>
    <x v="9"/>
    <x v="3"/>
    <n v="186411994.46900001"/>
    <n v="186.41200000000001"/>
    <x v="0"/>
    <x v="15"/>
    <s v="CENTRO-OESTE"/>
  </r>
  <r>
    <x v="15"/>
    <x v="9"/>
    <x v="4"/>
    <n v="181087080.42950001"/>
    <n v="181.08709999999999"/>
    <x v="0"/>
    <x v="15"/>
    <s v="CENTRO-OESTE"/>
  </r>
  <r>
    <x v="27"/>
    <x v="9"/>
    <x v="0"/>
    <n v="1761823.2653999999"/>
    <n v="1.7618"/>
    <x v="0"/>
    <x v="27"/>
    <s v="CENTRO-OESTE"/>
  </r>
  <r>
    <x v="27"/>
    <x v="9"/>
    <x v="1"/>
    <n v="1805292.956"/>
    <n v="1.8052999999999999"/>
    <x v="0"/>
    <x v="27"/>
    <s v="CENTRO-OESTE"/>
  </r>
  <r>
    <x v="27"/>
    <x v="9"/>
    <x v="2"/>
    <n v="1663575.2302999999"/>
    <n v="1.6636"/>
    <x v="0"/>
    <x v="27"/>
    <s v="CENTRO-OESTE"/>
  </r>
  <r>
    <x v="27"/>
    <x v="9"/>
    <x v="3"/>
    <n v="1662701.8236"/>
    <n v="1.6627000000000001"/>
    <x v="0"/>
    <x v="27"/>
    <s v="CENTRO-OESTE"/>
  </r>
  <r>
    <x v="27"/>
    <x v="9"/>
    <x v="4"/>
    <n v="1750426.0859000001"/>
    <n v="1.7504"/>
    <x v="0"/>
    <x v="27"/>
    <s v="CENTRO-OESTE"/>
  </r>
  <r>
    <x v="16"/>
    <x v="9"/>
    <x v="0"/>
    <n v="20880148034.801201"/>
    <n v="20880.148000000001"/>
    <x v="0"/>
    <x v="16"/>
    <s v="BRASIL"/>
  </r>
  <r>
    <x v="16"/>
    <x v="9"/>
    <x v="1"/>
    <n v="20888802686.629902"/>
    <n v="20888.8027"/>
    <x v="0"/>
    <x v="16"/>
    <s v="BRASIL"/>
  </r>
  <r>
    <x v="16"/>
    <x v="9"/>
    <x v="2"/>
    <n v="18948474847.204102"/>
    <n v="18948.4748"/>
    <x v="0"/>
    <x v="16"/>
    <s v="BRASIL"/>
  </r>
  <r>
    <x v="16"/>
    <x v="9"/>
    <x v="3"/>
    <n v="18535365167.066101"/>
    <n v="18535.3652"/>
    <x v="0"/>
    <x v="16"/>
    <s v="BRASIL"/>
  </r>
  <r>
    <x v="16"/>
    <x v="9"/>
    <x v="4"/>
    <n v="17576924776.460701"/>
    <n v="17576.924800000001"/>
    <x v="0"/>
    <x v="16"/>
    <s v="BRASIL"/>
  </r>
  <r>
    <x v="4"/>
    <x v="10"/>
    <x v="0"/>
    <n v="37659.029600000002"/>
    <n v="3.7699999999999997E-2"/>
    <x v="0"/>
    <x v="4"/>
    <s v="NORDESTE"/>
  </r>
  <r>
    <x v="4"/>
    <x v="10"/>
    <x v="1"/>
    <n v="3676.8604999999998"/>
    <n v="3.7000000000000002E-3"/>
    <x v="0"/>
    <x v="4"/>
    <s v="NORDESTE"/>
  </r>
  <r>
    <x v="5"/>
    <x v="10"/>
    <x v="0"/>
    <n v="698784.21539999999"/>
    <n v="0.69879999999999998"/>
    <x v="0"/>
    <x v="5"/>
    <s v="NORDESTE"/>
  </r>
  <r>
    <x v="5"/>
    <x v="10"/>
    <x v="1"/>
    <n v="1206010.2423"/>
    <n v="1.206"/>
    <x v="0"/>
    <x v="5"/>
    <s v="NORDESTE"/>
  </r>
  <r>
    <x v="5"/>
    <x v="10"/>
    <x v="2"/>
    <n v="402015.5675"/>
    <n v="0.40200000000000002"/>
    <x v="0"/>
    <x v="5"/>
    <s v="NORDESTE"/>
  </r>
  <r>
    <x v="5"/>
    <x v="10"/>
    <x v="3"/>
    <n v="147064.43900000001"/>
    <n v="0.14710000000000001"/>
    <x v="0"/>
    <x v="5"/>
    <s v="NORDESTE"/>
  </r>
  <r>
    <x v="5"/>
    <x v="10"/>
    <x v="4"/>
    <n v="264701.05790000001"/>
    <n v="0.26469999999999999"/>
    <x v="0"/>
    <x v="5"/>
    <s v="NORDESTE"/>
  </r>
  <r>
    <x v="18"/>
    <x v="10"/>
    <x v="0"/>
    <n v="41843.366199999997"/>
    <n v="4.1799999999999997E-2"/>
    <x v="0"/>
    <x v="18"/>
    <s v="NORDESTE"/>
  </r>
  <r>
    <x v="18"/>
    <x v="10"/>
    <x v="1"/>
    <n v="882446.51879999996"/>
    <n v="0.88239999999999996"/>
    <x v="0"/>
    <x v="18"/>
    <s v="NORDESTE"/>
  </r>
  <r>
    <x v="18"/>
    <x v="10"/>
    <x v="2"/>
    <n v="584614.64839999995"/>
    <n v="0.58460000000000001"/>
    <x v="0"/>
    <x v="18"/>
    <s v="NORDESTE"/>
  </r>
  <r>
    <x v="18"/>
    <x v="10"/>
    <x v="3"/>
    <n v="299705.49190000002"/>
    <n v="0.29970000000000002"/>
    <x v="0"/>
    <x v="18"/>
    <s v="NORDESTE"/>
  </r>
  <r>
    <x v="18"/>
    <x v="10"/>
    <x v="4"/>
    <n v="229407.58350000001"/>
    <n v="0.22939999999999999"/>
    <x v="0"/>
    <x v="18"/>
    <s v="NORDESTE"/>
  </r>
  <r>
    <x v="9"/>
    <x v="10"/>
    <x v="0"/>
    <n v="79029180.870900005"/>
    <n v="79.029200000000003"/>
    <x v="0"/>
    <x v="9"/>
    <s v="NORDESTE"/>
  </r>
  <r>
    <x v="9"/>
    <x v="10"/>
    <x v="1"/>
    <n v="112160404.56910001"/>
    <n v="112.1604"/>
    <x v="0"/>
    <x v="9"/>
    <s v="NORDESTE"/>
  </r>
  <r>
    <x v="9"/>
    <x v="10"/>
    <x v="2"/>
    <n v="135821569.7148"/>
    <n v="135.82159999999999"/>
    <x v="0"/>
    <x v="9"/>
    <s v="NORDESTE"/>
  </r>
  <r>
    <x v="9"/>
    <x v="10"/>
    <x v="3"/>
    <n v="99026536.107600003"/>
    <n v="99.026499999999999"/>
    <x v="0"/>
    <x v="9"/>
    <s v="NORDESTE"/>
  </r>
  <r>
    <x v="9"/>
    <x v="10"/>
    <x v="4"/>
    <n v="136938680.59799999"/>
    <n v="136.93870000000001"/>
    <x v="0"/>
    <x v="9"/>
    <s v="NORDESTE"/>
  </r>
  <r>
    <x v="11"/>
    <x v="10"/>
    <x v="0"/>
    <n v="29290.356299999999"/>
    <n v="2.93E-2"/>
    <x v="0"/>
    <x v="11"/>
    <s v="SUDESTE"/>
  </r>
  <r>
    <x v="11"/>
    <x v="10"/>
    <x v="1"/>
    <n v="205904.18770000001"/>
    <n v="0.2059"/>
    <x v="0"/>
    <x v="11"/>
    <s v="SUDESTE"/>
  </r>
  <r>
    <x v="11"/>
    <x v="10"/>
    <x v="2"/>
    <n v="309706.56969999999"/>
    <n v="0.30969999999999998"/>
    <x v="0"/>
    <x v="11"/>
    <s v="SUDESTE"/>
  </r>
  <r>
    <x v="11"/>
    <x v="10"/>
    <x v="3"/>
    <n v="419587.6887"/>
    <n v="0.41959999999999997"/>
    <x v="0"/>
    <x v="11"/>
    <s v="SUDESTE"/>
  </r>
  <r>
    <x v="14"/>
    <x v="10"/>
    <x v="0"/>
    <n v="6782809.6593000004"/>
    <n v="6.7827999999999999"/>
    <x v="0"/>
    <x v="14"/>
    <s v="CENTRO-OESTE"/>
  </r>
  <r>
    <x v="14"/>
    <x v="10"/>
    <x v="1"/>
    <n v="2702492.4638"/>
    <n v="2.7025000000000001"/>
    <x v="0"/>
    <x v="14"/>
    <s v="CENTRO-OESTE"/>
  </r>
  <r>
    <x v="14"/>
    <x v="10"/>
    <x v="2"/>
    <n v="720328.76320000004"/>
    <n v="0.72030000000000005"/>
    <x v="0"/>
    <x v="14"/>
    <s v="CENTRO-OESTE"/>
  </r>
  <r>
    <x v="14"/>
    <x v="10"/>
    <x v="3"/>
    <n v="689322.63139999995"/>
    <n v="0.68930000000000002"/>
    <x v="0"/>
    <x v="14"/>
    <s v="CENTRO-OESTE"/>
  </r>
  <r>
    <x v="16"/>
    <x v="10"/>
    <x v="0"/>
    <n v="80816277.458299994"/>
    <n v="80.816299999999998"/>
    <x v="0"/>
    <x v="16"/>
    <s v="BRASIL"/>
  </r>
  <r>
    <x v="16"/>
    <x v="10"/>
    <x v="1"/>
    <n v="104275763.6358"/>
    <n v="104.2758"/>
    <x v="0"/>
    <x v="16"/>
    <s v="BRASIL"/>
  </r>
  <r>
    <x v="16"/>
    <x v="10"/>
    <x v="2"/>
    <n v="127452953.0536"/>
    <n v="127.453"/>
    <x v="0"/>
    <x v="16"/>
    <s v="BRASIL"/>
  </r>
  <r>
    <x v="16"/>
    <x v="10"/>
    <x v="3"/>
    <n v="98170198.912100002"/>
    <n v="98.170199999999994"/>
    <x v="0"/>
    <x v="16"/>
    <s v="BRASIL"/>
  </r>
  <r>
    <x v="16"/>
    <x v="10"/>
    <x v="4"/>
    <n v="137432789.23930001"/>
    <n v="137.43279999999999"/>
    <x v="0"/>
    <x v="16"/>
    <s v="BRASIL"/>
  </r>
  <r>
    <x v="0"/>
    <x v="11"/>
    <x v="0"/>
    <n v="319437919.43730003"/>
    <n v="319.43790000000001"/>
    <x v="0"/>
    <x v="0"/>
    <s v="NORTE"/>
  </r>
  <r>
    <x v="0"/>
    <x v="11"/>
    <x v="1"/>
    <n v="295776239.8531"/>
    <n v="295.77620000000002"/>
    <x v="0"/>
    <x v="0"/>
    <s v="NORTE"/>
  </r>
  <r>
    <x v="0"/>
    <x v="11"/>
    <x v="2"/>
    <n v="197695919.1058"/>
    <n v="197.69589999999999"/>
    <x v="0"/>
    <x v="0"/>
    <s v="NORTE"/>
  </r>
  <r>
    <x v="0"/>
    <x v="11"/>
    <x v="3"/>
    <n v="161645595.74000001"/>
    <n v="161.6456"/>
    <x v="0"/>
    <x v="0"/>
    <s v="NORTE"/>
  </r>
  <r>
    <x v="0"/>
    <x v="11"/>
    <x v="4"/>
    <n v="197791334.35820001"/>
    <n v="197.79130000000001"/>
    <x v="0"/>
    <x v="0"/>
    <s v="NORTE"/>
  </r>
  <r>
    <x v="1"/>
    <x v="11"/>
    <x v="0"/>
    <n v="835906677.97520006"/>
    <n v="835.9067"/>
    <x v="0"/>
    <x v="1"/>
    <s v="NORTE"/>
  </r>
  <r>
    <x v="1"/>
    <x v="11"/>
    <x v="1"/>
    <n v="1198626309.0625999"/>
    <n v="1198.6262999999999"/>
    <x v="0"/>
    <x v="1"/>
    <s v="NORTE"/>
  </r>
  <r>
    <x v="1"/>
    <x v="11"/>
    <x v="2"/>
    <n v="667573639.36810005"/>
    <n v="667.57360000000006"/>
    <x v="0"/>
    <x v="1"/>
    <s v="NORTE"/>
  </r>
  <r>
    <x v="1"/>
    <x v="11"/>
    <x v="3"/>
    <n v="572798036.20290005"/>
    <n v="572.798"/>
    <x v="0"/>
    <x v="1"/>
    <s v="NORTE"/>
  </r>
  <r>
    <x v="1"/>
    <x v="11"/>
    <x v="4"/>
    <n v="460977021.25650001"/>
    <n v="460.97699999999998"/>
    <x v="0"/>
    <x v="1"/>
    <s v="NORTE"/>
  </r>
  <r>
    <x v="23"/>
    <x v="11"/>
    <x v="0"/>
    <n v="1402060931.2170999"/>
    <n v="1402.0608999999999"/>
    <x v="0"/>
    <x v="23"/>
    <s v="NORTE"/>
  </r>
  <r>
    <x v="23"/>
    <x v="11"/>
    <x v="1"/>
    <n v="2933992522.6891999"/>
    <n v="2933.9924999999998"/>
    <x v="0"/>
    <x v="23"/>
    <s v="NORTE"/>
  </r>
  <r>
    <x v="23"/>
    <x v="11"/>
    <x v="2"/>
    <n v="3240778961.8466001"/>
    <n v="3240.779"/>
    <x v="0"/>
    <x v="23"/>
    <s v="NORTE"/>
  </r>
  <r>
    <x v="23"/>
    <x v="11"/>
    <x v="3"/>
    <n v="1933689844.543"/>
    <n v="1933.6898000000001"/>
    <x v="0"/>
    <x v="23"/>
    <s v="NORTE"/>
  </r>
  <r>
    <x v="23"/>
    <x v="11"/>
    <x v="4"/>
    <n v="847678759.09210002"/>
    <n v="847.67880000000002"/>
    <x v="0"/>
    <x v="23"/>
    <s v="NORTE"/>
  </r>
  <r>
    <x v="24"/>
    <x v="11"/>
    <x v="0"/>
    <n v="279373830.6153"/>
    <n v="279.37380000000002"/>
    <x v="0"/>
    <x v="24"/>
    <s v="NORTE"/>
  </r>
  <r>
    <x v="24"/>
    <x v="11"/>
    <x v="1"/>
    <n v="316336410.34359998"/>
    <n v="316.33640000000003"/>
    <x v="0"/>
    <x v="24"/>
    <s v="NORTE"/>
  </r>
  <r>
    <x v="24"/>
    <x v="11"/>
    <x v="2"/>
    <n v="230077939.50099999"/>
    <n v="230.0779"/>
    <x v="0"/>
    <x v="24"/>
    <s v="NORTE"/>
  </r>
  <r>
    <x v="24"/>
    <x v="11"/>
    <x v="3"/>
    <n v="207611537.82820001"/>
    <n v="207.61150000000001"/>
    <x v="0"/>
    <x v="24"/>
    <s v="NORTE"/>
  </r>
  <r>
    <x v="24"/>
    <x v="11"/>
    <x v="4"/>
    <n v="249255853.42449999"/>
    <n v="249.2559"/>
    <x v="0"/>
    <x v="24"/>
    <s v="NORTE"/>
  </r>
  <r>
    <x v="17"/>
    <x v="11"/>
    <x v="0"/>
    <n v="2358284572.6272001"/>
    <n v="2358.2846"/>
    <x v="0"/>
    <x v="17"/>
    <s v="NORTE"/>
  </r>
  <r>
    <x v="17"/>
    <x v="11"/>
    <x v="1"/>
    <n v="1835346411.0193"/>
    <n v="1835.3463999999999"/>
    <x v="0"/>
    <x v="17"/>
    <s v="NORTE"/>
  </r>
  <r>
    <x v="17"/>
    <x v="11"/>
    <x v="2"/>
    <n v="1919117622.0579"/>
    <n v="1919.1176"/>
    <x v="0"/>
    <x v="17"/>
    <s v="NORTE"/>
  </r>
  <r>
    <x v="17"/>
    <x v="11"/>
    <x v="3"/>
    <n v="1963382962.8080001"/>
    <n v="1963.383"/>
    <x v="0"/>
    <x v="17"/>
    <s v="NORTE"/>
  </r>
  <r>
    <x v="17"/>
    <x v="11"/>
    <x v="4"/>
    <n v="1768034083.5804"/>
    <n v="1768.0341000000001"/>
    <x v="0"/>
    <x v="17"/>
    <s v="NORTE"/>
  </r>
  <r>
    <x v="25"/>
    <x v="11"/>
    <x v="3"/>
    <n v="77392121.545100003"/>
    <n v="77.392099999999999"/>
    <x v="0"/>
    <x v="25"/>
    <s v="NORTE"/>
  </r>
  <r>
    <x v="25"/>
    <x v="11"/>
    <x v="4"/>
    <n v="88601678.942499995"/>
    <n v="88.601699999999994"/>
    <x v="0"/>
    <x v="25"/>
    <s v="NORTE"/>
  </r>
  <r>
    <x v="2"/>
    <x v="11"/>
    <x v="0"/>
    <n v="205229704.63620001"/>
    <n v="205.22970000000001"/>
    <x v="0"/>
    <x v="2"/>
    <s v="NORTE"/>
  </r>
  <r>
    <x v="2"/>
    <x v="11"/>
    <x v="1"/>
    <n v="146368356.39820001"/>
    <n v="146.36840000000001"/>
    <x v="0"/>
    <x v="2"/>
    <s v="NORTE"/>
  </r>
  <r>
    <x v="2"/>
    <x v="11"/>
    <x v="2"/>
    <n v="167123495.1859"/>
    <n v="167.12350000000001"/>
    <x v="0"/>
    <x v="2"/>
    <s v="NORTE"/>
  </r>
  <r>
    <x v="2"/>
    <x v="11"/>
    <x v="3"/>
    <n v="163502158.14390001"/>
    <n v="163.50219999999999"/>
    <x v="0"/>
    <x v="2"/>
    <s v="NORTE"/>
  </r>
  <r>
    <x v="2"/>
    <x v="11"/>
    <x v="4"/>
    <n v="203640725.97889999"/>
    <n v="203.64070000000001"/>
    <x v="0"/>
    <x v="2"/>
    <s v="NORTE"/>
  </r>
  <r>
    <x v="3"/>
    <x v="11"/>
    <x v="0"/>
    <n v="1046824231.5132"/>
    <n v="1046.8242"/>
    <x v="0"/>
    <x v="3"/>
    <s v="NORDESTE"/>
  </r>
  <r>
    <x v="3"/>
    <x v="11"/>
    <x v="1"/>
    <n v="356775416.02689999"/>
    <n v="356.77539999999999"/>
    <x v="0"/>
    <x v="3"/>
    <s v="NORDESTE"/>
  </r>
  <r>
    <x v="3"/>
    <x v="11"/>
    <x v="2"/>
    <n v="390311942.38239998"/>
    <n v="390.31189999999998"/>
    <x v="0"/>
    <x v="3"/>
    <s v="NORDESTE"/>
  </r>
  <r>
    <x v="3"/>
    <x v="11"/>
    <x v="3"/>
    <n v="471116245.39819998"/>
    <n v="471.11619999999999"/>
    <x v="0"/>
    <x v="3"/>
    <s v="NORDESTE"/>
  </r>
  <r>
    <x v="3"/>
    <x v="11"/>
    <x v="4"/>
    <n v="409146925.61519998"/>
    <n v="409.14690000000002"/>
    <x v="0"/>
    <x v="3"/>
    <s v="NORDESTE"/>
  </r>
  <r>
    <x v="4"/>
    <x v="11"/>
    <x v="0"/>
    <n v="213468302.56760001"/>
    <n v="213.4683"/>
    <x v="0"/>
    <x v="4"/>
    <s v="NORDESTE"/>
  </r>
  <r>
    <x v="4"/>
    <x v="11"/>
    <x v="1"/>
    <n v="133059106.9721"/>
    <n v="133.0591"/>
    <x v="0"/>
    <x v="4"/>
    <s v="NORDESTE"/>
  </r>
  <r>
    <x v="4"/>
    <x v="11"/>
    <x v="2"/>
    <n v="181416015.02360001"/>
    <n v="181.416"/>
    <x v="0"/>
    <x v="4"/>
    <s v="NORDESTE"/>
  </r>
  <r>
    <x v="4"/>
    <x v="11"/>
    <x v="3"/>
    <n v="191496244.22319999"/>
    <n v="191.49619999999999"/>
    <x v="0"/>
    <x v="4"/>
    <s v="NORDESTE"/>
  </r>
  <r>
    <x v="4"/>
    <x v="11"/>
    <x v="4"/>
    <n v="190921990.7089"/>
    <n v="190.922"/>
    <x v="0"/>
    <x v="4"/>
    <s v="NORDESTE"/>
  </r>
  <r>
    <x v="5"/>
    <x v="11"/>
    <x v="0"/>
    <n v="259955049.6787"/>
    <n v="259.95499999999998"/>
    <x v="0"/>
    <x v="5"/>
    <s v="NORDESTE"/>
  </r>
  <r>
    <x v="5"/>
    <x v="11"/>
    <x v="1"/>
    <n v="167569404.7482"/>
    <n v="167.5694"/>
    <x v="0"/>
    <x v="5"/>
    <s v="NORDESTE"/>
  </r>
  <r>
    <x v="5"/>
    <x v="11"/>
    <x v="2"/>
    <n v="230966505.0133"/>
    <n v="230.9665"/>
    <x v="0"/>
    <x v="5"/>
    <s v="NORDESTE"/>
  </r>
  <r>
    <x v="5"/>
    <x v="11"/>
    <x v="3"/>
    <n v="252127326.63890001"/>
    <n v="252.12729999999999"/>
    <x v="0"/>
    <x v="5"/>
    <s v="NORDESTE"/>
  </r>
  <r>
    <x v="5"/>
    <x v="11"/>
    <x v="4"/>
    <n v="322972134.889"/>
    <n v="322.97210000000001"/>
    <x v="0"/>
    <x v="5"/>
    <s v="NORDESTE"/>
  </r>
  <r>
    <x v="6"/>
    <x v="11"/>
    <x v="0"/>
    <n v="141270426.01890001"/>
    <n v="141.2704"/>
    <x v="0"/>
    <x v="6"/>
    <s v="NORDESTE"/>
  </r>
  <r>
    <x v="6"/>
    <x v="11"/>
    <x v="1"/>
    <n v="84071316.053299993"/>
    <n v="84.071299999999994"/>
    <x v="0"/>
    <x v="6"/>
    <s v="NORDESTE"/>
  </r>
  <r>
    <x v="6"/>
    <x v="11"/>
    <x v="2"/>
    <n v="103215465.3443"/>
    <n v="103.21550000000001"/>
    <x v="0"/>
    <x v="6"/>
    <s v="NORDESTE"/>
  </r>
  <r>
    <x v="6"/>
    <x v="11"/>
    <x v="3"/>
    <n v="127158673.0984"/>
    <n v="127.1587"/>
    <x v="0"/>
    <x v="6"/>
    <s v="NORDESTE"/>
  </r>
  <r>
    <x v="6"/>
    <x v="11"/>
    <x v="4"/>
    <n v="132871101.3725"/>
    <n v="132.87110000000001"/>
    <x v="0"/>
    <x v="6"/>
    <s v="NORDESTE"/>
  </r>
  <r>
    <x v="7"/>
    <x v="11"/>
    <x v="0"/>
    <n v="110839274.77339999"/>
    <n v="110.83929999999999"/>
    <x v="0"/>
    <x v="7"/>
    <s v="NORDESTE"/>
  </r>
  <r>
    <x v="7"/>
    <x v="11"/>
    <x v="1"/>
    <n v="55190064.461400002"/>
    <n v="55.190100000000001"/>
    <x v="0"/>
    <x v="7"/>
    <s v="NORDESTE"/>
  </r>
  <r>
    <x v="7"/>
    <x v="11"/>
    <x v="2"/>
    <n v="52615211.059900001"/>
    <n v="52.615200000000002"/>
    <x v="0"/>
    <x v="7"/>
    <s v="NORDESTE"/>
  </r>
  <r>
    <x v="7"/>
    <x v="11"/>
    <x v="3"/>
    <n v="52544350.136299998"/>
    <n v="52.544400000000003"/>
    <x v="0"/>
    <x v="7"/>
    <s v="NORDESTE"/>
  </r>
  <r>
    <x v="7"/>
    <x v="11"/>
    <x v="4"/>
    <n v="95472299.0792"/>
    <n v="95.472300000000004"/>
    <x v="0"/>
    <x v="7"/>
    <s v="NORDESTE"/>
  </r>
  <r>
    <x v="18"/>
    <x v="11"/>
    <x v="0"/>
    <n v="316937194.30760002"/>
    <n v="316.93720000000002"/>
    <x v="0"/>
    <x v="18"/>
    <s v="NORDESTE"/>
  </r>
  <r>
    <x v="18"/>
    <x v="11"/>
    <x v="1"/>
    <n v="197983290.0918"/>
    <n v="197.98330000000001"/>
    <x v="0"/>
    <x v="18"/>
    <s v="NORDESTE"/>
  </r>
  <r>
    <x v="18"/>
    <x v="11"/>
    <x v="2"/>
    <n v="206284941.09099999"/>
    <n v="206.28489999999999"/>
    <x v="0"/>
    <x v="18"/>
    <s v="NORDESTE"/>
  </r>
  <r>
    <x v="18"/>
    <x v="11"/>
    <x v="3"/>
    <n v="197425217.02869999"/>
    <n v="197.42519999999999"/>
    <x v="0"/>
    <x v="18"/>
    <s v="NORDESTE"/>
  </r>
  <r>
    <x v="18"/>
    <x v="11"/>
    <x v="4"/>
    <n v="324016623.35360003"/>
    <n v="324.01659999999998"/>
    <x v="0"/>
    <x v="18"/>
    <s v="NORDESTE"/>
  </r>
  <r>
    <x v="8"/>
    <x v="11"/>
    <x v="0"/>
    <n v="216187434.9594"/>
    <n v="216.1874"/>
    <x v="0"/>
    <x v="8"/>
    <s v="NORDESTE"/>
  </r>
  <r>
    <x v="8"/>
    <x v="11"/>
    <x v="1"/>
    <n v="140264647.053"/>
    <n v="140.2646"/>
    <x v="0"/>
    <x v="8"/>
    <s v="NORDESTE"/>
  </r>
  <r>
    <x v="8"/>
    <x v="11"/>
    <x v="2"/>
    <n v="190058939.6857"/>
    <n v="190.05889999999999"/>
    <x v="0"/>
    <x v="8"/>
    <s v="NORDESTE"/>
  </r>
  <r>
    <x v="8"/>
    <x v="11"/>
    <x v="3"/>
    <n v="222145994.64140001"/>
    <n v="222.14599999999999"/>
    <x v="0"/>
    <x v="8"/>
    <s v="NORDESTE"/>
  </r>
  <r>
    <x v="8"/>
    <x v="11"/>
    <x v="4"/>
    <n v="260104323.09119999"/>
    <n v="260.10430000000002"/>
    <x v="0"/>
    <x v="8"/>
    <s v="NORDESTE"/>
  </r>
  <r>
    <x v="19"/>
    <x v="11"/>
    <x v="0"/>
    <n v="131874521.1865"/>
    <n v="131.87450000000001"/>
    <x v="0"/>
    <x v="19"/>
    <s v="NORDESTE"/>
  </r>
  <r>
    <x v="19"/>
    <x v="11"/>
    <x v="1"/>
    <n v="59762341.325900003"/>
    <n v="59.762300000000003"/>
    <x v="0"/>
    <x v="19"/>
    <s v="NORDESTE"/>
  </r>
  <r>
    <x v="19"/>
    <x v="11"/>
    <x v="2"/>
    <n v="80302442.983199999"/>
    <n v="80.302400000000006"/>
    <x v="0"/>
    <x v="19"/>
    <s v="NORDESTE"/>
  </r>
  <r>
    <x v="19"/>
    <x v="11"/>
    <x v="3"/>
    <n v="74696899.837200001"/>
    <n v="74.696899999999999"/>
    <x v="0"/>
    <x v="19"/>
    <s v="NORDESTE"/>
  </r>
  <r>
    <x v="19"/>
    <x v="11"/>
    <x v="4"/>
    <n v="104308196.1846"/>
    <n v="104.3082"/>
    <x v="0"/>
    <x v="19"/>
    <s v="NORDESTE"/>
  </r>
  <r>
    <x v="9"/>
    <x v="11"/>
    <x v="0"/>
    <n v="969808231.87539995"/>
    <n v="969.80820000000006"/>
    <x v="0"/>
    <x v="9"/>
    <s v="NORDESTE"/>
  </r>
  <r>
    <x v="9"/>
    <x v="11"/>
    <x v="1"/>
    <n v="426115720.26480001"/>
    <n v="426.1157"/>
    <x v="0"/>
    <x v="9"/>
    <s v="NORDESTE"/>
  </r>
  <r>
    <x v="9"/>
    <x v="11"/>
    <x v="2"/>
    <n v="410611374.26359999"/>
    <n v="410.6114"/>
    <x v="0"/>
    <x v="9"/>
    <s v="NORDESTE"/>
  </r>
  <r>
    <x v="9"/>
    <x v="11"/>
    <x v="3"/>
    <n v="353694666.03310001"/>
    <n v="353.69470000000001"/>
    <x v="0"/>
    <x v="9"/>
    <s v="NORDESTE"/>
  </r>
  <r>
    <x v="9"/>
    <x v="11"/>
    <x v="4"/>
    <n v="448925201.63249999"/>
    <n v="448.92520000000002"/>
    <x v="0"/>
    <x v="9"/>
    <s v="NORDESTE"/>
  </r>
  <r>
    <x v="10"/>
    <x v="11"/>
    <x v="0"/>
    <n v="375325261.02429998"/>
    <n v="375.32530000000003"/>
    <x v="0"/>
    <x v="10"/>
    <s v="SUDESTE"/>
  </r>
  <r>
    <x v="10"/>
    <x v="11"/>
    <x v="1"/>
    <n v="252546747.12"/>
    <n v="252.54669999999999"/>
    <x v="0"/>
    <x v="10"/>
    <s v="SUDESTE"/>
  </r>
  <r>
    <x v="10"/>
    <x v="11"/>
    <x v="2"/>
    <n v="247003899.3567"/>
    <n v="247.00389999999999"/>
    <x v="0"/>
    <x v="10"/>
    <s v="SUDESTE"/>
  </r>
  <r>
    <x v="10"/>
    <x v="11"/>
    <x v="3"/>
    <n v="262527486.0905"/>
    <n v="262.52749999999997"/>
    <x v="0"/>
    <x v="10"/>
    <s v="SUDESTE"/>
  </r>
  <r>
    <x v="10"/>
    <x v="11"/>
    <x v="4"/>
    <n v="353859224.86269999"/>
    <n v="353.85919999999999"/>
    <x v="0"/>
    <x v="10"/>
    <s v="SUDESTE"/>
  </r>
  <r>
    <x v="20"/>
    <x v="11"/>
    <x v="0"/>
    <n v="46420535.080700003"/>
    <n v="46.420499999999997"/>
    <x v="0"/>
    <x v="20"/>
    <s v="SUDESTE"/>
  </r>
  <r>
    <x v="20"/>
    <x v="11"/>
    <x v="1"/>
    <n v="25850273.875100002"/>
    <n v="25.850300000000001"/>
    <x v="0"/>
    <x v="20"/>
    <s v="SUDESTE"/>
  </r>
  <r>
    <x v="20"/>
    <x v="11"/>
    <x v="2"/>
    <n v="38204110.959700003"/>
    <n v="38.204099999999997"/>
    <x v="0"/>
    <x v="20"/>
    <s v="SUDESTE"/>
  </r>
  <r>
    <x v="20"/>
    <x v="11"/>
    <x v="3"/>
    <n v="46498447.303999998"/>
    <n v="46.498399999999997"/>
    <x v="0"/>
    <x v="20"/>
    <s v="SUDESTE"/>
  </r>
  <r>
    <x v="20"/>
    <x v="11"/>
    <x v="4"/>
    <n v="60591856.43"/>
    <n v="60.591900000000003"/>
    <x v="0"/>
    <x v="20"/>
    <s v="SUDESTE"/>
  </r>
  <r>
    <x v="26"/>
    <x v="11"/>
    <x v="0"/>
    <n v="187388418.91479999"/>
    <n v="187.38839999999999"/>
    <x v="0"/>
    <x v="26"/>
    <s v="SUDESTE"/>
  </r>
  <r>
    <x v="26"/>
    <x v="11"/>
    <x v="1"/>
    <n v="233677930.50209999"/>
    <n v="233.67789999999999"/>
    <x v="0"/>
    <x v="26"/>
    <s v="SUDESTE"/>
  </r>
  <r>
    <x v="26"/>
    <x v="11"/>
    <x v="2"/>
    <n v="232961358.3536"/>
    <n v="232.9614"/>
    <x v="0"/>
    <x v="26"/>
    <s v="SUDESTE"/>
  </r>
  <r>
    <x v="26"/>
    <x v="11"/>
    <x v="3"/>
    <n v="193029543.71740001"/>
    <n v="193.02950000000001"/>
    <x v="0"/>
    <x v="26"/>
    <s v="SUDESTE"/>
  </r>
  <r>
    <x v="26"/>
    <x v="11"/>
    <x v="4"/>
    <n v="264211322.17269999"/>
    <n v="264.21129999999999"/>
    <x v="0"/>
    <x v="26"/>
    <s v="SUDESTE"/>
  </r>
  <r>
    <x v="11"/>
    <x v="11"/>
    <x v="0"/>
    <n v="810868112.80949998"/>
    <n v="810.86810000000003"/>
    <x v="0"/>
    <x v="11"/>
    <s v="SUDESTE"/>
  </r>
  <r>
    <x v="11"/>
    <x v="11"/>
    <x v="1"/>
    <n v="657553075.72259998"/>
    <n v="657.55309999999997"/>
    <x v="0"/>
    <x v="11"/>
    <s v="SUDESTE"/>
  </r>
  <r>
    <x v="11"/>
    <x v="11"/>
    <x v="2"/>
    <n v="720708192.39629996"/>
    <n v="720.70820000000003"/>
    <x v="0"/>
    <x v="11"/>
    <s v="SUDESTE"/>
  </r>
  <r>
    <x v="11"/>
    <x v="11"/>
    <x v="3"/>
    <n v="717069962.11319995"/>
    <n v="717.07"/>
    <x v="0"/>
    <x v="11"/>
    <s v="SUDESTE"/>
  </r>
  <r>
    <x v="11"/>
    <x v="11"/>
    <x v="4"/>
    <n v="1055676680.1282001"/>
    <n v="1055.6767"/>
    <x v="0"/>
    <x v="11"/>
    <s v="SUDESTE"/>
  </r>
  <r>
    <x v="12"/>
    <x v="11"/>
    <x v="0"/>
    <n v="2831295368.9362998"/>
    <n v="2831.2954"/>
    <x v="0"/>
    <x v="12"/>
    <s v="SUL"/>
  </r>
  <r>
    <x v="12"/>
    <x v="11"/>
    <x v="1"/>
    <n v="1785395257.9552"/>
    <n v="1785.3952999999999"/>
    <x v="0"/>
    <x v="12"/>
    <s v="SUL"/>
  </r>
  <r>
    <x v="12"/>
    <x v="11"/>
    <x v="2"/>
    <n v="1966545758.7335999"/>
    <n v="1966.5458000000001"/>
    <x v="0"/>
    <x v="12"/>
    <s v="SUL"/>
  </r>
  <r>
    <x v="12"/>
    <x v="11"/>
    <x v="3"/>
    <n v="1854300423.4962001"/>
    <n v="1854.3004000000001"/>
    <x v="0"/>
    <x v="12"/>
    <s v="SUL"/>
  </r>
  <r>
    <x v="12"/>
    <x v="11"/>
    <x v="4"/>
    <n v="2363087633.7574"/>
    <n v="2363.0875999999998"/>
    <x v="0"/>
    <x v="12"/>
    <s v="SUL"/>
  </r>
  <r>
    <x v="21"/>
    <x v="11"/>
    <x v="2"/>
    <n v="148807970.9993"/>
    <n v="148.80799999999999"/>
    <x v="0"/>
    <x v="21"/>
    <s v="SUL"/>
  </r>
  <r>
    <x v="21"/>
    <x v="11"/>
    <x v="3"/>
    <n v="170670274.50920001"/>
    <n v="170.6703"/>
    <x v="0"/>
    <x v="21"/>
    <s v="SUL"/>
  </r>
  <r>
    <x v="21"/>
    <x v="11"/>
    <x v="4"/>
    <n v="256277218.29249999"/>
    <n v="256.27719999999999"/>
    <x v="0"/>
    <x v="21"/>
    <s v="SUL"/>
  </r>
  <r>
    <x v="22"/>
    <x v="11"/>
    <x v="0"/>
    <n v="814790402.19289994"/>
    <n v="814.79039999999998"/>
    <x v="0"/>
    <x v="22"/>
    <s v="SUL"/>
  </r>
  <r>
    <x v="22"/>
    <x v="11"/>
    <x v="1"/>
    <n v="628930137.51119995"/>
    <n v="628.93010000000004"/>
    <x v="0"/>
    <x v="22"/>
    <s v="SUL"/>
  </r>
  <r>
    <x v="22"/>
    <x v="11"/>
    <x v="2"/>
    <n v="525667109.86580002"/>
    <n v="525.6671"/>
    <x v="0"/>
    <x v="22"/>
    <s v="SUL"/>
  </r>
  <r>
    <x v="22"/>
    <x v="11"/>
    <x v="3"/>
    <n v="574974657.48360002"/>
    <n v="574.97469999999998"/>
    <x v="0"/>
    <x v="22"/>
    <s v="SUL"/>
  </r>
  <r>
    <x v="22"/>
    <x v="11"/>
    <x v="4"/>
    <n v="499400069.74229997"/>
    <n v="499.40010000000001"/>
    <x v="0"/>
    <x v="22"/>
    <s v="SUL"/>
  </r>
  <r>
    <x v="13"/>
    <x v="11"/>
    <x v="0"/>
    <n v="572098758.06470001"/>
    <n v="572.09879999999998"/>
    <x v="0"/>
    <x v="13"/>
    <s v="CENTRO-OESTE"/>
  </r>
  <r>
    <x v="13"/>
    <x v="11"/>
    <x v="1"/>
    <n v="390526409.6728"/>
    <n v="390.52640000000002"/>
    <x v="0"/>
    <x v="13"/>
    <s v="CENTRO-OESTE"/>
  </r>
  <r>
    <x v="13"/>
    <x v="11"/>
    <x v="2"/>
    <n v="471649156.046"/>
    <n v="471.64920000000001"/>
    <x v="0"/>
    <x v="13"/>
    <s v="CENTRO-OESTE"/>
  </r>
  <r>
    <x v="13"/>
    <x v="11"/>
    <x v="3"/>
    <n v="515984191.3351"/>
    <n v="515.98419999999999"/>
    <x v="0"/>
    <x v="13"/>
    <s v="CENTRO-OESTE"/>
  </r>
  <r>
    <x v="13"/>
    <x v="11"/>
    <x v="4"/>
    <n v="642589127.57490003"/>
    <n v="642.58910000000003"/>
    <x v="0"/>
    <x v="13"/>
    <s v="CENTRO-OESTE"/>
  </r>
  <r>
    <x v="14"/>
    <x v="11"/>
    <x v="0"/>
    <n v="223846195.8987"/>
    <n v="223.84620000000001"/>
    <x v="0"/>
    <x v="14"/>
    <s v="CENTRO-OESTE"/>
  </r>
  <r>
    <x v="14"/>
    <x v="11"/>
    <x v="1"/>
    <n v="191677549.54089999"/>
    <n v="191.67750000000001"/>
    <x v="0"/>
    <x v="14"/>
    <s v="CENTRO-OESTE"/>
  </r>
  <r>
    <x v="14"/>
    <x v="11"/>
    <x v="2"/>
    <n v="170563715.6058"/>
    <n v="170.56370000000001"/>
    <x v="0"/>
    <x v="14"/>
    <s v="CENTRO-OESTE"/>
  </r>
  <r>
    <x v="14"/>
    <x v="11"/>
    <x v="3"/>
    <n v="197054153.38999999"/>
    <n v="197.05420000000001"/>
    <x v="0"/>
    <x v="14"/>
    <s v="CENTRO-OESTE"/>
  </r>
  <r>
    <x v="14"/>
    <x v="11"/>
    <x v="4"/>
    <n v="244753758.9172"/>
    <n v="244.75380000000001"/>
    <x v="0"/>
    <x v="14"/>
    <s v="CENTRO-OESTE"/>
  </r>
  <r>
    <x v="15"/>
    <x v="11"/>
    <x v="0"/>
    <n v="212726865.66240001"/>
    <n v="212.7269"/>
    <x v="0"/>
    <x v="15"/>
    <s v="CENTRO-OESTE"/>
  </r>
  <r>
    <x v="15"/>
    <x v="11"/>
    <x v="1"/>
    <n v="197525812.26050001"/>
    <n v="197.5258"/>
    <x v="0"/>
    <x v="15"/>
    <s v="CENTRO-OESTE"/>
  </r>
  <r>
    <x v="15"/>
    <x v="11"/>
    <x v="2"/>
    <n v="140771695.20500001"/>
    <n v="140.77170000000001"/>
    <x v="0"/>
    <x v="15"/>
    <s v="CENTRO-OESTE"/>
  </r>
  <r>
    <x v="15"/>
    <x v="11"/>
    <x v="3"/>
    <n v="171860197.05540001"/>
    <n v="171.86019999999999"/>
    <x v="0"/>
    <x v="15"/>
    <s v="CENTRO-OESTE"/>
  </r>
  <r>
    <x v="15"/>
    <x v="11"/>
    <x v="4"/>
    <n v="196075657.63929999"/>
    <n v="196.07570000000001"/>
    <x v="0"/>
    <x v="15"/>
    <s v="CENTRO-OESTE"/>
  </r>
  <r>
    <x v="27"/>
    <x v="11"/>
    <x v="0"/>
    <n v="17363705.5057"/>
    <n v="17.363700000000001"/>
    <x v="0"/>
    <x v="27"/>
    <s v="CENTRO-OESTE"/>
  </r>
  <r>
    <x v="27"/>
    <x v="11"/>
    <x v="1"/>
    <n v="13691016.4178"/>
    <n v="13.691000000000001"/>
    <x v="0"/>
    <x v="27"/>
    <s v="CENTRO-OESTE"/>
  </r>
  <r>
    <x v="27"/>
    <x v="11"/>
    <x v="2"/>
    <n v="13780295.2103"/>
    <n v="13.7803"/>
    <x v="0"/>
    <x v="27"/>
    <s v="CENTRO-OESTE"/>
  </r>
  <r>
    <x v="27"/>
    <x v="11"/>
    <x v="3"/>
    <n v="13434834.836300001"/>
    <n v="13.434799999999999"/>
    <x v="0"/>
    <x v="27"/>
    <s v="CENTRO-OESTE"/>
  </r>
  <r>
    <x v="27"/>
    <x v="11"/>
    <x v="4"/>
    <n v="14856874.609099999"/>
    <n v="14.8569"/>
    <x v="0"/>
    <x v="27"/>
    <s v="CENTRO-OESTE"/>
  </r>
  <r>
    <x v="16"/>
    <x v="11"/>
    <x v="0"/>
    <n v="16385953136.2812"/>
    <n v="16385.953099999999"/>
    <x v="0"/>
    <x v="16"/>
    <s v="BRASIL"/>
  </r>
  <r>
    <x v="16"/>
    <x v="11"/>
    <x v="1"/>
    <n v="13443952295.8097"/>
    <n v="13443.952300000001"/>
    <x v="0"/>
    <x v="16"/>
    <s v="BRASIL"/>
  </r>
  <r>
    <x v="16"/>
    <x v="11"/>
    <x v="2"/>
    <n v="13381732645.431801"/>
    <n v="13381.732599999999"/>
    <x v="0"/>
    <x v="16"/>
    <s v="BRASIL"/>
  </r>
  <r>
    <x v="16"/>
    <x v="11"/>
    <x v="3"/>
    <n v="12611304824.986401"/>
    <n v="12611.3048"/>
    <x v="0"/>
    <x v="16"/>
    <s v="BRASIL"/>
  </r>
  <r>
    <x v="16"/>
    <x v="11"/>
    <x v="4"/>
    <n v="13583333575.4104"/>
    <n v="13583.3336"/>
    <x v="0"/>
    <x v="16"/>
    <s v="BRASIL"/>
  </r>
  <r>
    <x v="0"/>
    <x v="12"/>
    <x v="0"/>
    <n v="633888838.33809996"/>
    <n v="633.88879999999995"/>
    <x v="0"/>
    <x v="0"/>
    <s v="NORTE"/>
  </r>
  <r>
    <x v="0"/>
    <x v="12"/>
    <x v="1"/>
    <n v="891660916.14820004"/>
    <n v="891.66089999999997"/>
    <x v="0"/>
    <x v="0"/>
    <s v="NORTE"/>
  </r>
  <r>
    <x v="0"/>
    <x v="12"/>
    <x v="2"/>
    <n v="1296883104.2281001"/>
    <n v="1296.8831"/>
    <x v="0"/>
    <x v="0"/>
    <s v="NORTE"/>
  </r>
  <r>
    <x v="0"/>
    <x v="12"/>
    <x v="3"/>
    <n v="2025365104.3857999"/>
    <n v="2025.3651"/>
    <x v="0"/>
    <x v="0"/>
    <s v="NORTE"/>
  </r>
  <r>
    <x v="0"/>
    <x v="12"/>
    <x v="4"/>
    <n v="2156161944.1531"/>
    <n v="2156.1619000000001"/>
    <x v="0"/>
    <x v="0"/>
    <s v="NORTE"/>
  </r>
  <r>
    <x v="1"/>
    <x v="12"/>
    <x v="0"/>
    <n v="86076076.748999998"/>
    <n v="86.076099999999997"/>
    <x v="0"/>
    <x v="1"/>
    <s v="NORTE"/>
  </r>
  <r>
    <x v="1"/>
    <x v="12"/>
    <x v="1"/>
    <n v="95002426.043500006"/>
    <n v="95.002399999999994"/>
    <x v="0"/>
    <x v="1"/>
    <s v="NORTE"/>
  </r>
  <r>
    <x v="1"/>
    <x v="12"/>
    <x v="2"/>
    <n v="106340969.68170001"/>
    <n v="106.34099999999999"/>
    <x v="0"/>
    <x v="1"/>
    <s v="NORTE"/>
  </r>
  <r>
    <x v="1"/>
    <x v="12"/>
    <x v="3"/>
    <n v="157663623.02500001"/>
    <n v="157.6636"/>
    <x v="0"/>
    <x v="1"/>
    <s v="NORTE"/>
  </r>
  <r>
    <x v="1"/>
    <x v="12"/>
    <x v="4"/>
    <n v="202477304.23820001"/>
    <n v="202.47730000000001"/>
    <x v="0"/>
    <x v="1"/>
    <s v="NORTE"/>
  </r>
  <r>
    <x v="23"/>
    <x v="12"/>
    <x v="0"/>
    <n v="12480246.9637"/>
    <n v="12.4802"/>
    <x v="0"/>
    <x v="23"/>
    <s v="NORTE"/>
  </r>
  <r>
    <x v="23"/>
    <x v="12"/>
    <x v="1"/>
    <n v="18726921.186799999"/>
    <n v="18.726900000000001"/>
    <x v="0"/>
    <x v="23"/>
    <s v="NORTE"/>
  </r>
  <r>
    <x v="23"/>
    <x v="12"/>
    <x v="2"/>
    <n v="23265949.446899999"/>
    <n v="23.265899999999998"/>
    <x v="0"/>
    <x v="23"/>
    <s v="NORTE"/>
  </r>
  <r>
    <x v="23"/>
    <x v="12"/>
    <x v="3"/>
    <n v="28895224.2212"/>
    <n v="28.895199999999999"/>
    <x v="0"/>
    <x v="23"/>
    <s v="NORTE"/>
  </r>
  <r>
    <x v="23"/>
    <x v="12"/>
    <x v="4"/>
    <n v="31049666.472800002"/>
    <n v="31.049700000000001"/>
    <x v="0"/>
    <x v="23"/>
    <s v="NORTE"/>
  </r>
  <r>
    <x v="24"/>
    <x v="12"/>
    <x v="0"/>
    <n v="60929905.610100001"/>
    <n v="60.929900000000004"/>
    <x v="0"/>
    <x v="24"/>
    <s v="NORTE"/>
  </r>
  <r>
    <x v="24"/>
    <x v="12"/>
    <x v="1"/>
    <n v="66900770.138899997"/>
    <n v="66.900800000000004"/>
    <x v="0"/>
    <x v="24"/>
    <s v="NORTE"/>
  </r>
  <r>
    <x v="24"/>
    <x v="12"/>
    <x v="2"/>
    <n v="74308940.388300002"/>
    <n v="74.308899999999994"/>
    <x v="0"/>
    <x v="24"/>
    <s v="NORTE"/>
  </r>
  <r>
    <x v="24"/>
    <x v="12"/>
    <x v="3"/>
    <n v="84565002.612399995"/>
    <n v="84.564999999999998"/>
    <x v="0"/>
    <x v="24"/>
    <s v="NORTE"/>
  </r>
  <r>
    <x v="24"/>
    <x v="12"/>
    <x v="4"/>
    <n v="82117265.320800006"/>
    <n v="82.1173"/>
    <x v="0"/>
    <x v="24"/>
    <s v="NORTE"/>
  </r>
  <r>
    <x v="17"/>
    <x v="12"/>
    <x v="0"/>
    <n v="795251337.1997"/>
    <n v="795.25130000000001"/>
    <x v="0"/>
    <x v="17"/>
    <s v="NORTE"/>
  </r>
  <r>
    <x v="17"/>
    <x v="12"/>
    <x v="1"/>
    <n v="846217279.81509995"/>
    <n v="846.21730000000002"/>
    <x v="0"/>
    <x v="17"/>
    <s v="NORTE"/>
  </r>
  <r>
    <x v="17"/>
    <x v="12"/>
    <x v="2"/>
    <n v="1012033204.189"/>
    <n v="1012.0332"/>
    <x v="0"/>
    <x v="17"/>
    <s v="NORTE"/>
  </r>
  <r>
    <x v="17"/>
    <x v="12"/>
    <x v="3"/>
    <n v="1690234812.8766"/>
    <n v="1690.2348"/>
    <x v="0"/>
    <x v="17"/>
    <s v="NORTE"/>
  </r>
  <r>
    <x v="17"/>
    <x v="12"/>
    <x v="4"/>
    <n v="1669223650.7927001"/>
    <n v="1669.2237"/>
    <x v="0"/>
    <x v="17"/>
    <s v="NORTE"/>
  </r>
  <r>
    <x v="25"/>
    <x v="12"/>
    <x v="0"/>
    <n v="1121503.5589000001"/>
    <n v="1.1214999999999999"/>
    <x v="0"/>
    <x v="25"/>
    <s v="NORTE"/>
  </r>
  <r>
    <x v="25"/>
    <x v="12"/>
    <x v="1"/>
    <n v="1127936.7159"/>
    <n v="1.1278999999999999"/>
    <x v="0"/>
    <x v="25"/>
    <s v="NORTE"/>
  </r>
  <r>
    <x v="25"/>
    <x v="12"/>
    <x v="2"/>
    <n v="1519894.8673"/>
    <n v="1.5199"/>
    <x v="0"/>
    <x v="25"/>
    <s v="NORTE"/>
  </r>
  <r>
    <x v="25"/>
    <x v="12"/>
    <x v="3"/>
    <n v="1761331.9175"/>
    <n v="1.7613000000000001"/>
    <x v="0"/>
    <x v="25"/>
    <s v="NORTE"/>
  </r>
  <r>
    <x v="25"/>
    <x v="12"/>
    <x v="4"/>
    <n v="3381372.3451"/>
    <n v="3.3814000000000002"/>
    <x v="0"/>
    <x v="25"/>
    <s v="NORTE"/>
  </r>
  <r>
    <x v="2"/>
    <x v="12"/>
    <x v="0"/>
    <n v="679899822.91600001"/>
    <n v="679.89980000000003"/>
    <x v="0"/>
    <x v="2"/>
    <s v="NORTE"/>
  </r>
  <r>
    <x v="2"/>
    <x v="12"/>
    <x v="1"/>
    <n v="905403388.38629997"/>
    <n v="905.40340000000003"/>
    <x v="0"/>
    <x v="2"/>
    <s v="NORTE"/>
  </r>
  <r>
    <x v="2"/>
    <x v="12"/>
    <x v="2"/>
    <n v="1580286553.2593999"/>
    <n v="1580.2865999999999"/>
    <x v="0"/>
    <x v="2"/>
    <s v="NORTE"/>
  </r>
  <r>
    <x v="2"/>
    <x v="12"/>
    <x v="3"/>
    <n v="1678103716.5572"/>
    <n v="1678.1036999999999"/>
    <x v="0"/>
    <x v="2"/>
    <s v="NORTE"/>
  </r>
  <r>
    <x v="2"/>
    <x v="12"/>
    <x v="4"/>
    <n v="2017740120.0560999"/>
    <n v="2017.7401"/>
    <x v="0"/>
    <x v="2"/>
    <s v="NORTE"/>
  </r>
  <r>
    <x v="3"/>
    <x v="12"/>
    <x v="0"/>
    <n v="1351158208.2320001"/>
    <n v="1351.1582000000001"/>
    <x v="0"/>
    <x v="3"/>
    <s v="NORDESTE"/>
  </r>
  <r>
    <x v="3"/>
    <x v="12"/>
    <x v="1"/>
    <n v="1682244145.8972001"/>
    <n v="1682.2440999999999"/>
    <x v="0"/>
    <x v="3"/>
    <s v="NORDESTE"/>
  </r>
  <r>
    <x v="3"/>
    <x v="12"/>
    <x v="2"/>
    <n v="2324286221.9664001"/>
    <n v="2324.2862"/>
    <x v="0"/>
    <x v="3"/>
    <s v="NORDESTE"/>
  </r>
  <r>
    <x v="3"/>
    <x v="12"/>
    <x v="3"/>
    <n v="3371160656.6311002"/>
    <n v="3371.1606999999999"/>
    <x v="0"/>
    <x v="3"/>
    <s v="NORDESTE"/>
  </r>
  <r>
    <x v="3"/>
    <x v="12"/>
    <x v="4"/>
    <n v="2955892599.7976999"/>
    <n v="2955.8926000000001"/>
    <x v="0"/>
    <x v="3"/>
    <s v="NORDESTE"/>
  </r>
  <r>
    <x v="4"/>
    <x v="12"/>
    <x v="0"/>
    <n v="1389560728.6515"/>
    <n v="1389.5607"/>
    <x v="0"/>
    <x v="4"/>
    <s v="NORDESTE"/>
  </r>
  <r>
    <x v="4"/>
    <x v="12"/>
    <x v="1"/>
    <n v="1740078929.1543"/>
    <n v="1740.0789"/>
    <x v="0"/>
    <x v="4"/>
    <s v="NORDESTE"/>
  </r>
  <r>
    <x v="4"/>
    <x v="12"/>
    <x v="2"/>
    <n v="2562247961.0613999"/>
    <n v="2562.248"/>
    <x v="0"/>
    <x v="4"/>
    <s v="NORDESTE"/>
  </r>
  <r>
    <x v="4"/>
    <x v="12"/>
    <x v="3"/>
    <n v="3156254690.2227998"/>
    <n v="3156.2547"/>
    <x v="0"/>
    <x v="4"/>
    <s v="NORDESTE"/>
  </r>
  <r>
    <x v="4"/>
    <x v="12"/>
    <x v="4"/>
    <n v="3520445434.0953999"/>
    <n v="3520.4454000000001"/>
    <x v="0"/>
    <x v="4"/>
    <s v="NORDESTE"/>
  </r>
  <r>
    <x v="5"/>
    <x v="12"/>
    <x v="0"/>
    <n v="461679805.77069998"/>
    <n v="461.6798"/>
    <x v="0"/>
    <x v="5"/>
    <s v="NORDESTE"/>
  </r>
  <r>
    <x v="5"/>
    <x v="12"/>
    <x v="1"/>
    <n v="426092466.21460003"/>
    <n v="426.09249999999997"/>
    <x v="0"/>
    <x v="5"/>
    <s v="NORDESTE"/>
  </r>
  <r>
    <x v="5"/>
    <x v="12"/>
    <x v="2"/>
    <n v="730218881.13680005"/>
    <n v="730.21889999999996"/>
    <x v="0"/>
    <x v="5"/>
    <s v="NORDESTE"/>
  </r>
  <r>
    <x v="5"/>
    <x v="12"/>
    <x v="3"/>
    <n v="653831171.02919996"/>
    <n v="653.83119999999997"/>
    <x v="0"/>
    <x v="5"/>
    <s v="NORDESTE"/>
  </r>
  <r>
    <x v="5"/>
    <x v="12"/>
    <x v="4"/>
    <n v="861970003.60539997"/>
    <n v="861.97"/>
    <x v="0"/>
    <x v="5"/>
    <s v="NORDESTE"/>
  </r>
  <r>
    <x v="6"/>
    <x v="12"/>
    <x v="0"/>
    <n v="32465626.891199999"/>
    <n v="32.465600000000002"/>
    <x v="0"/>
    <x v="6"/>
    <s v="NORDESTE"/>
  </r>
  <r>
    <x v="6"/>
    <x v="12"/>
    <x v="1"/>
    <n v="42252493.484800003"/>
    <n v="42.252499999999998"/>
    <x v="0"/>
    <x v="6"/>
    <s v="NORDESTE"/>
  </r>
  <r>
    <x v="6"/>
    <x v="12"/>
    <x v="2"/>
    <n v="50140939.743600003"/>
    <n v="50.140900000000002"/>
    <x v="0"/>
    <x v="6"/>
    <s v="NORDESTE"/>
  </r>
  <r>
    <x v="6"/>
    <x v="12"/>
    <x v="3"/>
    <n v="25976721.265999999"/>
    <n v="25.976700000000001"/>
    <x v="0"/>
    <x v="6"/>
    <s v="NORDESTE"/>
  </r>
  <r>
    <x v="6"/>
    <x v="12"/>
    <x v="4"/>
    <n v="41941445.632600002"/>
    <n v="41.941400000000002"/>
    <x v="0"/>
    <x v="6"/>
    <s v="NORDESTE"/>
  </r>
  <r>
    <x v="7"/>
    <x v="12"/>
    <x v="0"/>
    <n v="64568361.813900001"/>
    <n v="64.568399999999997"/>
    <x v="0"/>
    <x v="7"/>
    <s v="NORDESTE"/>
  </r>
  <r>
    <x v="7"/>
    <x v="12"/>
    <x v="1"/>
    <n v="41694665.549599998"/>
    <n v="41.694699999999997"/>
    <x v="0"/>
    <x v="7"/>
    <s v="NORDESTE"/>
  </r>
  <r>
    <x v="7"/>
    <x v="12"/>
    <x v="2"/>
    <n v="95420369.611100003"/>
    <n v="95.420400000000001"/>
    <x v="0"/>
    <x v="7"/>
    <s v="NORDESTE"/>
  </r>
  <r>
    <x v="7"/>
    <x v="12"/>
    <x v="3"/>
    <n v="79051081.520500004"/>
    <n v="79.051100000000005"/>
    <x v="0"/>
    <x v="7"/>
    <s v="NORDESTE"/>
  </r>
  <r>
    <x v="7"/>
    <x v="12"/>
    <x v="4"/>
    <n v="116866351.9474"/>
    <n v="116.8664"/>
    <x v="0"/>
    <x v="7"/>
    <s v="NORDESTE"/>
  </r>
  <r>
    <x v="18"/>
    <x v="12"/>
    <x v="0"/>
    <n v="53073820.803499997"/>
    <n v="53.073799999999999"/>
    <x v="0"/>
    <x v="18"/>
    <s v="NORDESTE"/>
  </r>
  <r>
    <x v="18"/>
    <x v="12"/>
    <x v="1"/>
    <n v="32266126.405900002"/>
    <n v="32.266100000000002"/>
    <x v="0"/>
    <x v="18"/>
    <s v="NORDESTE"/>
  </r>
  <r>
    <x v="18"/>
    <x v="12"/>
    <x v="2"/>
    <n v="193609393.57370001"/>
    <n v="193.60939999999999"/>
    <x v="0"/>
    <x v="18"/>
    <s v="NORDESTE"/>
  </r>
  <r>
    <x v="18"/>
    <x v="12"/>
    <x v="3"/>
    <n v="95390000.583000004"/>
    <n v="95.39"/>
    <x v="0"/>
    <x v="18"/>
    <s v="NORDESTE"/>
  </r>
  <r>
    <x v="18"/>
    <x v="12"/>
    <x v="4"/>
    <n v="213158649.23100001"/>
    <n v="213.15860000000001"/>
    <x v="0"/>
    <x v="18"/>
    <s v="NORDESTE"/>
  </r>
  <r>
    <x v="8"/>
    <x v="12"/>
    <x v="1"/>
    <n v="48720015.262999997"/>
    <n v="48.72"/>
    <x v="0"/>
    <x v="8"/>
    <s v="NORDESTE"/>
  </r>
  <r>
    <x v="8"/>
    <x v="12"/>
    <x v="2"/>
    <n v="73555883.810000002"/>
    <n v="73.555899999999994"/>
    <x v="0"/>
    <x v="8"/>
    <s v="NORDESTE"/>
  </r>
  <r>
    <x v="8"/>
    <x v="12"/>
    <x v="3"/>
    <n v="99560476.057300001"/>
    <n v="99.560500000000005"/>
    <x v="0"/>
    <x v="8"/>
    <s v="NORDESTE"/>
  </r>
  <r>
    <x v="8"/>
    <x v="12"/>
    <x v="4"/>
    <n v="163108395.5422"/>
    <n v="163.10839999999999"/>
    <x v="0"/>
    <x v="8"/>
    <s v="NORDESTE"/>
  </r>
  <r>
    <x v="19"/>
    <x v="12"/>
    <x v="0"/>
    <n v="174519738.8427"/>
    <n v="174.5197"/>
    <x v="0"/>
    <x v="19"/>
    <s v="NORDESTE"/>
  </r>
  <r>
    <x v="19"/>
    <x v="12"/>
    <x v="1"/>
    <n v="730465748.13370001"/>
    <n v="730.46569999999997"/>
    <x v="0"/>
    <x v="19"/>
    <s v="NORDESTE"/>
  </r>
  <r>
    <x v="19"/>
    <x v="12"/>
    <x v="2"/>
    <n v="1089926149.0106001"/>
    <n v="1089.9260999999999"/>
    <x v="0"/>
    <x v="19"/>
    <s v="NORDESTE"/>
  </r>
  <r>
    <x v="19"/>
    <x v="12"/>
    <x v="3"/>
    <n v="1109736261.4349999"/>
    <n v="1109.7363"/>
    <x v="0"/>
    <x v="19"/>
    <s v="NORDESTE"/>
  </r>
  <r>
    <x v="19"/>
    <x v="12"/>
    <x v="4"/>
    <n v="1050849726.5341001"/>
    <n v="1050.8497"/>
    <x v="0"/>
    <x v="19"/>
    <s v="NORDESTE"/>
  </r>
  <r>
    <x v="9"/>
    <x v="12"/>
    <x v="0"/>
    <n v="1826704345.0920999"/>
    <n v="1826.7043000000001"/>
    <x v="0"/>
    <x v="9"/>
    <s v="NORDESTE"/>
  </r>
  <r>
    <x v="9"/>
    <x v="12"/>
    <x v="1"/>
    <n v="1520241356.7004001"/>
    <n v="1520.2414000000001"/>
    <x v="0"/>
    <x v="9"/>
    <s v="NORDESTE"/>
  </r>
  <r>
    <x v="9"/>
    <x v="12"/>
    <x v="2"/>
    <n v="2909403649.5970001"/>
    <n v="2909.4036000000001"/>
    <x v="0"/>
    <x v="9"/>
    <s v="NORDESTE"/>
  </r>
  <r>
    <x v="9"/>
    <x v="12"/>
    <x v="3"/>
    <n v="3600190189.4847999"/>
    <n v="3600.1902"/>
    <x v="0"/>
    <x v="9"/>
    <s v="NORDESTE"/>
  </r>
  <r>
    <x v="9"/>
    <x v="12"/>
    <x v="4"/>
    <n v="3692832545.6704001"/>
    <n v="3692.8325"/>
    <x v="0"/>
    <x v="9"/>
    <s v="NORDESTE"/>
  </r>
  <r>
    <x v="10"/>
    <x v="12"/>
    <x v="0"/>
    <n v="6447250292.9920998"/>
    <n v="6447.2502999999997"/>
    <x v="0"/>
    <x v="10"/>
    <s v="SUDESTE"/>
  </r>
  <r>
    <x v="10"/>
    <x v="12"/>
    <x v="1"/>
    <n v="7160168169.2254"/>
    <n v="7160.1682000000001"/>
    <x v="0"/>
    <x v="10"/>
    <s v="SUDESTE"/>
  </r>
  <r>
    <x v="10"/>
    <x v="12"/>
    <x v="2"/>
    <n v="9666314105.4426994"/>
    <n v="9666.3140999999996"/>
    <x v="0"/>
    <x v="10"/>
    <s v="SUDESTE"/>
  </r>
  <r>
    <x v="10"/>
    <x v="12"/>
    <x v="3"/>
    <n v="10938442549.5158"/>
    <n v="10938.442499999999"/>
    <x v="0"/>
    <x v="10"/>
    <s v="SUDESTE"/>
  </r>
  <r>
    <x v="10"/>
    <x v="12"/>
    <x v="4"/>
    <n v="11726131245.6749"/>
    <n v="11726.1312"/>
    <x v="0"/>
    <x v="10"/>
    <s v="SUDESTE"/>
  </r>
  <r>
    <x v="20"/>
    <x v="12"/>
    <x v="0"/>
    <n v="50818395.678199999"/>
    <n v="50.818399999999997"/>
    <x v="0"/>
    <x v="20"/>
    <s v="SUDESTE"/>
  </r>
  <r>
    <x v="20"/>
    <x v="12"/>
    <x v="1"/>
    <n v="44930824.282700002"/>
    <n v="44.930799999999998"/>
    <x v="0"/>
    <x v="20"/>
    <s v="SUDESTE"/>
  </r>
  <r>
    <x v="20"/>
    <x v="12"/>
    <x v="2"/>
    <n v="57763302.133199997"/>
    <n v="57.763300000000001"/>
    <x v="0"/>
    <x v="20"/>
    <s v="SUDESTE"/>
  </r>
  <r>
    <x v="20"/>
    <x v="12"/>
    <x v="3"/>
    <n v="68906912.476500005"/>
    <n v="68.906899999999993"/>
    <x v="0"/>
    <x v="20"/>
    <s v="SUDESTE"/>
  </r>
  <r>
    <x v="20"/>
    <x v="12"/>
    <x v="4"/>
    <n v="70824980.930600002"/>
    <n v="70.825000000000003"/>
    <x v="0"/>
    <x v="20"/>
    <s v="SUDESTE"/>
  </r>
  <r>
    <x v="26"/>
    <x v="12"/>
    <x v="0"/>
    <n v="8663716.0044999998"/>
    <n v="8.6637000000000004"/>
    <x v="0"/>
    <x v="26"/>
    <s v="SUDESTE"/>
  </r>
  <r>
    <x v="26"/>
    <x v="12"/>
    <x v="1"/>
    <n v="8589140.0177999996"/>
    <n v="8.5891000000000002"/>
    <x v="0"/>
    <x v="26"/>
    <s v="SUDESTE"/>
  </r>
  <r>
    <x v="26"/>
    <x v="12"/>
    <x v="2"/>
    <n v="10974030.7729"/>
    <n v="10.974"/>
    <x v="0"/>
    <x v="26"/>
    <s v="SUDESTE"/>
  </r>
  <r>
    <x v="26"/>
    <x v="12"/>
    <x v="3"/>
    <n v="12287588.3256"/>
    <n v="12.287599999999999"/>
    <x v="0"/>
    <x v="26"/>
    <s v="SUDESTE"/>
  </r>
  <r>
    <x v="26"/>
    <x v="12"/>
    <x v="4"/>
    <n v="17106629.3101"/>
    <n v="17.1066"/>
    <x v="0"/>
    <x v="26"/>
    <s v="SUDESTE"/>
  </r>
  <r>
    <x v="11"/>
    <x v="12"/>
    <x v="0"/>
    <n v="4330574327.9238005"/>
    <n v="4330.5743000000002"/>
    <x v="0"/>
    <x v="11"/>
    <s v="SUDESTE"/>
  </r>
  <r>
    <x v="11"/>
    <x v="12"/>
    <x v="1"/>
    <n v="4539169367.6961002"/>
    <n v="4539.1693999999998"/>
    <x v="0"/>
    <x v="11"/>
    <s v="SUDESTE"/>
  </r>
  <r>
    <x v="11"/>
    <x v="12"/>
    <x v="2"/>
    <n v="5655227977.5769997"/>
    <n v="5655.2280000000001"/>
    <x v="0"/>
    <x v="11"/>
    <s v="SUDESTE"/>
  </r>
  <r>
    <x v="11"/>
    <x v="12"/>
    <x v="3"/>
    <n v="6197151610.9650002"/>
    <n v="6197.1516000000001"/>
    <x v="0"/>
    <x v="11"/>
    <s v="SUDESTE"/>
  </r>
  <r>
    <x v="11"/>
    <x v="12"/>
    <x v="4"/>
    <n v="6062319224.4822998"/>
    <n v="6062.3191999999999"/>
    <x v="0"/>
    <x v="11"/>
    <s v="SUDESTE"/>
  </r>
  <r>
    <x v="12"/>
    <x v="12"/>
    <x v="0"/>
    <n v="9863997959.3691998"/>
    <n v="9863.9979999999996"/>
    <x v="0"/>
    <x v="12"/>
    <s v="SUL"/>
  </r>
  <r>
    <x v="12"/>
    <x v="12"/>
    <x v="1"/>
    <n v="13400393790.6401"/>
    <n v="13400.3938"/>
    <x v="0"/>
    <x v="12"/>
    <s v="SUL"/>
  </r>
  <r>
    <x v="12"/>
    <x v="12"/>
    <x v="2"/>
    <n v="17307065464.539398"/>
    <n v="17307.065500000001"/>
    <x v="0"/>
    <x v="12"/>
    <s v="SUL"/>
  </r>
  <r>
    <x v="12"/>
    <x v="12"/>
    <x v="3"/>
    <n v="13795261363.641001"/>
    <n v="13795.261399999999"/>
    <x v="0"/>
    <x v="12"/>
    <s v="SUL"/>
  </r>
  <r>
    <x v="12"/>
    <x v="12"/>
    <x v="4"/>
    <n v="25079423625.073601"/>
    <n v="25079.423599999998"/>
    <x v="0"/>
    <x v="12"/>
    <s v="SUL"/>
  </r>
  <r>
    <x v="21"/>
    <x v="12"/>
    <x v="0"/>
    <n v="2403540985.4327998"/>
    <n v="2403.5410000000002"/>
    <x v="0"/>
    <x v="21"/>
    <s v="SUL"/>
  </r>
  <r>
    <x v="21"/>
    <x v="12"/>
    <x v="1"/>
    <n v="2475593940.0383"/>
    <n v="2475.5938999999998"/>
    <x v="0"/>
    <x v="21"/>
    <s v="SUL"/>
  </r>
  <r>
    <x v="21"/>
    <x v="12"/>
    <x v="2"/>
    <n v="3256681188.9187002"/>
    <n v="3256.6812"/>
    <x v="0"/>
    <x v="21"/>
    <s v="SUL"/>
  </r>
  <r>
    <x v="21"/>
    <x v="12"/>
    <x v="3"/>
    <n v="3234099015.0246"/>
    <n v="3234.0990000000002"/>
    <x v="0"/>
    <x v="21"/>
    <s v="SUL"/>
  </r>
  <r>
    <x v="21"/>
    <x v="12"/>
    <x v="4"/>
    <n v="3065789133.2740998"/>
    <n v="3065.7891"/>
    <x v="0"/>
    <x v="21"/>
    <s v="SUL"/>
  </r>
  <r>
    <x v="22"/>
    <x v="12"/>
    <x v="0"/>
    <n v="4414297845.5026999"/>
    <n v="4414.2978000000003"/>
    <x v="0"/>
    <x v="22"/>
    <s v="SUL"/>
  </r>
  <r>
    <x v="22"/>
    <x v="12"/>
    <x v="1"/>
    <n v="5169502028.1777"/>
    <n v="5169.5020000000004"/>
    <x v="0"/>
    <x v="22"/>
    <s v="SUL"/>
  </r>
  <r>
    <x v="22"/>
    <x v="12"/>
    <x v="2"/>
    <n v="5254151869.0743999"/>
    <n v="5254.1518999999998"/>
    <x v="0"/>
    <x v="22"/>
    <s v="SUL"/>
  </r>
  <r>
    <x v="22"/>
    <x v="12"/>
    <x v="3"/>
    <n v="6915016980.0363998"/>
    <n v="6915.0169999999998"/>
    <x v="0"/>
    <x v="22"/>
    <s v="SUL"/>
  </r>
  <r>
    <x v="22"/>
    <x v="12"/>
    <x v="4"/>
    <n v="4478999005.3599005"/>
    <n v="4478.9989999999998"/>
    <x v="0"/>
    <x v="22"/>
    <s v="SUL"/>
  </r>
  <r>
    <x v="13"/>
    <x v="12"/>
    <x v="0"/>
    <n v="6017383961.8296003"/>
    <n v="6017.384"/>
    <x v="0"/>
    <x v="13"/>
    <s v="CENTRO-OESTE"/>
  </r>
  <r>
    <x v="13"/>
    <x v="12"/>
    <x v="1"/>
    <n v="7817663601.7327003"/>
    <n v="7817.6635999999999"/>
    <x v="0"/>
    <x v="13"/>
    <s v="CENTRO-OESTE"/>
  </r>
  <r>
    <x v="13"/>
    <x v="12"/>
    <x v="2"/>
    <n v="11766886673.625601"/>
    <n v="11766.886699999999"/>
    <x v="0"/>
    <x v="13"/>
    <s v="CENTRO-OESTE"/>
  </r>
  <r>
    <x v="13"/>
    <x v="12"/>
    <x v="3"/>
    <n v="9879814346.3960991"/>
    <n v="9879.8143"/>
    <x v="0"/>
    <x v="13"/>
    <s v="CENTRO-OESTE"/>
  </r>
  <r>
    <x v="13"/>
    <x v="12"/>
    <x v="4"/>
    <n v="16158232949.8703"/>
    <n v="16158.232900000001"/>
    <x v="0"/>
    <x v="13"/>
    <s v="CENTRO-OESTE"/>
  </r>
  <r>
    <x v="14"/>
    <x v="12"/>
    <x v="0"/>
    <n v="15325445923.139799"/>
    <n v="15325.445900000001"/>
    <x v="0"/>
    <x v="14"/>
    <s v="CENTRO-OESTE"/>
  </r>
  <r>
    <x v="14"/>
    <x v="12"/>
    <x v="1"/>
    <n v="20477782535.636501"/>
    <n v="20477.782500000001"/>
    <x v="0"/>
    <x v="14"/>
    <s v="CENTRO-OESTE"/>
  </r>
  <r>
    <x v="14"/>
    <x v="12"/>
    <x v="2"/>
    <n v="35178064923.320396"/>
    <n v="35178.064899999998"/>
    <x v="0"/>
    <x v="14"/>
    <s v="CENTRO-OESTE"/>
  </r>
  <r>
    <x v="14"/>
    <x v="12"/>
    <x v="3"/>
    <n v="42702248531.439903"/>
    <n v="42702.248500000002"/>
    <x v="0"/>
    <x v="14"/>
    <s v="CENTRO-OESTE"/>
  </r>
  <r>
    <x v="14"/>
    <x v="12"/>
    <x v="4"/>
    <n v="47128141888.855103"/>
    <n v="47128.141900000002"/>
    <x v="0"/>
    <x v="14"/>
    <s v="CENTRO-OESTE"/>
  </r>
  <r>
    <x v="15"/>
    <x v="12"/>
    <x v="0"/>
    <n v="7264236669.1556997"/>
    <n v="7264.2367000000004"/>
    <x v="0"/>
    <x v="15"/>
    <s v="CENTRO-OESTE"/>
  </r>
  <r>
    <x v="15"/>
    <x v="12"/>
    <x v="1"/>
    <n v="9442780478.6818008"/>
    <n v="9442.7805000000008"/>
    <x v="0"/>
    <x v="15"/>
    <s v="CENTRO-OESTE"/>
  </r>
  <r>
    <x v="15"/>
    <x v="12"/>
    <x v="2"/>
    <n v="13172084162.621201"/>
    <n v="13172.084199999999"/>
    <x v="0"/>
    <x v="15"/>
    <s v="CENTRO-OESTE"/>
  </r>
  <r>
    <x v="15"/>
    <x v="12"/>
    <x v="3"/>
    <n v="15198938267.5562"/>
    <n v="15198.9383"/>
    <x v="0"/>
    <x v="15"/>
    <s v="CENTRO-OESTE"/>
  </r>
  <r>
    <x v="15"/>
    <x v="12"/>
    <x v="4"/>
    <n v="14378821741.2761"/>
    <n v="14378.8217"/>
    <x v="0"/>
    <x v="15"/>
    <s v="CENTRO-OESTE"/>
  </r>
  <r>
    <x v="27"/>
    <x v="12"/>
    <x v="0"/>
    <n v="329042343.64279997"/>
    <n v="329.04230000000001"/>
    <x v="0"/>
    <x v="27"/>
    <s v="CENTRO-OESTE"/>
  </r>
  <r>
    <x v="27"/>
    <x v="12"/>
    <x v="1"/>
    <n v="423945085.53210002"/>
    <n v="423.94510000000002"/>
    <x v="0"/>
    <x v="27"/>
    <s v="CENTRO-OESTE"/>
  </r>
  <r>
    <x v="27"/>
    <x v="12"/>
    <x v="2"/>
    <n v="558332453.19640005"/>
    <n v="558.33249999999998"/>
    <x v="0"/>
    <x v="27"/>
    <s v="CENTRO-OESTE"/>
  </r>
  <r>
    <x v="27"/>
    <x v="12"/>
    <x v="3"/>
    <n v="481416702.98549998"/>
    <n v="481.41669999999999"/>
    <x v="0"/>
    <x v="27"/>
    <s v="CENTRO-OESTE"/>
  </r>
  <r>
    <x v="27"/>
    <x v="12"/>
    <x v="4"/>
    <n v="487596034.76520002"/>
    <n v="487.596"/>
    <x v="0"/>
    <x v="27"/>
    <s v="CENTRO-OESTE"/>
  </r>
  <r>
    <x v="16"/>
    <x v="12"/>
    <x v="0"/>
    <n v="79004861968.750793"/>
    <n v="79004.861999999994"/>
    <x v="0"/>
    <x v="16"/>
    <s v="BRASIL"/>
  </r>
  <r>
    <x v="16"/>
    <x v="12"/>
    <x v="1"/>
    <n v="99676823167.792999"/>
    <n v="99676.823199999999"/>
    <x v="0"/>
    <x v="16"/>
    <s v="BRASIL"/>
  </r>
  <r>
    <x v="16"/>
    <x v="12"/>
    <x v="2"/>
    <n v="125798029653.103"/>
    <n v="125798.0297"/>
    <x v="0"/>
    <x v="16"/>
    <s v="BRASIL"/>
  </r>
  <r>
    <x v="16"/>
    <x v="12"/>
    <x v="3"/>
    <n v="135315721547.66701"/>
    <n v="135315.72150000001"/>
    <x v="0"/>
    <x v="16"/>
    <s v="BRASIL"/>
  </r>
  <r>
    <x v="16"/>
    <x v="12"/>
    <x v="4"/>
    <n v="157782474810.035"/>
    <n v="157782.4748"/>
    <x v="0"/>
    <x v="16"/>
    <s v="BRASIL"/>
  </r>
  <r>
    <x v="0"/>
    <x v="13"/>
    <x v="0"/>
    <n v="1816553664.1041"/>
    <n v="1816.5536999999999"/>
    <x v="0"/>
    <x v="0"/>
    <s v="NORTE"/>
  </r>
  <r>
    <x v="0"/>
    <x v="13"/>
    <x v="1"/>
    <n v="2016381011.8139"/>
    <n v="2016.3810000000001"/>
    <x v="0"/>
    <x v="0"/>
    <s v="NORTE"/>
  </r>
  <r>
    <x v="0"/>
    <x v="13"/>
    <x v="2"/>
    <n v="2942593176.302"/>
    <n v="2942.5931999999998"/>
    <x v="0"/>
    <x v="0"/>
    <s v="NORTE"/>
  </r>
  <r>
    <x v="0"/>
    <x v="13"/>
    <x v="3"/>
    <n v="3552150481.0907001"/>
    <n v="3552.1505000000002"/>
    <x v="0"/>
    <x v="0"/>
    <s v="NORTE"/>
  </r>
  <r>
    <x v="0"/>
    <x v="13"/>
    <x v="4"/>
    <n v="4654072158.3080997"/>
    <n v="4654.0721999999996"/>
    <x v="0"/>
    <x v="0"/>
    <s v="NORTE"/>
  </r>
  <r>
    <x v="1"/>
    <x v="13"/>
    <x v="0"/>
    <n v="2856257.3212000001"/>
    <n v="2.8563000000000001"/>
    <x v="0"/>
    <x v="1"/>
    <s v="NORTE"/>
  </r>
  <r>
    <x v="1"/>
    <x v="13"/>
    <x v="1"/>
    <n v="2680753.5991000002"/>
    <n v="2.6808000000000001"/>
    <x v="0"/>
    <x v="1"/>
    <s v="NORTE"/>
  </r>
  <r>
    <x v="1"/>
    <x v="13"/>
    <x v="2"/>
    <n v="26327375.378600001"/>
    <n v="26.327400000000001"/>
    <x v="0"/>
    <x v="1"/>
    <s v="NORTE"/>
  </r>
  <r>
    <x v="1"/>
    <x v="13"/>
    <x v="3"/>
    <n v="68660295.511600003"/>
    <n v="68.660300000000007"/>
    <x v="0"/>
    <x v="1"/>
    <s v="NORTE"/>
  </r>
  <r>
    <x v="1"/>
    <x v="13"/>
    <x v="4"/>
    <n v="60213733.8961"/>
    <n v="60.213700000000003"/>
    <x v="0"/>
    <x v="1"/>
    <s v="NORTE"/>
  </r>
  <r>
    <x v="24"/>
    <x v="13"/>
    <x v="0"/>
    <n v="114998710.5553"/>
    <n v="114.9987"/>
    <x v="0"/>
    <x v="24"/>
    <s v="NORTE"/>
  </r>
  <r>
    <x v="24"/>
    <x v="13"/>
    <x v="1"/>
    <n v="109248196.9385"/>
    <n v="109.2482"/>
    <x v="0"/>
    <x v="24"/>
    <s v="NORTE"/>
  </r>
  <r>
    <x v="24"/>
    <x v="13"/>
    <x v="2"/>
    <n v="142353977.90239999"/>
    <n v="142.35400000000001"/>
    <x v="0"/>
    <x v="24"/>
    <s v="NORTE"/>
  </r>
  <r>
    <x v="24"/>
    <x v="13"/>
    <x v="3"/>
    <n v="148449220.80540001"/>
    <n v="148.44919999999999"/>
    <x v="0"/>
    <x v="24"/>
    <s v="NORTE"/>
  </r>
  <r>
    <x v="24"/>
    <x v="13"/>
    <x v="4"/>
    <n v="139261104.82339999"/>
    <n v="139.2611"/>
    <x v="0"/>
    <x v="24"/>
    <s v="NORTE"/>
  </r>
  <r>
    <x v="17"/>
    <x v="13"/>
    <x v="0"/>
    <n v="3468648506.2940998"/>
    <n v="3468.6484999999998"/>
    <x v="0"/>
    <x v="17"/>
    <s v="NORTE"/>
  </r>
  <r>
    <x v="17"/>
    <x v="13"/>
    <x v="1"/>
    <n v="3490093178.7509999"/>
    <n v="3490.0931999999998"/>
    <x v="0"/>
    <x v="17"/>
    <s v="NORTE"/>
  </r>
  <r>
    <x v="17"/>
    <x v="13"/>
    <x v="2"/>
    <n v="4733720668.9712"/>
    <n v="4733.7206999999999"/>
    <x v="0"/>
    <x v="17"/>
    <s v="NORTE"/>
  </r>
  <r>
    <x v="17"/>
    <x v="13"/>
    <x v="3"/>
    <n v="6754624496.9900999"/>
    <n v="6754.6244999999999"/>
    <x v="0"/>
    <x v="17"/>
    <s v="NORTE"/>
  </r>
  <r>
    <x v="17"/>
    <x v="13"/>
    <x v="4"/>
    <n v="7692855238.8240004"/>
    <n v="7692.8552"/>
    <x v="0"/>
    <x v="17"/>
    <s v="NORTE"/>
  </r>
  <r>
    <x v="25"/>
    <x v="13"/>
    <x v="0"/>
    <n v="108922663.94230001"/>
    <n v="108.92270000000001"/>
    <x v="0"/>
    <x v="25"/>
    <s v="NORTE"/>
  </r>
  <r>
    <x v="25"/>
    <x v="13"/>
    <x v="1"/>
    <n v="91354759.173899993"/>
    <n v="91.354799999999997"/>
    <x v="0"/>
    <x v="25"/>
    <s v="NORTE"/>
  </r>
  <r>
    <x v="25"/>
    <x v="13"/>
    <x v="2"/>
    <n v="121283471.662"/>
    <n v="121.2835"/>
    <x v="0"/>
    <x v="25"/>
    <s v="NORTE"/>
  </r>
  <r>
    <x v="25"/>
    <x v="13"/>
    <x v="3"/>
    <n v="52326483.010300003"/>
    <n v="52.326500000000003"/>
    <x v="0"/>
    <x v="25"/>
    <s v="NORTE"/>
  </r>
  <r>
    <x v="25"/>
    <x v="13"/>
    <x v="4"/>
    <n v="50839741.5009"/>
    <n v="50.839700000000001"/>
    <x v="0"/>
    <x v="25"/>
    <s v="NORTE"/>
  </r>
  <r>
    <x v="2"/>
    <x v="13"/>
    <x v="0"/>
    <n v="5099808002.4538002"/>
    <n v="5099.808"/>
    <x v="0"/>
    <x v="2"/>
    <s v="NORTE"/>
  </r>
  <r>
    <x v="2"/>
    <x v="13"/>
    <x v="1"/>
    <n v="4948084819.1353998"/>
    <n v="4948.0847999999996"/>
    <x v="0"/>
    <x v="2"/>
    <s v="NORTE"/>
  </r>
  <r>
    <x v="2"/>
    <x v="13"/>
    <x v="2"/>
    <n v="7813745044.4176998"/>
    <n v="7813.7449999999999"/>
    <x v="0"/>
    <x v="2"/>
    <s v="NORTE"/>
  </r>
  <r>
    <x v="2"/>
    <x v="13"/>
    <x v="3"/>
    <n v="10348367775.508499"/>
    <n v="10348.3678"/>
    <x v="0"/>
    <x v="2"/>
    <s v="NORTE"/>
  </r>
  <r>
    <x v="2"/>
    <x v="13"/>
    <x v="4"/>
    <n v="9754157254.3157997"/>
    <n v="9754.1573000000008"/>
    <x v="0"/>
    <x v="2"/>
    <s v="NORTE"/>
  </r>
  <r>
    <x v="3"/>
    <x v="13"/>
    <x v="0"/>
    <n v="5708447228.6647997"/>
    <n v="5708.4471999999996"/>
    <x v="0"/>
    <x v="3"/>
    <s v="NORDESTE"/>
  </r>
  <r>
    <x v="3"/>
    <x v="13"/>
    <x v="1"/>
    <n v="5381889160.9236002"/>
    <n v="5381.8891999999996"/>
    <x v="0"/>
    <x v="3"/>
    <s v="NORDESTE"/>
  </r>
  <r>
    <x v="3"/>
    <x v="13"/>
    <x v="2"/>
    <n v="8000441749.3991003"/>
    <n v="8000.4417000000003"/>
    <x v="0"/>
    <x v="3"/>
    <s v="NORDESTE"/>
  </r>
  <r>
    <x v="3"/>
    <x v="13"/>
    <x v="3"/>
    <n v="9388403716.3043003"/>
    <n v="9388.4037000000008"/>
    <x v="0"/>
    <x v="3"/>
    <s v="NORDESTE"/>
  </r>
  <r>
    <x v="3"/>
    <x v="13"/>
    <x v="4"/>
    <n v="10196215344.966299"/>
    <n v="10196.2153"/>
    <x v="0"/>
    <x v="3"/>
    <s v="NORDESTE"/>
  </r>
  <r>
    <x v="4"/>
    <x v="13"/>
    <x v="0"/>
    <n v="4712456626.3671999"/>
    <n v="4712.4566000000004"/>
    <x v="0"/>
    <x v="4"/>
    <s v="NORDESTE"/>
  </r>
  <r>
    <x v="4"/>
    <x v="13"/>
    <x v="1"/>
    <n v="4385858559.8319998"/>
    <n v="4385.8585999999996"/>
    <x v="0"/>
    <x v="4"/>
    <s v="NORDESTE"/>
  </r>
  <r>
    <x v="4"/>
    <x v="13"/>
    <x v="2"/>
    <n v="6187651059.9596004"/>
    <n v="6187.6511"/>
    <x v="0"/>
    <x v="4"/>
    <s v="NORDESTE"/>
  </r>
  <r>
    <x v="4"/>
    <x v="13"/>
    <x v="3"/>
    <n v="7808735393.7711"/>
    <n v="7808.7353999999996"/>
    <x v="0"/>
    <x v="4"/>
    <s v="NORDESTE"/>
  </r>
  <r>
    <x v="4"/>
    <x v="13"/>
    <x v="4"/>
    <n v="8939354290.5301991"/>
    <n v="8939.3543000000009"/>
    <x v="0"/>
    <x v="4"/>
    <s v="NORDESTE"/>
  </r>
  <r>
    <x v="5"/>
    <x v="13"/>
    <x v="3"/>
    <n v="13195272.614800001"/>
    <n v="13.1953"/>
    <x v="0"/>
    <x v="5"/>
    <s v="NORDESTE"/>
  </r>
  <r>
    <x v="5"/>
    <x v="13"/>
    <x v="4"/>
    <n v="22319310.608399998"/>
    <n v="22.319299999999998"/>
    <x v="0"/>
    <x v="5"/>
    <s v="NORDESTE"/>
  </r>
  <r>
    <x v="8"/>
    <x v="13"/>
    <x v="3"/>
    <n v="34867808.488399997"/>
    <n v="34.867800000000003"/>
    <x v="0"/>
    <x v="8"/>
    <s v="NORDESTE"/>
  </r>
  <r>
    <x v="8"/>
    <x v="13"/>
    <x v="4"/>
    <n v="31793654.307500001"/>
    <n v="31.793700000000001"/>
    <x v="0"/>
    <x v="8"/>
    <s v="NORDESTE"/>
  </r>
  <r>
    <x v="9"/>
    <x v="13"/>
    <x v="0"/>
    <n v="11917484662.149799"/>
    <n v="11917.484700000001"/>
    <x v="0"/>
    <x v="9"/>
    <s v="NORDESTE"/>
  </r>
  <r>
    <x v="9"/>
    <x v="13"/>
    <x v="1"/>
    <n v="9879137182.5853996"/>
    <n v="9879.1371999999992"/>
    <x v="0"/>
    <x v="9"/>
    <s v="NORDESTE"/>
  </r>
  <r>
    <x v="9"/>
    <x v="13"/>
    <x v="2"/>
    <n v="13889412546.0063"/>
    <n v="13889.4125"/>
    <x v="0"/>
    <x v="9"/>
    <s v="NORDESTE"/>
  </r>
  <r>
    <x v="9"/>
    <x v="13"/>
    <x v="3"/>
    <n v="19141108768.344501"/>
    <n v="19141.108800000002"/>
    <x v="0"/>
    <x v="9"/>
    <s v="NORDESTE"/>
  </r>
  <r>
    <x v="9"/>
    <x v="13"/>
    <x v="4"/>
    <n v="20469955289.0256"/>
    <n v="20469.955300000001"/>
    <x v="0"/>
    <x v="9"/>
    <s v="NORDESTE"/>
  </r>
  <r>
    <x v="10"/>
    <x v="13"/>
    <x v="0"/>
    <n v="11403393161.5214"/>
    <n v="11403.3932"/>
    <x v="0"/>
    <x v="10"/>
    <s v="SUDESTE"/>
  </r>
  <r>
    <x v="10"/>
    <x v="13"/>
    <x v="1"/>
    <n v="10382738467.161699"/>
    <n v="10382.738499999999"/>
    <x v="0"/>
    <x v="10"/>
    <s v="SUDESTE"/>
  </r>
  <r>
    <x v="10"/>
    <x v="13"/>
    <x v="2"/>
    <n v="17228554895.054001"/>
    <n v="17228.554899999999"/>
    <x v="0"/>
    <x v="10"/>
    <s v="SUDESTE"/>
  </r>
  <r>
    <x v="10"/>
    <x v="13"/>
    <x v="3"/>
    <n v="21390963637.782299"/>
    <n v="21390.963599999999"/>
    <x v="0"/>
    <x v="10"/>
    <s v="SUDESTE"/>
  </r>
  <r>
    <x v="10"/>
    <x v="13"/>
    <x v="4"/>
    <n v="22826447503.414001"/>
    <n v="22826.447499999998"/>
    <x v="0"/>
    <x v="10"/>
    <s v="SUDESTE"/>
  </r>
  <r>
    <x v="11"/>
    <x v="13"/>
    <x v="0"/>
    <n v="7057987872.6400995"/>
    <n v="7057.9879000000001"/>
    <x v="0"/>
    <x v="11"/>
    <s v="SUDESTE"/>
  </r>
  <r>
    <x v="11"/>
    <x v="13"/>
    <x v="1"/>
    <n v="5855946021.6803999"/>
    <n v="5855.9459999999999"/>
    <x v="0"/>
    <x v="11"/>
    <s v="SUDESTE"/>
  </r>
  <r>
    <x v="11"/>
    <x v="13"/>
    <x v="2"/>
    <n v="10136301638.962099"/>
    <n v="10136.301600000001"/>
    <x v="0"/>
    <x v="11"/>
    <s v="SUDESTE"/>
  </r>
  <r>
    <x v="11"/>
    <x v="13"/>
    <x v="3"/>
    <n v="12048766967.681999"/>
    <n v="12048.767"/>
    <x v="0"/>
    <x v="11"/>
    <s v="SUDESTE"/>
  </r>
  <r>
    <x v="11"/>
    <x v="13"/>
    <x v="4"/>
    <n v="12672391015.645399"/>
    <n v="12672.391"/>
    <x v="0"/>
    <x v="11"/>
    <s v="SUDESTE"/>
  </r>
  <r>
    <x v="12"/>
    <x v="13"/>
    <x v="0"/>
    <n v="40214411406.688301"/>
    <n v="40214.411399999997"/>
    <x v="0"/>
    <x v="12"/>
    <s v="SUL"/>
  </r>
  <r>
    <x v="12"/>
    <x v="13"/>
    <x v="1"/>
    <n v="31157677306.708599"/>
    <n v="31157.677299999999"/>
    <x v="0"/>
    <x v="12"/>
    <s v="SUL"/>
  </r>
  <r>
    <x v="12"/>
    <x v="13"/>
    <x v="2"/>
    <n v="52984934986.695801"/>
    <n v="52984.934999999998"/>
    <x v="0"/>
    <x v="12"/>
    <s v="SUL"/>
  </r>
  <r>
    <x v="12"/>
    <x v="13"/>
    <x v="3"/>
    <n v="58014016906.1129"/>
    <n v="58014.016900000002"/>
    <x v="0"/>
    <x v="12"/>
    <s v="SUL"/>
  </r>
  <r>
    <x v="12"/>
    <x v="13"/>
    <x v="4"/>
    <n v="36934209254.975197"/>
    <n v="36934.209300000002"/>
    <x v="0"/>
    <x v="12"/>
    <s v="SUL"/>
  </r>
  <r>
    <x v="21"/>
    <x v="13"/>
    <x v="0"/>
    <n v="4929981267.5045996"/>
    <n v="4929.9813000000004"/>
    <x v="0"/>
    <x v="21"/>
    <s v="SUL"/>
  </r>
  <r>
    <x v="21"/>
    <x v="13"/>
    <x v="1"/>
    <n v="4705123649.1698999"/>
    <n v="4705.1235999999999"/>
    <x v="0"/>
    <x v="21"/>
    <s v="SUL"/>
  </r>
  <r>
    <x v="21"/>
    <x v="13"/>
    <x v="2"/>
    <n v="5789058403.0855999"/>
    <n v="5789.0583999999999"/>
    <x v="0"/>
    <x v="21"/>
    <s v="SUL"/>
  </r>
  <r>
    <x v="21"/>
    <x v="13"/>
    <x v="3"/>
    <n v="6927030930.3502998"/>
    <n v="6927.0308999999997"/>
    <x v="0"/>
    <x v="21"/>
    <s v="SUL"/>
  </r>
  <r>
    <x v="21"/>
    <x v="13"/>
    <x v="4"/>
    <n v="6229685371.3393002"/>
    <n v="6229.6854000000003"/>
    <x v="0"/>
    <x v="21"/>
    <s v="SUL"/>
  </r>
  <r>
    <x v="22"/>
    <x v="13"/>
    <x v="0"/>
    <n v="36532793759.476303"/>
    <n v="36532.793799999999"/>
    <x v="0"/>
    <x v="22"/>
    <s v="SUL"/>
  </r>
  <r>
    <x v="22"/>
    <x v="13"/>
    <x v="1"/>
    <n v="35991932784.461601"/>
    <n v="35991.932800000002"/>
    <x v="0"/>
    <x v="22"/>
    <s v="SUL"/>
  </r>
  <r>
    <x v="22"/>
    <x v="13"/>
    <x v="2"/>
    <n v="29713385105.444302"/>
    <n v="29713.3851"/>
    <x v="0"/>
    <x v="22"/>
    <s v="SUL"/>
  </r>
  <r>
    <x v="22"/>
    <x v="13"/>
    <x v="3"/>
    <n v="60441751536.215401"/>
    <n v="60441.751499999998"/>
    <x v="0"/>
    <x v="22"/>
    <s v="SUL"/>
  </r>
  <r>
    <x v="22"/>
    <x v="13"/>
    <x v="4"/>
    <n v="29074226999.897999"/>
    <n v="29074.226999999999"/>
    <x v="0"/>
    <x v="22"/>
    <s v="SUL"/>
  </r>
  <r>
    <x v="13"/>
    <x v="13"/>
    <x v="0"/>
    <n v="20132603721.110001"/>
    <n v="20132.6037"/>
    <x v="0"/>
    <x v="13"/>
    <s v="CENTRO-OESTE"/>
  </r>
  <r>
    <x v="13"/>
    <x v="13"/>
    <x v="1"/>
    <n v="16507480770.4104"/>
    <n v="16507.480800000001"/>
    <x v="0"/>
    <x v="13"/>
    <s v="CENTRO-OESTE"/>
  </r>
  <r>
    <x v="13"/>
    <x v="13"/>
    <x v="2"/>
    <n v="28593904582.557098"/>
    <n v="28593.904600000002"/>
    <x v="0"/>
    <x v="13"/>
    <s v="CENTRO-OESTE"/>
  </r>
  <r>
    <x v="13"/>
    <x v="13"/>
    <x v="3"/>
    <n v="35577305942.693604"/>
    <n v="35577.305899999999"/>
    <x v="0"/>
    <x v="13"/>
    <s v="CENTRO-OESTE"/>
  </r>
  <r>
    <x v="13"/>
    <x v="13"/>
    <x v="4"/>
    <n v="26015278314.561298"/>
    <n v="26015.278300000002"/>
    <x v="0"/>
    <x v="13"/>
    <s v="CENTRO-OESTE"/>
  </r>
  <r>
    <x v="14"/>
    <x v="13"/>
    <x v="0"/>
    <n v="60521973499.918999"/>
    <n v="60521.9735"/>
    <x v="0"/>
    <x v="14"/>
    <s v="CENTRO-OESTE"/>
  </r>
  <r>
    <x v="14"/>
    <x v="13"/>
    <x v="1"/>
    <n v="58683974990.499802"/>
    <n v="58683.974999999999"/>
    <x v="0"/>
    <x v="14"/>
    <s v="CENTRO-OESTE"/>
  </r>
  <r>
    <x v="14"/>
    <x v="13"/>
    <x v="2"/>
    <n v="93055908849.0103"/>
    <n v="93055.908800000005"/>
    <x v="0"/>
    <x v="14"/>
    <s v="CENTRO-OESTE"/>
  </r>
  <r>
    <x v="14"/>
    <x v="13"/>
    <x v="3"/>
    <n v="103966060111.015"/>
    <n v="103966.0601"/>
    <x v="0"/>
    <x v="14"/>
    <s v="CENTRO-OESTE"/>
  </r>
  <r>
    <x v="14"/>
    <x v="13"/>
    <x v="4"/>
    <n v="108497623364.73399"/>
    <n v="108497.6234"/>
    <x v="0"/>
    <x v="14"/>
    <s v="CENTRO-OESTE"/>
  </r>
  <r>
    <x v="15"/>
    <x v="13"/>
    <x v="0"/>
    <n v="22168013078.786301"/>
    <n v="22168.0131"/>
    <x v="0"/>
    <x v="15"/>
    <s v="CENTRO-OESTE"/>
  </r>
  <r>
    <x v="15"/>
    <x v="13"/>
    <x v="1"/>
    <n v="20078516505.73"/>
    <n v="20078.516500000002"/>
    <x v="0"/>
    <x v="15"/>
    <s v="CENTRO-OESTE"/>
  </r>
  <r>
    <x v="15"/>
    <x v="13"/>
    <x v="2"/>
    <n v="31080925573.212299"/>
    <n v="31080.925599999999"/>
    <x v="0"/>
    <x v="15"/>
    <s v="CENTRO-OESTE"/>
  </r>
  <r>
    <x v="15"/>
    <x v="13"/>
    <x v="3"/>
    <n v="37890771870.935997"/>
    <n v="37890.7719"/>
    <x v="0"/>
    <x v="15"/>
    <s v="CENTRO-OESTE"/>
  </r>
  <r>
    <x v="15"/>
    <x v="13"/>
    <x v="4"/>
    <n v="42368180681.851601"/>
    <n v="42368.180699999997"/>
    <x v="0"/>
    <x v="15"/>
    <s v="CENTRO-OESTE"/>
  </r>
  <r>
    <x v="27"/>
    <x v="13"/>
    <x v="0"/>
    <n v="525819091.26230001"/>
    <n v="525.81910000000005"/>
    <x v="0"/>
    <x v="27"/>
    <s v="CENTRO-OESTE"/>
  </r>
  <r>
    <x v="27"/>
    <x v="13"/>
    <x v="1"/>
    <n v="511352014.12769997"/>
    <n v="511.35199999999998"/>
    <x v="0"/>
    <x v="27"/>
    <s v="CENTRO-OESTE"/>
  </r>
  <r>
    <x v="27"/>
    <x v="13"/>
    <x v="2"/>
    <n v="761872462.06389999"/>
    <n v="761.87249999999995"/>
    <x v="0"/>
    <x v="27"/>
    <s v="CENTRO-OESTE"/>
  </r>
  <r>
    <x v="27"/>
    <x v="13"/>
    <x v="3"/>
    <n v="933801229.23210001"/>
    <n v="933.80119999999999"/>
    <x v="0"/>
    <x v="27"/>
    <s v="CENTRO-OESTE"/>
  </r>
  <r>
    <x v="27"/>
    <x v="13"/>
    <x v="4"/>
    <n v="899393253.71930003"/>
    <n v="899.39329999999995"/>
    <x v="0"/>
    <x v="27"/>
    <s v="CENTRO-OESTE"/>
  </r>
  <r>
    <x v="16"/>
    <x v="13"/>
    <x v="0"/>
    <n v="238697002980.51099"/>
    <n v="238697.003"/>
    <x v="0"/>
    <x v="16"/>
    <s v="BRASIL"/>
  </r>
  <r>
    <x v="16"/>
    <x v="13"/>
    <x v="1"/>
    <n v="215769273290.42801"/>
    <n v="215769.2733"/>
    <x v="0"/>
    <x v="16"/>
    <s v="BRASIL"/>
  </r>
  <r>
    <x v="16"/>
    <x v="13"/>
    <x v="2"/>
    <n v="308223975683.05402"/>
    <n v="308223.97570000001"/>
    <x v="0"/>
    <x v="16"/>
    <s v="BRASIL"/>
  </r>
  <r>
    <x v="16"/>
    <x v="13"/>
    <x v="3"/>
    <n v="393217095671.15802"/>
    <n v="393217.09570000001"/>
    <x v="0"/>
    <x v="16"/>
    <s v="BRASIL"/>
  </r>
  <r>
    <x v="16"/>
    <x v="13"/>
    <x v="4"/>
    <n v="350560294515.02698"/>
    <n v="350560.29450000002"/>
    <x v="0"/>
    <x v="16"/>
    <s v="BRASIL"/>
  </r>
  <r>
    <x v="0"/>
    <x v="14"/>
    <x v="0"/>
    <n v="5927610.1963999998"/>
    <n v="5.9276"/>
    <x v="0"/>
    <x v="0"/>
    <s v="NORTE"/>
  </r>
  <r>
    <x v="0"/>
    <x v="14"/>
    <x v="1"/>
    <n v="6055887.2165000001"/>
    <n v="6.0559000000000003"/>
    <x v="0"/>
    <x v="0"/>
    <s v="NORTE"/>
  </r>
  <r>
    <x v="0"/>
    <x v="14"/>
    <x v="2"/>
    <n v="4813162.2017000001"/>
    <n v="4.8132000000000001"/>
    <x v="0"/>
    <x v="0"/>
    <s v="NORTE"/>
  </r>
  <r>
    <x v="0"/>
    <x v="14"/>
    <x v="3"/>
    <n v="5649572.4660999998"/>
    <n v="5.6496000000000004"/>
    <x v="0"/>
    <x v="0"/>
    <s v="NORTE"/>
  </r>
  <r>
    <x v="0"/>
    <x v="14"/>
    <x v="4"/>
    <n v="6101480.2615"/>
    <n v="6.1014999999999997"/>
    <x v="0"/>
    <x v="0"/>
    <s v="NORTE"/>
  </r>
  <r>
    <x v="24"/>
    <x v="14"/>
    <x v="0"/>
    <n v="32556123.482999999"/>
    <n v="32.556100000000001"/>
    <x v="0"/>
    <x v="24"/>
    <s v="NORTE"/>
  </r>
  <r>
    <x v="24"/>
    <x v="14"/>
    <x v="1"/>
    <n v="33222887.414999999"/>
    <n v="33.222900000000003"/>
    <x v="0"/>
    <x v="24"/>
    <s v="NORTE"/>
  </r>
  <r>
    <x v="24"/>
    <x v="14"/>
    <x v="2"/>
    <n v="30348538.299199998"/>
    <n v="30.348500000000001"/>
    <x v="0"/>
    <x v="24"/>
    <s v="NORTE"/>
  </r>
  <r>
    <x v="24"/>
    <x v="14"/>
    <x v="3"/>
    <n v="23043155.0755"/>
    <n v="23.043199999999999"/>
    <x v="0"/>
    <x v="24"/>
    <s v="NORTE"/>
  </r>
  <r>
    <x v="24"/>
    <x v="14"/>
    <x v="4"/>
    <n v="32201503.979400001"/>
    <n v="32.201500000000003"/>
    <x v="0"/>
    <x v="24"/>
    <s v="NORTE"/>
  </r>
  <r>
    <x v="17"/>
    <x v="14"/>
    <x v="0"/>
    <n v="24333994.5856"/>
    <n v="24.334"/>
    <x v="0"/>
    <x v="17"/>
    <s v="NORTE"/>
  </r>
  <r>
    <x v="17"/>
    <x v="14"/>
    <x v="1"/>
    <n v="22336309.8519"/>
    <n v="22.336300000000001"/>
    <x v="0"/>
    <x v="17"/>
    <s v="NORTE"/>
  </r>
  <r>
    <x v="17"/>
    <x v="14"/>
    <x v="2"/>
    <n v="20499582.0198"/>
    <n v="20.499600000000001"/>
    <x v="0"/>
    <x v="17"/>
    <s v="NORTE"/>
  </r>
  <r>
    <x v="17"/>
    <x v="14"/>
    <x v="3"/>
    <n v="18388302.681299999"/>
    <n v="18.388300000000001"/>
    <x v="0"/>
    <x v="17"/>
    <s v="NORTE"/>
  </r>
  <r>
    <x v="17"/>
    <x v="14"/>
    <x v="4"/>
    <n v="18250604.193999998"/>
    <n v="18.250599999999999"/>
    <x v="0"/>
    <x v="17"/>
    <s v="NORTE"/>
  </r>
  <r>
    <x v="3"/>
    <x v="14"/>
    <x v="0"/>
    <n v="17251655.130199999"/>
    <n v="17.2517"/>
    <x v="0"/>
    <x v="3"/>
    <s v="NORDESTE"/>
  </r>
  <r>
    <x v="3"/>
    <x v="14"/>
    <x v="1"/>
    <n v="15153653.350500001"/>
    <n v="15.153700000000001"/>
    <x v="0"/>
    <x v="3"/>
    <s v="NORDESTE"/>
  </r>
  <r>
    <x v="3"/>
    <x v="14"/>
    <x v="2"/>
    <n v="12925353.418099999"/>
    <n v="12.9254"/>
    <x v="0"/>
    <x v="3"/>
    <s v="NORDESTE"/>
  </r>
  <r>
    <x v="3"/>
    <x v="14"/>
    <x v="3"/>
    <n v="10217856.4308"/>
    <n v="10.2179"/>
    <x v="0"/>
    <x v="3"/>
    <s v="NORDESTE"/>
  </r>
  <r>
    <x v="3"/>
    <x v="14"/>
    <x v="4"/>
    <n v="14006486.3062"/>
    <n v="14.006500000000001"/>
    <x v="0"/>
    <x v="3"/>
    <s v="NORDESTE"/>
  </r>
  <r>
    <x v="4"/>
    <x v="14"/>
    <x v="0"/>
    <n v="16941379.022100002"/>
    <n v="16.941400000000002"/>
    <x v="0"/>
    <x v="4"/>
    <s v="NORDESTE"/>
  </r>
  <r>
    <x v="4"/>
    <x v="14"/>
    <x v="1"/>
    <n v="12476255.906400001"/>
    <n v="12.4763"/>
    <x v="0"/>
    <x v="4"/>
    <s v="NORDESTE"/>
  </r>
  <r>
    <x v="4"/>
    <x v="14"/>
    <x v="2"/>
    <n v="9733959.0401000008"/>
    <n v="9.734"/>
    <x v="0"/>
    <x v="4"/>
    <s v="NORDESTE"/>
  </r>
  <r>
    <x v="4"/>
    <x v="14"/>
    <x v="3"/>
    <n v="7069315.2273000004"/>
    <n v="7.0693000000000001"/>
    <x v="0"/>
    <x v="4"/>
    <s v="NORDESTE"/>
  </r>
  <r>
    <x v="4"/>
    <x v="14"/>
    <x v="4"/>
    <n v="19774624.828499999"/>
    <n v="19.7746"/>
    <x v="0"/>
    <x v="4"/>
    <s v="NORDESTE"/>
  </r>
  <r>
    <x v="5"/>
    <x v="14"/>
    <x v="0"/>
    <n v="461713553.7529"/>
    <n v="461.71359999999999"/>
    <x v="0"/>
    <x v="5"/>
    <s v="NORDESTE"/>
  </r>
  <r>
    <x v="5"/>
    <x v="14"/>
    <x v="1"/>
    <n v="566439414.64180005"/>
    <n v="566.43939999999998"/>
    <x v="0"/>
    <x v="5"/>
    <s v="NORDESTE"/>
  </r>
  <r>
    <x v="5"/>
    <x v="14"/>
    <x v="2"/>
    <n v="415514330.87230003"/>
    <n v="415.51429999999999"/>
    <x v="0"/>
    <x v="5"/>
    <s v="NORDESTE"/>
  </r>
  <r>
    <x v="5"/>
    <x v="14"/>
    <x v="3"/>
    <n v="281925698.52740002"/>
    <n v="281.92570000000001"/>
    <x v="0"/>
    <x v="5"/>
    <s v="NORDESTE"/>
  </r>
  <r>
    <x v="5"/>
    <x v="14"/>
    <x v="4"/>
    <n v="392389754.69199997"/>
    <n v="392.38979999999998"/>
    <x v="0"/>
    <x v="5"/>
    <s v="NORDESTE"/>
  </r>
  <r>
    <x v="6"/>
    <x v="14"/>
    <x v="0"/>
    <n v="20163415.140099999"/>
    <n v="20.163399999999999"/>
    <x v="0"/>
    <x v="6"/>
    <s v="NORDESTE"/>
  </r>
  <r>
    <x v="6"/>
    <x v="14"/>
    <x v="1"/>
    <n v="11569680.375299999"/>
    <n v="11.569699999999999"/>
    <x v="0"/>
    <x v="6"/>
    <s v="NORDESTE"/>
  </r>
  <r>
    <x v="6"/>
    <x v="14"/>
    <x v="3"/>
    <n v="16363286.049900001"/>
    <n v="16.363299999999999"/>
    <x v="0"/>
    <x v="6"/>
    <s v="NORDESTE"/>
  </r>
  <r>
    <x v="6"/>
    <x v="14"/>
    <x v="4"/>
    <n v="21323776.237500001"/>
    <n v="21.323799999999999"/>
    <x v="0"/>
    <x v="6"/>
    <s v="NORDESTE"/>
  </r>
  <r>
    <x v="7"/>
    <x v="14"/>
    <x v="0"/>
    <n v="68891147.594699994"/>
    <n v="68.891099999999994"/>
    <x v="0"/>
    <x v="7"/>
    <s v="NORDESTE"/>
  </r>
  <r>
    <x v="7"/>
    <x v="14"/>
    <x v="1"/>
    <n v="58050516.513499998"/>
    <n v="58.0505"/>
    <x v="0"/>
    <x v="7"/>
    <s v="NORDESTE"/>
  </r>
  <r>
    <x v="7"/>
    <x v="14"/>
    <x v="2"/>
    <n v="49923643.1774"/>
    <n v="49.9236"/>
    <x v="0"/>
    <x v="7"/>
    <s v="NORDESTE"/>
  </r>
  <r>
    <x v="7"/>
    <x v="14"/>
    <x v="3"/>
    <n v="45909974.213500001"/>
    <n v="45.91"/>
    <x v="0"/>
    <x v="7"/>
    <s v="NORDESTE"/>
  </r>
  <r>
    <x v="7"/>
    <x v="14"/>
    <x v="4"/>
    <n v="91383126.063800007"/>
    <n v="91.383099999999999"/>
    <x v="0"/>
    <x v="7"/>
    <s v="NORDESTE"/>
  </r>
  <r>
    <x v="18"/>
    <x v="14"/>
    <x v="0"/>
    <n v="132496952.4798"/>
    <n v="132.49700000000001"/>
    <x v="0"/>
    <x v="18"/>
    <s v="NORDESTE"/>
  </r>
  <r>
    <x v="18"/>
    <x v="14"/>
    <x v="1"/>
    <n v="218305457.80840001"/>
    <n v="218.30549999999999"/>
    <x v="0"/>
    <x v="18"/>
    <s v="NORDESTE"/>
  </r>
  <r>
    <x v="18"/>
    <x v="14"/>
    <x v="3"/>
    <n v="287512885.21390003"/>
    <n v="287.5129"/>
    <x v="0"/>
    <x v="18"/>
    <s v="NORDESTE"/>
  </r>
  <r>
    <x v="18"/>
    <x v="14"/>
    <x v="4"/>
    <n v="199823478.5645"/>
    <n v="199.8235"/>
    <x v="0"/>
    <x v="18"/>
    <s v="NORDESTE"/>
  </r>
  <r>
    <x v="8"/>
    <x v="14"/>
    <x v="0"/>
    <n v="34799690.770099998"/>
    <n v="34.799700000000001"/>
    <x v="0"/>
    <x v="8"/>
    <s v="NORDESTE"/>
  </r>
  <r>
    <x v="8"/>
    <x v="14"/>
    <x v="1"/>
    <n v="33962339.2223"/>
    <n v="33.962299999999999"/>
    <x v="0"/>
    <x v="8"/>
    <s v="NORDESTE"/>
  </r>
  <r>
    <x v="8"/>
    <x v="14"/>
    <x v="2"/>
    <n v="26477736.108899999"/>
    <n v="26.477699999999999"/>
    <x v="0"/>
    <x v="8"/>
    <s v="NORDESTE"/>
  </r>
  <r>
    <x v="8"/>
    <x v="14"/>
    <x v="3"/>
    <n v="28231866.938499998"/>
    <n v="28.2319"/>
    <x v="0"/>
    <x v="8"/>
    <s v="NORDESTE"/>
  </r>
  <r>
    <x v="8"/>
    <x v="14"/>
    <x v="4"/>
    <n v="72639019.789800003"/>
    <n v="72.638999999999996"/>
    <x v="0"/>
    <x v="8"/>
    <s v="NORDESTE"/>
  </r>
  <r>
    <x v="9"/>
    <x v="14"/>
    <x v="0"/>
    <n v="599768424.45109999"/>
    <n v="599.76840000000004"/>
    <x v="0"/>
    <x v="9"/>
    <s v="NORDESTE"/>
  </r>
  <r>
    <x v="9"/>
    <x v="14"/>
    <x v="1"/>
    <n v="952445164.722"/>
    <n v="952.4452"/>
    <x v="0"/>
    <x v="9"/>
    <s v="NORDESTE"/>
  </r>
  <r>
    <x v="9"/>
    <x v="14"/>
    <x v="2"/>
    <n v="796730023.25969994"/>
    <n v="796.73"/>
    <x v="0"/>
    <x v="9"/>
    <s v="NORDESTE"/>
  </r>
  <r>
    <x v="9"/>
    <x v="14"/>
    <x v="3"/>
    <n v="584796093.89610004"/>
    <n v="584.79610000000002"/>
    <x v="0"/>
    <x v="9"/>
    <s v="NORDESTE"/>
  </r>
  <r>
    <x v="9"/>
    <x v="14"/>
    <x v="4"/>
    <n v="647118159.9296"/>
    <n v="647.1182"/>
    <x v="0"/>
    <x v="9"/>
    <s v="NORDESTE"/>
  </r>
  <r>
    <x v="10"/>
    <x v="14"/>
    <x v="0"/>
    <n v="2062754460.9951999"/>
    <n v="2062.7545"/>
    <x v="0"/>
    <x v="10"/>
    <s v="SUDESTE"/>
  </r>
  <r>
    <x v="10"/>
    <x v="14"/>
    <x v="1"/>
    <n v="2084423639.0778999"/>
    <n v="2084.4236000000001"/>
    <x v="0"/>
    <x v="10"/>
    <s v="SUDESTE"/>
  </r>
  <r>
    <x v="10"/>
    <x v="14"/>
    <x v="2"/>
    <n v="1846326882.98"/>
    <n v="1846.3269"/>
    <x v="0"/>
    <x v="10"/>
    <s v="SUDESTE"/>
  </r>
  <r>
    <x v="10"/>
    <x v="14"/>
    <x v="3"/>
    <n v="1839986192.8945999"/>
    <n v="1839.9862000000001"/>
    <x v="0"/>
    <x v="10"/>
    <s v="SUDESTE"/>
  </r>
  <r>
    <x v="10"/>
    <x v="14"/>
    <x v="4"/>
    <n v="2364749572.9084001"/>
    <n v="2364.7496000000001"/>
    <x v="0"/>
    <x v="10"/>
    <s v="SUDESTE"/>
  </r>
  <r>
    <x v="20"/>
    <x v="14"/>
    <x v="0"/>
    <n v="643483888.32099998"/>
    <n v="643.48389999999995"/>
    <x v="0"/>
    <x v="20"/>
    <s v="SUDESTE"/>
  </r>
  <r>
    <x v="20"/>
    <x v="14"/>
    <x v="1"/>
    <n v="672279105.97389996"/>
    <n v="672.27909999999997"/>
    <x v="0"/>
    <x v="20"/>
    <s v="SUDESTE"/>
  </r>
  <r>
    <x v="20"/>
    <x v="14"/>
    <x v="2"/>
    <n v="624730469.71940005"/>
    <n v="624.73050000000001"/>
    <x v="0"/>
    <x v="20"/>
    <s v="SUDESTE"/>
  </r>
  <r>
    <x v="20"/>
    <x v="14"/>
    <x v="3"/>
    <n v="542022395.77929997"/>
    <n v="542.02239999999995"/>
    <x v="0"/>
    <x v="20"/>
    <s v="SUDESTE"/>
  </r>
  <r>
    <x v="20"/>
    <x v="14"/>
    <x v="4"/>
    <n v="657845071.99580002"/>
    <n v="657.8451"/>
    <x v="0"/>
    <x v="20"/>
    <s v="SUDESTE"/>
  </r>
  <r>
    <x v="26"/>
    <x v="14"/>
    <x v="0"/>
    <n v="516935929.91890001"/>
    <n v="516.93589999999995"/>
    <x v="0"/>
    <x v="26"/>
    <s v="SUDESTE"/>
  </r>
  <r>
    <x v="26"/>
    <x v="14"/>
    <x v="1"/>
    <n v="549738503.87960005"/>
    <n v="549.73850000000004"/>
    <x v="0"/>
    <x v="26"/>
    <s v="SUDESTE"/>
  </r>
  <r>
    <x v="26"/>
    <x v="14"/>
    <x v="2"/>
    <n v="446363114.58520001"/>
    <n v="446.36309999999997"/>
    <x v="0"/>
    <x v="26"/>
    <s v="SUDESTE"/>
  </r>
  <r>
    <x v="26"/>
    <x v="14"/>
    <x v="3"/>
    <n v="438087241.75550002"/>
    <n v="438.0872"/>
    <x v="0"/>
    <x v="26"/>
    <s v="SUDESTE"/>
  </r>
  <r>
    <x v="26"/>
    <x v="14"/>
    <x v="4"/>
    <n v="541780322.62720001"/>
    <n v="541.78030000000001"/>
    <x v="0"/>
    <x v="26"/>
    <s v="SUDESTE"/>
  </r>
  <r>
    <x v="11"/>
    <x v="14"/>
    <x v="0"/>
    <n v="2750392602.1655002"/>
    <n v="2750.3926000000001"/>
    <x v="0"/>
    <x v="11"/>
    <s v="SUDESTE"/>
  </r>
  <r>
    <x v="11"/>
    <x v="14"/>
    <x v="1"/>
    <n v="3386265730.7189999"/>
    <n v="3386.2656999999999"/>
    <x v="0"/>
    <x v="11"/>
    <s v="SUDESTE"/>
  </r>
  <r>
    <x v="11"/>
    <x v="14"/>
    <x v="2"/>
    <n v="3194850610.9060998"/>
    <n v="3194.8506000000002"/>
    <x v="0"/>
    <x v="11"/>
    <s v="SUDESTE"/>
  </r>
  <r>
    <x v="11"/>
    <x v="14"/>
    <x v="3"/>
    <n v="2573421581.8035998"/>
    <n v="2573.4216000000001"/>
    <x v="0"/>
    <x v="11"/>
    <s v="SUDESTE"/>
  </r>
  <r>
    <x v="11"/>
    <x v="14"/>
    <x v="4"/>
    <n v="3296317225.5553999"/>
    <n v="3296.3172"/>
    <x v="0"/>
    <x v="11"/>
    <s v="SUDESTE"/>
  </r>
  <r>
    <x v="12"/>
    <x v="14"/>
    <x v="0"/>
    <n v="1093560263.3454001"/>
    <n v="1093.5603000000001"/>
    <x v="0"/>
    <x v="12"/>
    <s v="SUL"/>
  </r>
  <r>
    <x v="12"/>
    <x v="14"/>
    <x v="1"/>
    <n v="1034768304.024"/>
    <n v="1034.7683"/>
    <x v="0"/>
    <x v="12"/>
    <s v="SUL"/>
  </r>
  <r>
    <x v="12"/>
    <x v="14"/>
    <x v="2"/>
    <n v="849284813.65149999"/>
    <n v="849.28480000000002"/>
    <x v="0"/>
    <x v="12"/>
    <s v="SUL"/>
  </r>
  <r>
    <x v="12"/>
    <x v="14"/>
    <x v="3"/>
    <n v="748999127.55630004"/>
    <n v="748.9991"/>
    <x v="0"/>
    <x v="12"/>
    <s v="SUL"/>
  </r>
  <r>
    <x v="12"/>
    <x v="14"/>
    <x v="4"/>
    <n v="1058158958.3697"/>
    <n v="1058.1590000000001"/>
    <x v="0"/>
    <x v="12"/>
    <s v="SUL"/>
  </r>
  <r>
    <x v="21"/>
    <x v="14"/>
    <x v="0"/>
    <n v="458289013.88919997"/>
    <n v="458.28899999999999"/>
    <x v="0"/>
    <x v="21"/>
    <s v="SUL"/>
  </r>
  <r>
    <x v="21"/>
    <x v="14"/>
    <x v="1"/>
    <n v="422339387.93720001"/>
    <n v="422.33940000000001"/>
    <x v="0"/>
    <x v="21"/>
    <s v="SUL"/>
  </r>
  <r>
    <x v="21"/>
    <x v="14"/>
    <x v="2"/>
    <n v="448168923.50749999"/>
    <n v="448.16890000000001"/>
    <x v="0"/>
    <x v="21"/>
    <s v="SUL"/>
  </r>
  <r>
    <x v="21"/>
    <x v="14"/>
    <x v="3"/>
    <n v="281031036.33170003"/>
    <n v="281.03100000000001"/>
    <x v="0"/>
    <x v="21"/>
    <s v="SUL"/>
  </r>
  <r>
    <x v="21"/>
    <x v="14"/>
    <x v="4"/>
    <n v="354493332.88940001"/>
    <n v="354.49329999999998"/>
    <x v="0"/>
    <x v="21"/>
    <s v="SUL"/>
  </r>
  <r>
    <x v="22"/>
    <x v="14"/>
    <x v="0"/>
    <n v="333094267.41039997"/>
    <n v="333.09429999999998"/>
    <x v="0"/>
    <x v="22"/>
    <s v="SUL"/>
  </r>
  <r>
    <x v="22"/>
    <x v="14"/>
    <x v="1"/>
    <n v="458607513.6929"/>
    <n v="458.60750000000002"/>
    <x v="0"/>
    <x v="22"/>
    <s v="SUL"/>
  </r>
  <r>
    <x v="22"/>
    <x v="14"/>
    <x v="2"/>
    <n v="265186875.78569999"/>
    <n v="265.18689999999998"/>
    <x v="0"/>
    <x v="22"/>
    <s v="SUL"/>
  </r>
  <r>
    <x v="22"/>
    <x v="14"/>
    <x v="3"/>
    <n v="264801185.17120001"/>
    <n v="264.80119999999999"/>
    <x v="0"/>
    <x v="22"/>
    <s v="SUL"/>
  </r>
  <r>
    <x v="22"/>
    <x v="14"/>
    <x v="4"/>
    <n v="410016177.38569999"/>
    <n v="410.01620000000003"/>
    <x v="0"/>
    <x v="22"/>
    <s v="SUL"/>
  </r>
  <r>
    <x v="13"/>
    <x v="14"/>
    <x v="0"/>
    <n v="9950919.0188999996"/>
    <n v="9.9509000000000007"/>
    <x v="0"/>
    <x v="13"/>
    <s v="CENTRO-OESTE"/>
  </r>
  <r>
    <x v="13"/>
    <x v="14"/>
    <x v="1"/>
    <n v="14720690.657500001"/>
    <n v="14.720700000000001"/>
    <x v="0"/>
    <x v="13"/>
    <s v="CENTRO-OESTE"/>
  </r>
  <r>
    <x v="13"/>
    <x v="14"/>
    <x v="2"/>
    <n v="7866063.7221999997"/>
    <n v="7.8661000000000003"/>
    <x v="0"/>
    <x v="13"/>
    <s v="CENTRO-OESTE"/>
  </r>
  <r>
    <x v="13"/>
    <x v="14"/>
    <x v="3"/>
    <n v="5403835.3299000002"/>
    <n v="5.4038000000000004"/>
    <x v="0"/>
    <x v="13"/>
    <s v="CENTRO-OESTE"/>
  </r>
  <r>
    <x v="13"/>
    <x v="14"/>
    <x v="4"/>
    <n v="7730858.6957999999"/>
    <n v="7.7309000000000001"/>
    <x v="0"/>
    <x v="13"/>
    <s v="CENTRO-OESTE"/>
  </r>
  <r>
    <x v="14"/>
    <x v="14"/>
    <x v="0"/>
    <n v="27896361.060899999"/>
    <n v="27.8964"/>
    <x v="0"/>
    <x v="14"/>
    <s v="CENTRO-OESTE"/>
  </r>
  <r>
    <x v="14"/>
    <x v="14"/>
    <x v="1"/>
    <n v="11460999.540100001"/>
    <n v="11.461"/>
    <x v="0"/>
    <x v="14"/>
    <s v="CENTRO-OESTE"/>
  </r>
  <r>
    <x v="14"/>
    <x v="14"/>
    <x v="2"/>
    <n v="11351519.3179"/>
    <n v="11.3515"/>
    <x v="0"/>
    <x v="14"/>
    <s v="CENTRO-OESTE"/>
  </r>
  <r>
    <x v="14"/>
    <x v="14"/>
    <x v="3"/>
    <n v="9673090.5584999993"/>
    <n v="9.6730999999999998"/>
    <x v="0"/>
    <x v="14"/>
    <s v="CENTRO-OESTE"/>
  </r>
  <r>
    <x v="14"/>
    <x v="14"/>
    <x v="4"/>
    <n v="14552407.5063"/>
    <n v="14.5524"/>
    <x v="0"/>
    <x v="14"/>
    <s v="CENTRO-OESTE"/>
  </r>
  <r>
    <x v="15"/>
    <x v="14"/>
    <x v="0"/>
    <n v="5468994914.3444004"/>
    <n v="5468.9948999999997"/>
    <x v="0"/>
    <x v="15"/>
    <s v="CENTRO-OESTE"/>
  </r>
  <r>
    <x v="15"/>
    <x v="14"/>
    <x v="1"/>
    <n v="5447871778.7011995"/>
    <n v="5447.8717999999999"/>
    <x v="0"/>
    <x v="15"/>
    <s v="CENTRO-OESTE"/>
  </r>
  <r>
    <x v="15"/>
    <x v="14"/>
    <x v="2"/>
    <n v="3468801597.0742002"/>
    <n v="3468.8015999999998"/>
    <x v="0"/>
    <x v="15"/>
    <s v="CENTRO-OESTE"/>
  </r>
  <r>
    <x v="15"/>
    <x v="14"/>
    <x v="3"/>
    <n v="3519818502.0818"/>
    <n v="3519.8184999999999"/>
    <x v="0"/>
    <x v="15"/>
    <s v="CENTRO-OESTE"/>
  </r>
  <r>
    <x v="15"/>
    <x v="14"/>
    <x v="4"/>
    <n v="4420846439.1639004"/>
    <n v="4420.8464000000004"/>
    <x v="0"/>
    <x v="15"/>
    <s v="CENTRO-OESTE"/>
  </r>
  <r>
    <x v="27"/>
    <x v="14"/>
    <x v="0"/>
    <n v="118277521.061"/>
    <n v="118.2775"/>
    <x v="0"/>
    <x v="27"/>
    <s v="CENTRO-OESTE"/>
  </r>
  <r>
    <x v="27"/>
    <x v="14"/>
    <x v="1"/>
    <n v="106254478.29719999"/>
    <n v="106.25449999999999"/>
    <x v="0"/>
    <x v="27"/>
    <s v="CENTRO-OESTE"/>
  </r>
  <r>
    <x v="27"/>
    <x v="14"/>
    <x v="2"/>
    <n v="133051034.89569999"/>
    <n v="133.05099999999999"/>
    <x v="0"/>
    <x v="27"/>
    <s v="CENTRO-OESTE"/>
  </r>
  <r>
    <x v="27"/>
    <x v="14"/>
    <x v="3"/>
    <n v="144371531.77059999"/>
    <n v="144.3715"/>
    <x v="0"/>
    <x v="27"/>
    <s v="CENTRO-OESTE"/>
  </r>
  <r>
    <x v="27"/>
    <x v="14"/>
    <x v="4"/>
    <n v="187035968.2748"/>
    <n v="187.036"/>
    <x v="0"/>
    <x v="27"/>
    <s v="CENTRO-OESTE"/>
  </r>
  <r>
    <x v="16"/>
    <x v="14"/>
    <x v="0"/>
    <n v="15723216991.9049"/>
    <n v="15723.217000000001"/>
    <x v="0"/>
    <x v="16"/>
    <s v="BRASIL"/>
  </r>
  <r>
    <x v="16"/>
    <x v="14"/>
    <x v="1"/>
    <n v="16228224948.724899"/>
    <n v="16228.224899999999"/>
    <x v="0"/>
    <x v="16"/>
    <s v="BRASIL"/>
  </r>
  <r>
    <x v="16"/>
    <x v="14"/>
    <x v="2"/>
    <n v="14095899502.3505"/>
    <n v="14095.8995"/>
    <x v="0"/>
    <x v="16"/>
    <s v="BRASIL"/>
  </r>
  <r>
    <x v="16"/>
    <x v="14"/>
    <x v="3"/>
    <n v="12431647479.851999"/>
    <n v="12431.647499999999"/>
    <x v="0"/>
    <x v="16"/>
    <s v="BRASIL"/>
  </r>
  <r>
    <x v="16"/>
    <x v="14"/>
    <x v="4"/>
    <n v="16161928422.617599"/>
    <n v="16161.928400000001"/>
    <x v="0"/>
    <x v="16"/>
    <s v="BRASIL"/>
  </r>
  <r>
    <x v="9"/>
    <x v="15"/>
    <x v="0"/>
    <n v="41613490.228"/>
    <n v="41.613500000000002"/>
    <x v="0"/>
    <x v="9"/>
    <s v="NORDESTE"/>
  </r>
  <r>
    <x v="9"/>
    <x v="15"/>
    <x v="1"/>
    <n v="40346053.724799998"/>
    <n v="40.3461"/>
    <x v="0"/>
    <x v="9"/>
    <s v="NORDESTE"/>
  </r>
  <r>
    <x v="9"/>
    <x v="15"/>
    <x v="2"/>
    <n v="27963572.556600001"/>
    <n v="27.9636"/>
    <x v="0"/>
    <x v="9"/>
    <s v="NORDESTE"/>
  </r>
  <r>
    <x v="9"/>
    <x v="15"/>
    <x v="3"/>
    <n v="54945340.018799998"/>
    <n v="54.945300000000003"/>
    <x v="0"/>
    <x v="9"/>
    <s v="NORDESTE"/>
  </r>
  <r>
    <x v="9"/>
    <x v="15"/>
    <x v="4"/>
    <n v="68461141.149900004"/>
    <n v="68.461100000000002"/>
    <x v="0"/>
    <x v="9"/>
    <s v="NORDESTE"/>
  </r>
  <r>
    <x v="10"/>
    <x v="15"/>
    <x v="0"/>
    <n v="275671340.2482"/>
    <n v="275.67129999999997"/>
    <x v="0"/>
    <x v="10"/>
    <s v="SUDESTE"/>
  </r>
  <r>
    <x v="10"/>
    <x v="15"/>
    <x v="1"/>
    <n v="325951733.43709999"/>
    <n v="325.95170000000002"/>
    <x v="0"/>
    <x v="10"/>
    <s v="SUDESTE"/>
  </r>
  <r>
    <x v="10"/>
    <x v="15"/>
    <x v="2"/>
    <n v="488161731.03579998"/>
    <n v="488.1617"/>
    <x v="0"/>
    <x v="10"/>
    <s v="SUDESTE"/>
  </r>
  <r>
    <x v="10"/>
    <x v="15"/>
    <x v="3"/>
    <n v="355877533.21829998"/>
    <n v="355.8775"/>
    <x v="0"/>
    <x v="10"/>
    <s v="SUDESTE"/>
  </r>
  <r>
    <x v="10"/>
    <x v="15"/>
    <x v="4"/>
    <n v="564127243.24030006"/>
    <n v="564.12720000000002"/>
    <x v="0"/>
    <x v="10"/>
    <s v="SUDESTE"/>
  </r>
  <r>
    <x v="11"/>
    <x v="15"/>
    <x v="0"/>
    <n v="326804609.92409998"/>
    <n v="326.80459999999999"/>
    <x v="0"/>
    <x v="11"/>
    <s v="SUDESTE"/>
  </r>
  <r>
    <x v="11"/>
    <x v="15"/>
    <x v="1"/>
    <n v="354238351.70359999"/>
    <n v="354.23840000000001"/>
    <x v="0"/>
    <x v="11"/>
    <s v="SUDESTE"/>
  </r>
  <r>
    <x v="11"/>
    <x v="15"/>
    <x v="2"/>
    <n v="544055977.8283"/>
    <n v="544.05600000000004"/>
    <x v="0"/>
    <x v="11"/>
    <s v="SUDESTE"/>
  </r>
  <r>
    <x v="11"/>
    <x v="15"/>
    <x v="3"/>
    <n v="621054046.40040004"/>
    <n v="621.05399999999997"/>
    <x v="0"/>
    <x v="11"/>
    <s v="SUDESTE"/>
  </r>
  <r>
    <x v="11"/>
    <x v="15"/>
    <x v="4"/>
    <n v="833244203.14189994"/>
    <n v="833.24419999999998"/>
    <x v="0"/>
    <x v="11"/>
    <s v="SUDESTE"/>
  </r>
  <r>
    <x v="12"/>
    <x v="15"/>
    <x v="0"/>
    <n v="4099744849.211"/>
    <n v="4099.7448000000004"/>
    <x v="0"/>
    <x v="12"/>
    <s v="SUL"/>
  </r>
  <r>
    <x v="12"/>
    <x v="15"/>
    <x v="1"/>
    <n v="3004079493.8818998"/>
    <n v="3004.0794999999998"/>
    <x v="0"/>
    <x v="12"/>
    <s v="SUL"/>
  </r>
  <r>
    <x v="12"/>
    <x v="15"/>
    <x v="2"/>
    <n v="5276140121.9145002"/>
    <n v="5276.1400999999996"/>
    <x v="0"/>
    <x v="12"/>
    <s v="SUL"/>
  </r>
  <r>
    <x v="12"/>
    <x v="15"/>
    <x v="3"/>
    <n v="5665320099.5452003"/>
    <n v="5665.3200999999999"/>
    <x v="0"/>
    <x v="12"/>
    <s v="SUL"/>
  </r>
  <r>
    <x v="12"/>
    <x v="15"/>
    <x v="4"/>
    <n v="7665527560.6394997"/>
    <n v="7665.5276000000003"/>
    <x v="0"/>
    <x v="12"/>
    <s v="SUL"/>
  </r>
  <r>
    <x v="21"/>
    <x v="15"/>
    <x v="0"/>
    <n v="233884460.47760001"/>
    <n v="233.8845"/>
    <x v="0"/>
    <x v="21"/>
    <s v="SUL"/>
  </r>
  <r>
    <x v="21"/>
    <x v="15"/>
    <x v="1"/>
    <n v="197777700.22729999"/>
    <n v="197.77770000000001"/>
    <x v="0"/>
    <x v="21"/>
    <s v="SUL"/>
  </r>
  <r>
    <x v="21"/>
    <x v="15"/>
    <x v="2"/>
    <n v="285256403.6494"/>
    <n v="285.25639999999999"/>
    <x v="0"/>
    <x v="21"/>
    <s v="SUL"/>
  </r>
  <r>
    <x v="21"/>
    <x v="15"/>
    <x v="3"/>
    <n v="565442494.13390005"/>
    <n v="565.4425"/>
    <x v="0"/>
    <x v="21"/>
    <s v="SUL"/>
  </r>
  <r>
    <x v="21"/>
    <x v="15"/>
    <x v="4"/>
    <n v="575450244.00109994"/>
    <n v="575.4502"/>
    <x v="0"/>
    <x v="21"/>
    <s v="SUL"/>
  </r>
  <r>
    <x v="22"/>
    <x v="15"/>
    <x v="0"/>
    <n v="2315865693.2129002"/>
    <n v="2315.8656999999998"/>
    <x v="0"/>
    <x v="22"/>
    <s v="SUL"/>
  </r>
  <r>
    <x v="22"/>
    <x v="15"/>
    <x v="1"/>
    <n v="2929886676.7165999"/>
    <n v="2929.8867"/>
    <x v="0"/>
    <x v="22"/>
    <s v="SUL"/>
  </r>
  <r>
    <x v="22"/>
    <x v="15"/>
    <x v="2"/>
    <n v="3364278106.8618002"/>
    <n v="3364.2781"/>
    <x v="0"/>
    <x v="22"/>
    <s v="SUL"/>
  </r>
  <r>
    <x v="22"/>
    <x v="15"/>
    <x v="3"/>
    <n v="5922880910.5997"/>
    <n v="5922.8809000000001"/>
    <x v="0"/>
    <x v="22"/>
    <s v="SUL"/>
  </r>
  <r>
    <x v="22"/>
    <x v="15"/>
    <x v="4"/>
    <n v="8738258330.7341995"/>
    <n v="8738.2582999999995"/>
    <x v="0"/>
    <x v="22"/>
    <s v="SUL"/>
  </r>
  <r>
    <x v="13"/>
    <x v="15"/>
    <x v="0"/>
    <n v="47999773.861699998"/>
    <n v="47.9998"/>
    <x v="0"/>
    <x v="13"/>
    <s v="CENTRO-OESTE"/>
  </r>
  <r>
    <x v="13"/>
    <x v="15"/>
    <x v="1"/>
    <n v="58402257.6351"/>
    <n v="58.402299999999997"/>
    <x v="0"/>
    <x v="13"/>
    <s v="CENTRO-OESTE"/>
  </r>
  <r>
    <x v="13"/>
    <x v="15"/>
    <x v="2"/>
    <n v="119360042.0836"/>
    <n v="119.36"/>
    <x v="0"/>
    <x v="13"/>
    <s v="CENTRO-OESTE"/>
  </r>
  <r>
    <x v="13"/>
    <x v="15"/>
    <x v="3"/>
    <n v="36864889.068899997"/>
    <n v="36.864899999999999"/>
    <x v="0"/>
    <x v="13"/>
    <s v="CENTRO-OESTE"/>
  </r>
  <r>
    <x v="13"/>
    <x v="15"/>
    <x v="4"/>
    <n v="93408943.647400007"/>
    <n v="93.408900000000003"/>
    <x v="0"/>
    <x v="13"/>
    <s v="CENTRO-OESTE"/>
  </r>
  <r>
    <x v="15"/>
    <x v="15"/>
    <x v="0"/>
    <n v="77193024.372999996"/>
    <n v="77.192999999999998"/>
    <x v="0"/>
    <x v="15"/>
    <s v="CENTRO-OESTE"/>
  </r>
  <r>
    <x v="15"/>
    <x v="15"/>
    <x v="1"/>
    <n v="105760455.4972"/>
    <n v="105.76049999999999"/>
    <x v="0"/>
    <x v="15"/>
    <s v="CENTRO-OESTE"/>
  </r>
  <r>
    <x v="15"/>
    <x v="15"/>
    <x v="2"/>
    <n v="141765443.3655"/>
    <n v="141.7654"/>
    <x v="0"/>
    <x v="15"/>
    <s v="CENTRO-OESTE"/>
  </r>
  <r>
    <x v="15"/>
    <x v="15"/>
    <x v="3"/>
    <n v="165912605.3125"/>
    <n v="165.9126"/>
    <x v="0"/>
    <x v="15"/>
    <s v="CENTRO-OESTE"/>
  </r>
  <r>
    <x v="15"/>
    <x v="15"/>
    <x v="4"/>
    <n v="174925248.91890001"/>
    <n v="174.92519999999999"/>
    <x v="0"/>
    <x v="15"/>
    <s v="CENTRO-OESTE"/>
  </r>
  <r>
    <x v="27"/>
    <x v="15"/>
    <x v="0"/>
    <n v="10569826.517899999"/>
    <n v="10.569800000000001"/>
    <x v="0"/>
    <x v="27"/>
    <s v="CENTRO-OESTE"/>
  </r>
  <r>
    <x v="27"/>
    <x v="15"/>
    <x v="1"/>
    <n v="9239246.3029999994"/>
    <n v="9.2392000000000003"/>
    <x v="0"/>
    <x v="27"/>
    <s v="CENTRO-OESTE"/>
  </r>
  <r>
    <x v="27"/>
    <x v="15"/>
    <x v="2"/>
    <n v="18752042.773200002"/>
    <n v="18.751999999999999"/>
    <x v="0"/>
    <x v="27"/>
    <s v="CENTRO-OESTE"/>
  </r>
  <r>
    <x v="27"/>
    <x v="15"/>
    <x v="3"/>
    <n v="18028939.693700001"/>
    <n v="18.0289"/>
    <x v="0"/>
    <x v="27"/>
    <s v="CENTRO-OESTE"/>
  </r>
  <r>
    <x v="27"/>
    <x v="15"/>
    <x v="4"/>
    <n v="30341921.9564"/>
    <n v="30.341899999999999"/>
    <x v="0"/>
    <x v="27"/>
    <s v="CENTRO-OESTE"/>
  </r>
  <r>
    <x v="16"/>
    <x v="15"/>
    <x v="0"/>
    <n v="7358745125.4497995"/>
    <n v="7358.7451000000001"/>
    <x v="0"/>
    <x v="16"/>
    <s v="BRASIL"/>
  </r>
  <r>
    <x v="16"/>
    <x v="15"/>
    <x v="1"/>
    <n v="7035458776.9461002"/>
    <n v="7035.4588000000003"/>
    <x v="0"/>
    <x v="16"/>
    <s v="BRASIL"/>
  </r>
  <r>
    <x v="16"/>
    <x v="15"/>
    <x v="2"/>
    <n v="10218948738.090401"/>
    <n v="10218.948700000001"/>
    <x v="0"/>
    <x v="16"/>
    <s v="BRASIL"/>
  </r>
  <r>
    <x v="16"/>
    <x v="15"/>
    <x v="3"/>
    <n v="13421887974.907101"/>
    <n v="13421.888000000001"/>
    <x v="0"/>
    <x v="16"/>
    <s v="BRASIL"/>
  </r>
  <r>
    <x v="16"/>
    <x v="15"/>
    <x v="4"/>
    <n v="18761977817.868599"/>
    <n v="18761.977800000001"/>
    <x v="0"/>
    <x v="16"/>
    <s v="BRASIL"/>
  </r>
  <r>
    <x v="0"/>
    <x v="16"/>
    <x v="0"/>
    <n v="1028038.8907"/>
    <n v="1.028"/>
    <x v="0"/>
    <x v="0"/>
    <s v="NORTE"/>
  </r>
  <r>
    <x v="0"/>
    <x v="16"/>
    <x v="1"/>
    <n v="1293699.4713999999"/>
    <n v="1.2937000000000001"/>
    <x v="0"/>
    <x v="0"/>
    <s v="NORTE"/>
  </r>
  <r>
    <x v="0"/>
    <x v="16"/>
    <x v="2"/>
    <n v="1035996.0976"/>
    <n v="1.036"/>
    <x v="0"/>
    <x v="0"/>
    <s v="NORTE"/>
  </r>
  <r>
    <x v="0"/>
    <x v="16"/>
    <x v="3"/>
    <n v="531415.34680000006"/>
    <n v="0.53139999999999998"/>
    <x v="0"/>
    <x v="0"/>
    <s v="NORTE"/>
  </r>
  <r>
    <x v="0"/>
    <x v="16"/>
    <x v="4"/>
    <n v="485646.25910000002"/>
    <n v="0.48559999999999998"/>
    <x v="0"/>
    <x v="0"/>
    <s v="NORTE"/>
  </r>
  <r>
    <x v="2"/>
    <x v="16"/>
    <x v="0"/>
    <n v="65970.410099999994"/>
    <n v="6.6000000000000003E-2"/>
    <x v="0"/>
    <x v="2"/>
    <s v="NORTE"/>
  </r>
  <r>
    <x v="2"/>
    <x v="16"/>
    <x v="1"/>
    <n v="70887.642300000007"/>
    <n v="7.0900000000000005E-2"/>
    <x v="0"/>
    <x v="2"/>
    <s v="NORTE"/>
  </r>
  <r>
    <x v="2"/>
    <x v="16"/>
    <x v="2"/>
    <n v="63552.602599999998"/>
    <n v="6.3600000000000004E-2"/>
    <x v="0"/>
    <x v="2"/>
    <s v="NORTE"/>
  </r>
  <r>
    <x v="2"/>
    <x v="16"/>
    <x v="3"/>
    <n v="51427.291599999997"/>
    <n v="5.1400000000000001E-2"/>
    <x v="0"/>
    <x v="2"/>
    <s v="NORTE"/>
  </r>
  <r>
    <x v="2"/>
    <x v="16"/>
    <x v="4"/>
    <n v="41156.462599999999"/>
    <n v="4.1200000000000001E-2"/>
    <x v="0"/>
    <x v="2"/>
    <s v="NORTE"/>
  </r>
  <r>
    <x v="4"/>
    <x v="16"/>
    <x v="0"/>
    <n v="280374.24290000001"/>
    <n v="0.28039999999999998"/>
    <x v="0"/>
    <x v="4"/>
    <s v="NORDESTE"/>
  </r>
  <r>
    <x v="4"/>
    <x v="16"/>
    <x v="1"/>
    <n v="141775.28450000001"/>
    <n v="0.14180000000000001"/>
    <x v="0"/>
    <x v="4"/>
    <s v="NORDESTE"/>
  </r>
  <r>
    <x v="4"/>
    <x v="16"/>
    <x v="2"/>
    <n v="631063.61270000006"/>
    <n v="0.63109999999999999"/>
    <x v="0"/>
    <x v="4"/>
    <s v="NORDESTE"/>
  </r>
  <r>
    <x v="4"/>
    <x v="16"/>
    <x v="3"/>
    <n v="411418.33299999998"/>
    <n v="0.41139999999999999"/>
    <x v="0"/>
    <x v="4"/>
    <s v="NORDESTE"/>
  </r>
  <r>
    <x v="4"/>
    <x v="16"/>
    <x v="4"/>
    <n v="98775.510299999994"/>
    <n v="9.8799999999999999E-2"/>
    <x v="0"/>
    <x v="4"/>
    <s v="NORDESTE"/>
  </r>
  <r>
    <x v="5"/>
    <x v="16"/>
    <x v="0"/>
    <n v="1922217.2822"/>
    <n v="1.9221999999999999"/>
    <x v="0"/>
    <x v="5"/>
    <s v="NORDESTE"/>
  </r>
  <r>
    <x v="5"/>
    <x v="16"/>
    <x v="1"/>
    <n v="2738166.2264999999"/>
    <n v="2.7382"/>
    <x v="0"/>
    <x v="5"/>
    <s v="NORDESTE"/>
  </r>
  <r>
    <x v="5"/>
    <x v="16"/>
    <x v="2"/>
    <n v="4333656.2473999998"/>
    <n v="4.3337000000000003"/>
    <x v="0"/>
    <x v="5"/>
    <s v="NORDESTE"/>
  </r>
  <r>
    <x v="5"/>
    <x v="16"/>
    <x v="3"/>
    <n v="2232801.5781999999"/>
    <n v="2.2328000000000001"/>
    <x v="0"/>
    <x v="5"/>
    <s v="NORDESTE"/>
  </r>
  <r>
    <x v="5"/>
    <x v="16"/>
    <x v="4"/>
    <n v="2395306.1253999998"/>
    <n v="2.3953000000000002"/>
    <x v="0"/>
    <x v="5"/>
    <s v="NORDESTE"/>
  </r>
  <r>
    <x v="7"/>
    <x v="16"/>
    <x v="0"/>
    <n v="12907546.550799999"/>
    <n v="12.907500000000001"/>
    <x v="0"/>
    <x v="7"/>
    <s v="NORDESTE"/>
  </r>
  <r>
    <x v="7"/>
    <x v="16"/>
    <x v="1"/>
    <n v="13598575.836999999"/>
    <n v="13.598599999999999"/>
    <x v="0"/>
    <x v="7"/>
    <s v="NORDESTE"/>
  </r>
  <r>
    <x v="7"/>
    <x v="16"/>
    <x v="2"/>
    <n v="10033646.213500001"/>
    <n v="10.0336"/>
    <x v="0"/>
    <x v="7"/>
    <s v="NORDESTE"/>
  </r>
  <r>
    <x v="7"/>
    <x v="16"/>
    <x v="3"/>
    <n v="13367794.796399999"/>
    <n v="13.367800000000001"/>
    <x v="0"/>
    <x v="7"/>
    <s v="NORDESTE"/>
  </r>
  <r>
    <x v="7"/>
    <x v="16"/>
    <x v="4"/>
    <n v="10125472.0284"/>
    <n v="10.125500000000001"/>
    <x v="0"/>
    <x v="7"/>
    <s v="NORDESTE"/>
  </r>
  <r>
    <x v="18"/>
    <x v="16"/>
    <x v="0"/>
    <n v="2364092653.8487"/>
    <n v="2364.0927000000001"/>
    <x v="0"/>
    <x v="18"/>
    <s v="NORDESTE"/>
  </r>
  <r>
    <x v="18"/>
    <x v="16"/>
    <x v="1"/>
    <n v="2403701338.5089998"/>
    <n v="2403.7013000000002"/>
    <x v="0"/>
    <x v="18"/>
    <s v="NORDESTE"/>
  </r>
  <r>
    <x v="18"/>
    <x v="16"/>
    <x v="2"/>
    <n v="1918867643.9212999"/>
    <n v="1918.8676"/>
    <x v="0"/>
    <x v="18"/>
    <s v="NORDESTE"/>
  </r>
  <r>
    <x v="18"/>
    <x v="16"/>
    <x v="3"/>
    <n v="1499263718.5246"/>
    <n v="1499.2637"/>
    <x v="0"/>
    <x v="18"/>
    <s v="NORDESTE"/>
  </r>
  <r>
    <x v="18"/>
    <x v="16"/>
    <x v="4"/>
    <n v="1842791254.0220001"/>
    <n v="1842.7913000000001"/>
    <x v="0"/>
    <x v="18"/>
    <s v="NORDESTE"/>
  </r>
  <r>
    <x v="9"/>
    <x v="16"/>
    <x v="0"/>
    <n v="373887037.7597"/>
    <n v="373.887"/>
    <x v="0"/>
    <x v="9"/>
    <s v="NORDESTE"/>
  </r>
  <r>
    <x v="9"/>
    <x v="16"/>
    <x v="1"/>
    <n v="435154354.14359999"/>
    <n v="435.15440000000001"/>
    <x v="0"/>
    <x v="9"/>
    <s v="NORDESTE"/>
  </r>
  <r>
    <x v="9"/>
    <x v="16"/>
    <x v="2"/>
    <n v="278088848.57459998"/>
    <n v="278.08879999999999"/>
    <x v="0"/>
    <x v="9"/>
    <s v="NORDESTE"/>
  </r>
  <r>
    <x v="9"/>
    <x v="16"/>
    <x v="3"/>
    <n v="265089981.79480001"/>
    <n v="265.08999999999997"/>
    <x v="0"/>
    <x v="9"/>
    <s v="NORDESTE"/>
  </r>
  <r>
    <x v="9"/>
    <x v="16"/>
    <x v="4"/>
    <n v="304729081.30870003"/>
    <n v="304.72910000000002"/>
    <x v="0"/>
    <x v="9"/>
    <s v="NORDESTE"/>
  </r>
  <r>
    <x v="10"/>
    <x v="16"/>
    <x v="0"/>
    <n v="86657631.197400004"/>
    <n v="86.657600000000002"/>
    <x v="0"/>
    <x v="10"/>
    <s v="SUDESTE"/>
  </r>
  <r>
    <x v="10"/>
    <x v="16"/>
    <x v="1"/>
    <n v="102237702.0649"/>
    <n v="102.2377"/>
    <x v="0"/>
    <x v="10"/>
    <s v="SUDESTE"/>
  </r>
  <r>
    <x v="10"/>
    <x v="16"/>
    <x v="2"/>
    <n v="97586116.402899995"/>
    <n v="97.586100000000002"/>
    <x v="0"/>
    <x v="10"/>
    <s v="SUDESTE"/>
  </r>
  <r>
    <x v="10"/>
    <x v="16"/>
    <x v="3"/>
    <n v="97378420.998699993"/>
    <n v="97.378399999999999"/>
    <x v="0"/>
    <x v="10"/>
    <s v="SUDESTE"/>
  </r>
  <r>
    <x v="10"/>
    <x v="16"/>
    <x v="4"/>
    <n v="96314122.849099994"/>
    <n v="96.314099999999996"/>
    <x v="0"/>
    <x v="10"/>
    <s v="SUDESTE"/>
  </r>
  <r>
    <x v="20"/>
    <x v="16"/>
    <x v="0"/>
    <n v="16987380.600099999"/>
    <n v="16.987400000000001"/>
    <x v="0"/>
    <x v="20"/>
    <s v="SUDESTE"/>
  </r>
  <r>
    <x v="20"/>
    <x v="16"/>
    <x v="1"/>
    <n v="18944722.3968"/>
    <n v="18.944700000000001"/>
    <x v="0"/>
    <x v="20"/>
    <s v="SUDESTE"/>
  </r>
  <r>
    <x v="20"/>
    <x v="16"/>
    <x v="2"/>
    <n v="16024846.1073"/>
    <n v="16.024799999999999"/>
    <x v="0"/>
    <x v="20"/>
    <s v="SUDESTE"/>
  </r>
  <r>
    <x v="20"/>
    <x v="16"/>
    <x v="3"/>
    <n v="13028247.212400001"/>
    <n v="13.0282"/>
    <x v="0"/>
    <x v="20"/>
    <s v="SUDESTE"/>
  </r>
  <r>
    <x v="20"/>
    <x v="16"/>
    <x v="4"/>
    <n v="12474523.8248"/>
    <n v="12.474500000000001"/>
    <x v="0"/>
    <x v="20"/>
    <s v="SUDESTE"/>
  </r>
  <r>
    <x v="26"/>
    <x v="16"/>
    <x v="0"/>
    <n v="934580.80969999998"/>
    <n v="0.93459999999999999"/>
    <x v="0"/>
    <x v="26"/>
    <s v="SUDESTE"/>
  </r>
  <r>
    <x v="26"/>
    <x v="16"/>
    <x v="1"/>
    <n v="1216904.5256000001"/>
    <n v="1.2169000000000001"/>
    <x v="0"/>
    <x v="26"/>
    <s v="SUDESTE"/>
  </r>
  <r>
    <x v="26"/>
    <x v="16"/>
    <x v="2"/>
    <n v="1004442.9169"/>
    <n v="1.0044"/>
    <x v="0"/>
    <x v="26"/>
    <s v="SUDESTE"/>
  </r>
  <r>
    <x v="26"/>
    <x v="16"/>
    <x v="3"/>
    <n v="269993.28100000002"/>
    <n v="0.27"/>
    <x v="0"/>
    <x v="26"/>
    <s v="SUDESTE"/>
  </r>
  <r>
    <x v="26"/>
    <x v="16"/>
    <x v="4"/>
    <n v="415680.27260000003"/>
    <n v="0.41570000000000001"/>
    <x v="0"/>
    <x v="26"/>
    <s v="SUDESTE"/>
  </r>
  <r>
    <x v="11"/>
    <x v="16"/>
    <x v="0"/>
    <n v="920184336.79690003"/>
    <n v="920.18430000000001"/>
    <x v="0"/>
    <x v="11"/>
    <s v="SUDESTE"/>
  </r>
  <r>
    <x v="11"/>
    <x v="16"/>
    <x v="1"/>
    <n v="1040009552.6203001"/>
    <n v="1040.0096000000001"/>
    <x v="0"/>
    <x v="11"/>
    <s v="SUDESTE"/>
  </r>
  <r>
    <x v="11"/>
    <x v="16"/>
    <x v="2"/>
    <n v="982878387.60599995"/>
    <n v="982.87840000000006"/>
    <x v="0"/>
    <x v="11"/>
    <s v="SUDESTE"/>
  </r>
  <r>
    <x v="11"/>
    <x v="16"/>
    <x v="3"/>
    <n v="762461683.51629996"/>
    <n v="762.46169999999995"/>
    <x v="0"/>
    <x v="11"/>
    <s v="SUDESTE"/>
  </r>
  <r>
    <x v="11"/>
    <x v="16"/>
    <x v="4"/>
    <n v="794820145.90579998"/>
    <n v="794.82010000000002"/>
    <x v="0"/>
    <x v="11"/>
    <s v="SUDESTE"/>
  </r>
  <r>
    <x v="12"/>
    <x v="16"/>
    <x v="0"/>
    <n v="448725549.02079999"/>
    <n v="448.72550000000001"/>
    <x v="0"/>
    <x v="12"/>
    <s v="SUL"/>
  </r>
  <r>
    <x v="12"/>
    <x v="16"/>
    <x v="1"/>
    <n v="376446804.98570001"/>
    <n v="376.4468"/>
    <x v="0"/>
    <x v="12"/>
    <s v="SUL"/>
  </r>
  <r>
    <x v="12"/>
    <x v="16"/>
    <x v="2"/>
    <n v="439228316.66140002"/>
    <n v="439.22829999999999"/>
    <x v="0"/>
    <x v="12"/>
    <s v="SUL"/>
  </r>
  <r>
    <x v="12"/>
    <x v="16"/>
    <x v="3"/>
    <n v="353753916.79979998"/>
    <n v="353.75389999999999"/>
    <x v="0"/>
    <x v="12"/>
    <s v="SUL"/>
  </r>
  <r>
    <x v="12"/>
    <x v="16"/>
    <x v="4"/>
    <n v="310596852.1293"/>
    <n v="310.59690000000001"/>
    <x v="0"/>
    <x v="12"/>
    <s v="SUL"/>
  </r>
  <r>
    <x v="21"/>
    <x v="16"/>
    <x v="0"/>
    <n v="95425046.561900005"/>
    <n v="95.424999999999997"/>
    <x v="0"/>
    <x v="21"/>
    <s v="SUL"/>
  </r>
  <r>
    <x v="21"/>
    <x v="16"/>
    <x v="1"/>
    <n v="97050068.728300005"/>
    <n v="97.0501"/>
    <x v="0"/>
    <x v="21"/>
    <s v="SUL"/>
  </r>
  <r>
    <x v="21"/>
    <x v="16"/>
    <x v="2"/>
    <n v="94640038.529699996"/>
    <n v="94.64"/>
    <x v="0"/>
    <x v="21"/>
    <s v="SUL"/>
  </r>
  <r>
    <x v="21"/>
    <x v="16"/>
    <x v="3"/>
    <n v="76712341.216000006"/>
    <n v="76.712299999999999"/>
    <x v="0"/>
    <x v="21"/>
    <s v="SUL"/>
  </r>
  <r>
    <x v="21"/>
    <x v="16"/>
    <x v="4"/>
    <n v="75065308.184200004"/>
    <n v="75.065299999999993"/>
    <x v="0"/>
    <x v="21"/>
    <s v="SUL"/>
  </r>
  <r>
    <x v="22"/>
    <x v="16"/>
    <x v="0"/>
    <n v="1295674381.8501999"/>
    <n v="1295.6744000000001"/>
    <x v="0"/>
    <x v="22"/>
    <s v="SUL"/>
  </r>
  <r>
    <x v="22"/>
    <x v="16"/>
    <x v="1"/>
    <n v="3936762935.4147"/>
    <n v="3936.7629000000002"/>
    <x v="0"/>
    <x v="22"/>
    <s v="SUL"/>
  </r>
  <r>
    <x v="22"/>
    <x v="16"/>
    <x v="2"/>
    <n v="1482845853.4809999"/>
    <n v="1482.8459"/>
    <x v="0"/>
    <x v="22"/>
    <s v="SUL"/>
  </r>
  <r>
    <x v="22"/>
    <x v="16"/>
    <x v="3"/>
    <n v="1617411940.3062999"/>
    <n v="1617.4119000000001"/>
    <x v="0"/>
    <x v="22"/>
    <s v="SUL"/>
  </r>
  <r>
    <x v="22"/>
    <x v="16"/>
    <x v="4"/>
    <n v="1318140437.4149001"/>
    <n v="1318.1404"/>
    <x v="0"/>
    <x v="22"/>
    <s v="SUL"/>
  </r>
  <r>
    <x v="13"/>
    <x v="16"/>
    <x v="0"/>
    <n v="395822.46059999999"/>
    <n v="0.39579999999999999"/>
    <x v="0"/>
    <x v="13"/>
    <s v="CENTRO-OESTE"/>
  </r>
  <r>
    <x v="13"/>
    <x v="16"/>
    <x v="1"/>
    <n v="425325.85359999997"/>
    <n v="0.42530000000000001"/>
    <x v="0"/>
    <x v="13"/>
    <s v="CENTRO-OESTE"/>
  </r>
  <r>
    <x v="13"/>
    <x v="16"/>
    <x v="2"/>
    <n v="310272.94290000002"/>
    <n v="0.31030000000000002"/>
    <x v="0"/>
    <x v="13"/>
    <s v="CENTRO-OESTE"/>
  </r>
  <r>
    <x v="13"/>
    <x v="16"/>
    <x v="3"/>
    <n v="244279.63519999999"/>
    <n v="0.24429999999999999"/>
    <x v="0"/>
    <x v="13"/>
    <s v="CENTRO-OESTE"/>
  </r>
  <r>
    <x v="13"/>
    <x v="16"/>
    <x v="4"/>
    <n v="283979.59220000001"/>
    <n v="0.28399999999999997"/>
    <x v="0"/>
    <x v="13"/>
    <s v="CENTRO-OESTE"/>
  </r>
  <r>
    <x v="14"/>
    <x v="16"/>
    <x v="0"/>
    <n v="7130301.8246999998"/>
    <n v="7.1303000000000001"/>
    <x v="0"/>
    <x v="14"/>
    <s v="CENTRO-OESTE"/>
  </r>
  <r>
    <x v="14"/>
    <x v="16"/>
    <x v="1"/>
    <n v="7703123.7933999998"/>
    <n v="7.7031000000000001"/>
    <x v="0"/>
    <x v="14"/>
    <s v="CENTRO-OESTE"/>
  </r>
  <r>
    <x v="14"/>
    <x v="16"/>
    <x v="2"/>
    <n v="6768157.2465000004"/>
    <n v="6.7682000000000002"/>
    <x v="0"/>
    <x v="14"/>
    <s v="CENTRO-OESTE"/>
  </r>
  <r>
    <x v="14"/>
    <x v="16"/>
    <x v="3"/>
    <n v="5528433.8499999996"/>
    <n v="5.5284000000000004"/>
    <x v="0"/>
    <x v="14"/>
    <s v="CENTRO-OESTE"/>
  </r>
  <r>
    <x v="14"/>
    <x v="16"/>
    <x v="4"/>
    <n v="5300952.3875000002"/>
    <n v="5.3010000000000002"/>
    <x v="0"/>
    <x v="14"/>
    <s v="CENTRO-OESTE"/>
  </r>
  <r>
    <x v="15"/>
    <x v="16"/>
    <x v="0"/>
    <n v="11660269.9848"/>
    <n v="11.660299999999999"/>
    <x v="0"/>
    <x v="15"/>
    <s v="CENTRO-OESTE"/>
  </r>
  <r>
    <x v="15"/>
    <x v="16"/>
    <x v="1"/>
    <n v="9782494.6334000006"/>
    <n v="9.7825000000000006"/>
    <x v="0"/>
    <x v="15"/>
    <s v="CENTRO-OESTE"/>
  </r>
  <r>
    <x v="15"/>
    <x v="16"/>
    <x v="2"/>
    <n v="7420256.3130000001"/>
    <n v="7.4203000000000001"/>
    <x v="0"/>
    <x v="15"/>
    <s v="CENTRO-OESTE"/>
  </r>
  <r>
    <x v="15"/>
    <x v="16"/>
    <x v="3"/>
    <n v="6411269.023"/>
    <n v="6.4112999999999998"/>
    <x v="0"/>
    <x v="15"/>
    <s v="CENTRO-OESTE"/>
  </r>
  <r>
    <x v="15"/>
    <x v="16"/>
    <x v="4"/>
    <n v="6988367.3554999996"/>
    <n v="6.9884000000000004"/>
    <x v="0"/>
    <x v="15"/>
    <s v="CENTRO-OESTE"/>
  </r>
  <r>
    <x v="27"/>
    <x v="16"/>
    <x v="0"/>
    <n v="7833986.1990999999"/>
    <n v="7.8339999999999996"/>
    <x v="0"/>
    <x v="27"/>
    <s v="CENTRO-OESTE"/>
  </r>
  <r>
    <x v="27"/>
    <x v="16"/>
    <x v="1"/>
    <n v="7295519.8503999999"/>
    <n v="7.2954999999999997"/>
    <x v="0"/>
    <x v="27"/>
    <s v="CENTRO-OESTE"/>
  </r>
  <r>
    <x v="27"/>
    <x v="16"/>
    <x v="2"/>
    <n v="6662979.9776999997"/>
    <n v="6.6630000000000003"/>
    <x v="0"/>
    <x v="27"/>
    <s v="CENTRO-OESTE"/>
  </r>
  <r>
    <x v="27"/>
    <x v="16"/>
    <x v="3"/>
    <n v="5609860.3951000003"/>
    <n v="5.6098999999999997"/>
    <x v="0"/>
    <x v="27"/>
    <s v="CENTRO-OESTE"/>
  </r>
  <r>
    <x v="27"/>
    <x v="16"/>
    <x v="4"/>
    <n v="5490272.1156000001"/>
    <n v="5.4903000000000004"/>
    <x v="0"/>
    <x v="27"/>
    <s v="CENTRO-OESTE"/>
  </r>
  <r>
    <x v="16"/>
    <x v="16"/>
    <x v="0"/>
    <n v="8753404809.5587997"/>
    <n v="8753.4048000000003"/>
    <x v="0"/>
    <x v="16"/>
    <s v="BRASIL"/>
  </r>
  <r>
    <x v="16"/>
    <x v="16"/>
    <x v="1"/>
    <n v="8540218239.0819998"/>
    <n v="8540.2181999999993"/>
    <x v="0"/>
    <x v="16"/>
    <s v="BRASIL"/>
  </r>
  <r>
    <x v="16"/>
    <x v="16"/>
    <x v="2"/>
    <n v="7448643657.8338003"/>
    <n v="7448.6436999999996"/>
    <x v="0"/>
    <x v="16"/>
    <s v="BRASIL"/>
  </r>
  <r>
    <x v="16"/>
    <x v="16"/>
    <x v="3"/>
    <n v="7296932696.9428997"/>
    <n v="7296.9327000000003"/>
    <x v="0"/>
    <x v="16"/>
    <s v="BRASIL"/>
  </r>
  <r>
    <x v="16"/>
    <x v="16"/>
    <x v="4"/>
    <n v="6178996708.2708998"/>
    <n v="6178.9966999999997"/>
    <x v="0"/>
    <x v="16"/>
    <s v="BRASIL"/>
  </r>
  <r>
    <x v="0"/>
    <x v="17"/>
    <x v="0"/>
    <n v="9557413127.7106991"/>
    <n v="9557.4130999999998"/>
    <x v="1"/>
    <x v="0"/>
    <s v="NORTE"/>
  </r>
  <r>
    <x v="0"/>
    <x v="17"/>
    <x v="1"/>
    <n v="9934735220.3257008"/>
    <n v="9934.7351999999992"/>
    <x v="1"/>
    <x v="0"/>
    <s v="NORTE"/>
  </r>
  <r>
    <x v="0"/>
    <x v="17"/>
    <x v="2"/>
    <n v="11389854472.228001"/>
    <n v="11389.854499999999"/>
    <x v="1"/>
    <x v="0"/>
    <s v="NORTE"/>
  </r>
  <r>
    <x v="0"/>
    <x v="17"/>
    <x v="3"/>
    <n v="10941430659.947701"/>
    <n v="10941.430700000001"/>
    <x v="1"/>
    <x v="0"/>
    <s v="NORTE"/>
  </r>
  <r>
    <x v="0"/>
    <x v="17"/>
    <x v="4"/>
    <n v="10240681933.872299"/>
    <n v="10240.6819"/>
    <x v="1"/>
    <x v="0"/>
    <s v="NORTE"/>
  </r>
  <r>
    <x v="1"/>
    <x v="17"/>
    <x v="0"/>
    <n v="1510580456.1735001"/>
    <n v="1510.5805"/>
    <x v="1"/>
    <x v="1"/>
    <s v="NORTE"/>
  </r>
  <r>
    <x v="1"/>
    <x v="17"/>
    <x v="1"/>
    <n v="1434386507.2302999"/>
    <n v="1434.3865000000001"/>
    <x v="1"/>
    <x v="1"/>
    <s v="NORTE"/>
  </r>
  <r>
    <x v="1"/>
    <x v="17"/>
    <x v="2"/>
    <n v="1668403207.3285"/>
    <n v="1668.4032"/>
    <x v="1"/>
    <x v="1"/>
    <s v="NORTE"/>
  </r>
  <r>
    <x v="1"/>
    <x v="17"/>
    <x v="3"/>
    <n v="1705913923.6944001"/>
    <n v="1705.9139"/>
    <x v="1"/>
    <x v="1"/>
    <s v="NORTE"/>
  </r>
  <r>
    <x v="1"/>
    <x v="17"/>
    <x v="4"/>
    <n v="1567222420.0229001"/>
    <n v="1567.2224000000001"/>
    <x v="1"/>
    <x v="1"/>
    <s v="NORTE"/>
  </r>
  <r>
    <x v="23"/>
    <x v="17"/>
    <x v="0"/>
    <n v="882571746.50220001"/>
    <n v="882.57169999999996"/>
    <x v="1"/>
    <x v="23"/>
    <s v="NORTE"/>
  </r>
  <r>
    <x v="23"/>
    <x v="17"/>
    <x v="1"/>
    <n v="919516858.27100003"/>
    <n v="919.51689999999996"/>
    <x v="1"/>
    <x v="23"/>
    <s v="NORTE"/>
  </r>
  <r>
    <x v="23"/>
    <x v="17"/>
    <x v="2"/>
    <n v="968363995.47950006"/>
    <n v="968.36400000000003"/>
    <x v="1"/>
    <x v="23"/>
    <s v="NORTE"/>
  </r>
  <r>
    <x v="23"/>
    <x v="17"/>
    <x v="3"/>
    <n v="756648822.65890002"/>
    <n v="756.64880000000005"/>
    <x v="1"/>
    <x v="23"/>
    <s v="NORTE"/>
  </r>
  <r>
    <x v="23"/>
    <x v="17"/>
    <x v="4"/>
    <n v="700479668.57340002"/>
    <n v="700.47969999999998"/>
    <x v="1"/>
    <x v="23"/>
    <s v="NORTE"/>
  </r>
  <r>
    <x v="24"/>
    <x v="17"/>
    <x v="0"/>
    <n v="302642906.36570001"/>
    <n v="302.6429"/>
    <x v="1"/>
    <x v="24"/>
    <s v="NORTE"/>
  </r>
  <r>
    <x v="24"/>
    <x v="17"/>
    <x v="1"/>
    <n v="318396936.41839999"/>
    <n v="318.39690000000002"/>
    <x v="1"/>
    <x v="24"/>
    <s v="NORTE"/>
  </r>
  <r>
    <x v="24"/>
    <x v="17"/>
    <x v="2"/>
    <n v="400399490.51969999"/>
    <n v="400.39949999999999"/>
    <x v="1"/>
    <x v="24"/>
    <s v="NORTE"/>
  </r>
  <r>
    <x v="24"/>
    <x v="17"/>
    <x v="3"/>
    <n v="448839586.68049997"/>
    <n v="448.83960000000002"/>
    <x v="1"/>
    <x v="24"/>
    <s v="NORTE"/>
  </r>
  <r>
    <x v="24"/>
    <x v="17"/>
    <x v="4"/>
    <n v="412194634.33759999"/>
    <n v="412.19459999999998"/>
    <x v="1"/>
    <x v="24"/>
    <s v="NORTE"/>
  </r>
  <r>
    <x v="17"/>
    <x v="17"/>
    <x v="0"/>
    <n v="10254435040.390699"/>
    <n v="10254.434999999999"/>
    <x v="1"/>
    <x v="17"/>
    <s v="NORTE"/>
  </r>
  <r>
    <x v="17"/>
    <x v="17"/>
    <x v="1"/>
    <n v="9924967334.4890995"/>
    <n v="9924.9673000000003"/>
    <x v="1"/>
    <x v="17"/>
    <s v="NORTE"/>
  </r>
  <r>
    <x v="17"/>
    <x v="17"/>
    <x v="2"/>
    <n v="12086380155.8979"/>
    <n v="12086.3802"/>
    <x v="1"/>
    <x v="17"/>
    <s v="NORTE"/>
  </r>
  <r>
    <x v="17"/>
    <x v="17"/>
    <x v="3"/>
    <n v="12822199058.828699"/>
    <n v="12822.1991"/>
    <x v="1"/>
    <x v="17"/>
    <s v="NORTE"/>
  </r>
  <r>
    <x v="17"/>
    <x v="17"/>
    <x v="4"/>
    <n v="12028425734.9533"/>
    <n v="12028.4257"/>
    <x v="1"/>
    <x v="17"/>
    <s v="NORTE"/>
  </r>
  <r>
    <x v="2"/>
    <x v="17"/>
    <x v="0"/>
    <n v="3826919500.5896001"/>
    <n v="3826.9195"/>
    <x v="1"/>
    <x v="2"/>
    <s v="NORTE"/>
  </r>
  <r>
    <x v="2"/>
    <x v="17"/>
    <x v="1"/>
    <n v="4206666094.6914001"/>
    <n v="4206.6661000000004"/>
    <x v="1"/>
    <x v="2"/>
    <s v="NORTE"/>
  </r>
  <r>
    <x v="2"/>
    <x v="17"/>
    <x v="2"/>
    <n v="4997347449.7605"/>
    <n v="4997.3473999999997"/>
    <x v="1"/>
    <x v="2"/>
    <s v="NORTE"/>
  </r>
  <r>
    <x v="2"/>
    <x v="17"/>
    <x v="3"/>
    <n v="5706811406.4779997"/>
    <n v="5706.8113999999996"/>
    <x v="1"/>
    <x v="2"/>
    <s v="NORTE"/>
  </r>
  <r>
    <x v="2"/>
    <x v="17"/>
    <x v="4"/>
    <n v="5455430707.2912998"/>
    <n v="5455.4306999999999"/>
    <x v="1"/>
    <x v="2"/>
    <s v="NORTE"/>
  </r>
  <r>
    <x v="3"/>
    <x v="17"/>
    <x v="0"/>
    <n v="2748494885.0194001"/>
    <n v="2748.4949000000001"/>
    <x v="1"/>
    <x v="3"/>
    <s v="NORDESTE"/>
  </r>
  <r>
    <x v="3"/>
    <x v="17"/>
    <x v="1"/>
    <n v="2819302612.4724998"/>
    <n v="2819.3026"/>
    <x v="1"/>
    <x v="3"/>
    <s v="NORDESTE"/>
  </r>
  <r>
    <x v="3"/>
    <x v="17"/>
    <x v="2"/>
    <n v="2889018719.4808998"/>
    <n v="2889.0187000000001"/>
    <x v="1"/>
    <x v="3"/>
    <s v="NORDESTE"/>
  </r>
  <r>
    <x v="3"/>
    <x v="17"/>
    <x v="3"/>
    <n v="3206427127.9057999"/>
    <n v="3206.4270999999999"/>
    <x v="1"/>
    <x v="3"/>
    <s v="NORDESTE"/>
  </r>
  <r>
    <x v="3"/>
    <x v="17"/>
    <x v="4"/>
    <n v="3104846502.7217002"/>
    <n v="3104.8465000000001"/>
    <x v="1"/>
    <x v="3"/>
    <s v="NORDESTE"/>
  </r>
  <r>
    <x v="4"/>
    <x v="17"/>
    <x v="0"/>
    <n v="407856901.01450002"/>
    <n v="407.8569"/>
    <x v="1"/>
    <x v="4"/>
    <s v="NORDESTE"/>
  </r>
  <r>
    <x v="4"/>
    <x v="17"/>
    <x v="1"/>
    <n v="427260734.3488"/>
    <n v="427.26069999999999"/>
    <x v="1"/>
    <x v="4"/>
    <s v="NORDESTE"/>
  </r>
  <r>
    <x v="4"/>
    <x v="17"/>
    <x v="2"/>
    <n v="427457694.5097"/>
    <n v="427.45769999999999"/>
    <x v="1"/>
    <x v="4"/>
    <s v="NORDESTE"/>
  </r>
  <r>
    <x v="4"/>
    <x v="17"/>
    <x v="3"/>
    <n v="325864882.60589999"/>
    <n v="325.86489999999998"/>
    <x v="1"/>
    <x v="4"/>
    <s v="NORDESTE"/>
  </r>
  <r>
    <x v="4"/>
    <x v="17"/>
    <x v="4"/>
    <n v="309177402.68839997"/>
    <n v="309.17739999999998"/>
    <x v="1"/>
    <x v="4"/>
    <s v="NORDESTE"/>
  </r>
  <r>
    <x v="5"/>
    <x v="17"/>
    <x v="0"/>
    <n v="511892606.54159999"/>
    <n v="511.89260000000002"/>
    <x v="1"/>
    <x v="5"/>
    <s v="NORDESTE"/>
  </r>
  <r>
    <x v="5"/>
    <x v="17"/>
    <x v="1"/>
    <n v="526061854.15810001"/>
    <n v="526.06190000000004"/>
    <x v="1"/>
    <x v="5"/>
    <s v="NORDESTE"/>
  </r>
  <r>
    <x v="5"/>
    <x v="17"/>
    <x v="2"/>
    <n v="529245735.74059999"/>
    <n v="529.24570000000006"/>
    <x v="1"/>
    <x v="5"/>
    <s v="NORDESTE"/>
  </r>
  <r>
    <x v="5"/>
    <x v="17"/>
    <x v="3"/>
    <n v="501263599.69029999"/>
    <n v="501.2636"/>
    <x v="1"/>
    <x v="5"/>
    <s v="NORDESTE"/>
  </r>
  <r>
    <x v="5"/>
    <x v="17"/>
    <x v="4"/>
    <n v="477024963.67650002"/>
    <n v="477.02499999999998"/>
    <x v="1"/>
    <x v="5"/>
    <s v="NORDESTE"/>
  </r>
  <r>
    <x v="6"/>
    <x v="17"/>
    <x v="0"/>
    <n v="279357854.42799997"/>
    <n v="279.35789999999997"/>
    <x v="1"/>
    <x v="6"/>
    <s v="NORDESTE"/>
  </r>
  <r>
    <x v="6"/>
    <x v="17"/>
    <x v="1"/>
    <n v="310262852.75929999"/>
    <n v="310.2629"/>
    <x v="1"/>
    <x v="6"/>
    <s v="NORDESTE"/>
  </r>
  <r>
    <x v="6"/>
    <x v="17"/>
    <x v="2"/>
    <n v="338316084.49419999"/>
    <n v="338.31610000000001"/>
    <x v="1"/>
    <x v="6"/>
    <s v="NORDESTE"/>
  </r>
  <r>
    <x v="6"/>
    <x v="17"/>
    <x v="3"/>
    <n v="284429380.94529998"/>
    <n v="284.42939999999999"/>
    <x v="1"/>
    <x v="6"/>
    <s v="NORDESTE"/>
  </r>
  <r>
    <x v="6"/>
    <x v="17"/>
    <x v="4"/>
    <n v="283426528.75980002"/>
    <n v="283.42649999999998"/>
    <x v="1"/>
    <x v="6"/>
    <s v="NORDESTE"/>
  </r>
  <r>
    <x v="7"/>
    <x v="17"/>
    <x v="0"/>
    <n v="225913422.4905"/>
    <n v="225.9134"/>
    <x v="1"/>
    <x v="7"/>
    <s v="NORDESTE"/>
  </r>
  <r>
    <x v="7"/>
    <x v="17"/>
    <x v="1"/>
    <n v="271063626.75520003"/>
    <n v="271.06360000000001"/>
    <x v="1"/>
    <x v="7"/>
    <s v="NORDESTE"/>
  </r>
  <r>
    <x v="7"/>
    <x v="17"/>
    <x v="2"/>
    <n v="300314771.61809999"/>
    <n v="300.31479999999999"/>
    <x v="1"/>
    <x v="7"/>
    <s v="NORDESTE"/>
  </r>
  <r>
    <x v="7"/>
    <x v="17"/>
    <x v="3"/>
    <n v="345150203.35530001"/>
    <n v="345.15019999999998"/>
    <x v="1"/>
    <x v="7"/>
    <s v="NORDESTE"/>
  </r>
  <r>
    <x v="7"/>
    <x v="17"/>
    <x v="4"/>
    <n v="325387720.31349999"/>
    <n v="325.3877"/>
    <x v="1"/>
    <x v="7"/>
    <s v="NORDESTE"/>
  </r>
  <r>
    <x v="18"/>
    <x v="17"/>
    <x v="0"/>
    <n v="1280527208.2158999"/>
    <n v="1280.5272"/>
    <x v="1"/>
    <x v="18"/>
    <s v="NORDESTE"/>
  </r>
  <r>
    <x v="18"/>
    <x v="17"/>
    <x v="1"/>
    <n v="1219015150.7604001"/>
    <n v="1219.0152"/>
    <x v="1"/>
    <x v="18"/>
    <s v="NORDESTE"/>
  </r>
  <r>
    <x v="18"/>
    <x v="17"/>
    <x v="2"/>
    <n v="1233263209.8392"/>
    <n v="1233.2632000000001"/>
    <x v="1"/>
    <x v="18"/>
    <s v="NORDESTE"/>
  </r>
  <r>
    <x v="18"/>
    <x v="17"/>
    <x v="3"/>
    <n v="1238441331.1505001"/>
    <n v="1238.4413"/>
    <x v="1"/>
    <x v="18"/>
    <s v="NORDESTE"/>
  </r>
  <r>
    <x v="18"/>
    <x v="17"/>
    <x v="4"/>
    <n v="1165543964.7012"/>
    <n v="1165.5440000000001"/>
    <x v="1"/>
    <x v="18"/>
    <s v="NORDESTE"/>
  </r>
  <r>
    <x v="8"/>
    <x v="17"/>
    <x v="0"/>
    <n v="571693180.13209999"/>
    <n v="571.69320000000005"/>
    <x v="1"/>
    <x v="8"/>
    <s v="NORDESTE"/>
  </r>
  <r>
    <x v="8"/>
    <x v="17"/>
    <x v="1"/>
    <n v="508748799.60650003"/>
    <n v="508.74880000000002"/>
    <x v="1"/>
    <x v="8"/>
    <s v="NORDESTE"/>
  </r>
  <r>
    <x v="8"/>
    <x v="17"/>
    <x v="2"/>
    <n v="606471417.80649996"/>
    <n v="606.47140000000002"/>
    <x v="1"/>
    <x v="8"/>
    <s v="NORDESTE"/>
  </r>
  <r>
    <x v="8"/>
    <x v="17"/>
    <x v="3"/>
    <n v="618441160.3563"/>
    <n v="618.44119999999998"/>
    <x v="1"/>
    <x v="8"/>
    <s v="NORDESTE"/>
  </r>
  <r>
    <x v="8"/>
    <x v="17"/>
    <x v="4"/>
    <n v="587227684.40050006"/>
    <n v="587.22770000000003"/>
    <x v="1"/>
    <x v="8"/>
    <s v="NORDESTE"/>
  </r>
  <r>
    <x v="19"/>
    <x v="17"/>
    <x v="0"/>
    <n v="533950069.13349998"/>
    <n v="533.95010000000002"/>
    <x v="1"/>
    <x v="19"/>
    <s v="NORDESTE"/>
  </r>
  <r>
    <x v="19"/>
    <x v="17"/>
    <x v="1"/>
    <n v="219519136.60679999"/>
    <n v="219.51910000000001"/>
    <x v="1"/>
    <x v="19"/>
    <s v="NORDESTE"/>
  </r>
  <r>
    <x v="19"/>
    <x v="17"/>
    <x v="3"/>
    <n v="868069851.72239995"/>
    <n v="868.06989999999996"/>
    <x v="1"/>
    <x v="19"/>
    <s v="NORDESTE"/>
  </r>
  <r>
    <x v="19"/>
    <x v="17"/>
    <x v="4"/>
    <n v="1109609692.1499"/>
    <n v="1109.6097"/>
    <x v="1"/>
    <x v="19"/>
    <s v="NORDESTE"/>
  </r>
  <r>
    <x v="9"/>
    <x v="17"/>
    <x v="0"/>
    <n v="4978080006.6243"/>
    <n v="4978.08"/>
    <x v="1"/>
    <x v="9"/>
    <s v="NORDESTE"/>
  </r>
  <r>
    <x v="9"/>
    <x v="17"/>
    <x v="1"/>
    <n v="5311433650.8219995"/>
    <n v="5311.4336999999996"/>
    <x v="1"/>
    <x v="9"/>
    <s v="NORDESTE"/>
  </r>
  <r>
    <x v="9"/>
    <x v="17"/>
    <x v="2"/>
    <n v="5505743495.4244003"/>
    <n v="5505.7434999999996"/>
    <x v="1"/>
    <x v="9"/>
    <s v="NORDESTE"/>
  </r>
  <r>
    <x v="9"/>
    <x v="17"/>
    <x v="3"/>
    <n v="5516062910.1331997"/>
    <n v="5516.0628999999999"/>
    <x v="1"/>
    <x v="9"/>
    <s v="NORDESTE"/>
  </r>
  <r>
    <x v="9"/>
    <x v="17"/>
    <x v="4"/>
    <n v="5120719268.6420002"/>
    <n v="5120.7192999999997"/>
    <x v="1"/>
    <x v="9"/>
    <s v="NORDESTE"/>
  </r>
  <r>
    <x v="10"/>
    <x v="17"/>
    <x v="0"/>
    <n v="10806981193.0954"/>
    <n v="10806.9812"/>
    <x v="1"/>
    <x v="10"/>
    <s v="SUDESTE"/>
  </r>
  <r>
    <x v="10"/>
    <x v="17"/>
    <x v="1"/>
    <n v="11819760690.215799"/>
    <n v="11819.760700000001"/>
    <x v="1"/>
    <x v="10"/>
    <s v="SUDESTE"/>
  </r>
  <r>
    <x v="10"/>
    <x v="17"/>
    <x v="2"/>
    <n v="14213563411.985201"/>
    <n v="14213.563399999999"/>
    <x v="1"/>
    <x v="10"/>
    <s v="SUDESTE"/>
  </r>
  <r>
    <x v="10"/>
    <x v="17"/>
    <x v="3"/>
    <n v="15160995862.0355"/>
    <n v="15160.9959"/>
    <x v="1"/>
    <x v="10"/>
    <s v="SUDESTE"/>
  </r>
  <r>
    <x v="10"/>
    <x v="17"/>
    <x v="4"/>
    <n v="14450434557.4112"/>
    <n v="14450.434600000001"/>
    <x v="1"/>
    <x v="10"/>
    <s v="SUDESTE"/>
  </r>
  <r>
    <x v="20"/>
    <x v="17"/>
    <x v="0"/>
    <n v="1167794980.1406"/>
    <n v="1167.7950000000001"/>
    <x v="1"/>
    <x v="20"/>
    <s v="SUDESTE"/>
  </r>
  <r>
    <x v="20"/>
    <x v="17"/>
    <x v="1"/>
    <n v="1181610546.8701999"/>
    <n v="1181.6105"/>
    <x v="1"/>
    <x v="20"/>
    <s v="SUDESTE"/>
  </r>
  <r>
    <x v="20"/>
    <x v="17"/>
    <x v="2"/>
    <n v="1182608374.7953"/>
    <n v="1182.6084000000001"/>
    <x v="1"/>
    <x v="20"/>
    <s v="SUDESTE"/>
  </r>
  <r>
    <x v="20"/>
    <x v="17"/>
    <x v="3"/>
    <n v="1015121820.7208"/>
    <n v="1015.1218"/>
    <x v="1"/>
    <x v="20"/>
    <s v="SUDESTE"/>
  </r>
  <r>
    <x v="20"/>
    <x v="17"/>
    <x v="4"/>
    <n v="908166716.99839997"/>
    <n v="908.16669999999999"/>
    <x v="1"/>
    <x v="20"/>
    <s v="SUDESTE"/>
  </r>
  <r>
    <x v="26"/>
    <x v="17"/>
    <x v="0"/>
    <n v="628296047.44029999"/>
    <n v="628.29600000000005"/>
    <x v="1"/>
    <x v="26"/>
    <s v="SUDESTE"/>
  </r>
  <r>
    <x v="26"/>
    <x v="17"/>
    <x v="1"/>
    <n v="673891510.6918"/>
    <n v="673.89149999999995"/>
    <x v="1"/>
    <x v="26"/>
    <s v="SUDESTE"/>
  </r>
  <r>
    <x v="26"/>
    <x v="17"/>
    <x v="2"/>
    <n v="685150646.32910001"/>
    <n v="685.15060000000005"/>
    <x v="1"/>
    <x v="26"/>
    <s v="SUDESTE"/>
  </r>
  <r>
    <x v="26"/>
    <x v="17"/>
    <x v="3"/>
    <n v="671082359.26040006"/>
    <n v="671.08240000000001"/>
    <x v="1"/>
    <x v="26"/>
    <s v="SUDESTE"/>
  </r>
  <r>
    <x v="26"/>
    <x v="17"/>
    <x v="4"/>
    <n v="597810763.05089998"/>
    <n v="597.81079999999997"/>
    <x v="1"/>
    <x v="26"/>
    <s v="SUDESTE"/>
  </r>
  <r>
    <x v="11"/>
    <x v="17"/>
    <x v="0"/>
    <n v="13554114929.0467"/>
    <n v="13554.1149"/>
    <x v="1"/>
    <x v="11"/>
    <s v="SUDESTE"/>
  </r>
  <r>
    <x v="11"/>
    <x v="17"/>
    <x v="1"/>
    <n v="15580751470.5825"/>
    <n v="15580.7515"/>
    <x v="1"/>
    <x v="11"/>
    <s v="SUDESTE"/>
  </r>
  <r>
    <x v="11"/>
    <x v="17"/>
    <x v="2"/>
    <n v="18432556167.819801"/>
    <n v="18432.556199999999"/>
    <x v="1"/>
    <x v="11"/>
    <s v="SUDESTE"/>
  </r>
  <r>
    <x v="11"/>
    <x v="17"/>
    <x v="3"/>
    <n v="18566952992.969002"/>
    <n v="18566.953000000001"/>
    <x v="1"/>
    <x v="11"/>
    <s v="SUDESTE"/>
  </r>
  <r>
    <x v="11"/>
    <x v="17"/>
    <x v="4"/>
    <n v="18302203974.919102"/>
    <n v="18302.204000000002"/>
    <x v="1"/>
    <x v="11"/>
    <s v="SUDESTE"/>
  </r>
  <r>
    <x v="12"/>
    <x v="17"/>
    <x v="0"/>
    <n v="5789132097.7503004"/>
    <n v="5789.1320999999998"/>
    <x v="1"/>
    <x v="12"/>
    <s v="SUL"/>
  </r>
  <r>
    <x v="12"/>
    <x v="17"/>
    <x v="1"/>
    <n v="6023785648.7762003"/>
    <n v="6023.7856000000002"/>
    <x v="1"/>
    <x v="12"/>
    <s v="SUL"/>
  </r>
  <r>
    <x v="12"/>
    <x v="17"/>
    <x v="2"/>
    <n v="7353192214.2693996"/>
    <n v="7353.1922000000004"/>
    <x v="1"/>
    <x v="12"/>
    <s v="SUL"/>
  </r>
  <r>
    <x v="12"/>
    <x v="17"/>
    <x v="3"/>
    <n v="6874152972.9252005"/>
    <n v="6874.1530000000002"/>
    <x v="1"/>
    <x v="12"/>
    <s v="SUL"/>
  </r>
  <r>
    <x v="12"/>
    <x v="17"/>
    <x v="4"/>
    <n v="6519770739.5955"/>
    <n v="6519.7707"/>
    <x v="1"/>
    <x v="12"/>
    <s v="SUL"/>
  </r>
  <r>
    <x v="21"/>
    <x v="17"/>
    <x v="0"/>
    <n v="1828595880.9136"/>
    <n v="1828.5959"/>
    <x v="1"/>
    <x v="21"/>
    <s v="SUL"/>
  </r>
  <r>
    <x v="21"/>
    <x v="17"/>
    <x v="1"/>
    <n v="2093347895.6062"/>
    <n v="2093.3479000000002"/>
    <x v="1"/>
    <x v="21"/>
    <s v="SUL"/>
  </r>
  <r>
    <x v="21"/>
    <x v="17"/>
    <x v="2"/>
    <n v="2709039535.2165999"/>
    <n v="2709.0394999999999"/>
    <x v="1"/>
    <x v="21"/>
    <s v="SUL"/>
  </r>
  <r>
    <x v="21"/>
    <x v="17"/>
    <x v="3"/>
    <n v="2695724530.8547001"/>
    <n v="2695.7244999999998"/>
    <x v="1"/>
    <x v="21"/>
    <s v="SUL"/>
  </r>
  <r>
    <x v="21"/>
    <x v="17"/>
    <x v="4"/>
    <n v="2586973876.0762"/>
    <n v="2586.9739"/>
    <x v="1"/>
    <x v="21"/>
    <s v="SUL"/>
  </r>
  <r>
    <x v="22"/>
    <x v="17"/>
    <x v="0"/>
    <n v="7594880947.3979998"/>
    <n v="7594.8809000000001"/>
    <x v="1"/>
    <x v="22"/>
    <s v="SUL"/>
  </r>
  <r>
    <x v="22"/>
    <x v="17"/>
    <x v="1"/>
    <n v="7282392555.1638002"/>
    <n v="7282.3926000000001"/>
    <x v="1"/>
    <x v="22"/>
    <s v="SUL"/>
  </r>
  <r>
    <x v="22"/>
    <x v="17"/>
    <x v="2"/>
    <n v="8616916863.3745995"/>
    <n v="8616.9169000000002"/>
    <x v="1"/>
    <x v="22"/>
    <s v="SUL"/>
  </r>
  <r>
    <x v="22"/>
    <x v="17"/>
    <x v="3"/>
    <n v="8086279121.5844002"/>
    <n v="8086.2790999999997"/>
    <x v="1"/>
    <x v="22"/>
    <s v="SUL"/>
  </r>
  <r>
    <x v="22"/>
    <x v="17"/>
    <x v="4"/>
    <n v="7346589278.4263"/>
    <n v="7346.5892999999996"/>
    <x v="1"/>
    <x v="22"/>
    <s v="SUL"/>
  </r>
  <r>
    <x v="13"/>
    <x v="17"/>
    <x v="0"/>
    <n v="12994820475.649599"/>
    <n v="12994.8205"/>
    <x v="1"/>
    <x v="13"/>
    <s v="CENTRO-OESTE"/>
  </r>
  <r>
    <x v="13"/>
    <x v="17"/>
    <x v="1"/>
    <n v="14872203454.606199"/>
    <n v="14872.2035"/>
    <x v="1"/>
    <x v="13"/>
    <s v="CENTRO-OESTE"/>
  </r>
  <r>
    <x v="13"/>
    <x v="17"/>
    <x v="2"/>
    <n v="17743816307.944302"/>
    <n v="17743.816299999999"/>
    <x v="1"/>
    <x v="13"/>
    <s v="CENTRO-OESTE"/>
  </r>
  <r>
    <x v="13"/>
    <x v="17"/>
    <x v="3"/>
    <n v="17332146905.1623"/>
    <n v="17332.1469"/>
    <x v="1"/>
    <x v="13"/>
    <s v="CENTRO-OESTE"/>
  </r>
  <r>
    <x v="13"/>
    <x v="17"/>
    <x v="4"/>
    <n v="15973216239.9147"/>
    <n v="15973.216200000001"/>
    <x v="1"/>
    <x v="13"/>
    <s v="CENTRO-OESTE"/>
  </r>
  <r>
    <x v="14"/>
    <x v="17"/>
    <x v="0"/>
    <n v="20760717173.669998"/>
    <n v="20760.717199999999"/>
    <x v="1"/>
    <x v="14"/>
    <s v="CENTRO-OESTE"/>
  </r>
  <r>
    <x v="14"/>
    <x v="17"/>
    <x v="1"/>
    <n v="23817504798.506599"/>
    <n v="23817.504799999999"/>
    <x v="1"/>
    <x v="14"/>
    <s v="CENTRO-OESTE"/>
  </r>
  <r>
    <x v="14"/>
    <x v="17"/>
    <x v="2"/>
    <n v="27163549776.301701"/>
    <n v="27163.549800000001"/>
    <x v="1"/>
    <x v="14"/>
    <s v="CENTRO-OESTE"/>
  </r>
  <r>
    <x v="14"/>
    <x v="17"/>
    <x v="3"/>
    <n v="28375841901.6838"/>
    <n v="28375.841899999999"/>
    <x v="1"/>
    <x v="14"/>
    <s v="CENTRO-OESTE"/>
  </r>
  <r>
    <x v="14"/>
    <x v="17"/>
    <x v="4"/>
    <n v="26633714293.974899"/>
    <n v="26633.7143"/>
    <x v="1"/>
    <x v="14"/>
    <s v="CENTRO-OESTE"/>
  </r>
  <r>
    <x v="15"/>
    <x v="17"/>
    <x v="0"/>
    <n v="12570638390.987801"/>
    <n v="12570.6384"/>
    <x v="1"/>
    <x v="15"/>
    <s v="CENTRO-OESTE"/>
  </r>
  <r>
    <x v="15"/>
    <x v="17"/>
    <x v="1"/>
    <n v="12631315640.604"/>
    <n v="12631.3156"/>
    <x v="1"/>
    <x v="15"/>
    <s v="CENTRO-OESTE"/>
  </r>
  <r>
    <x v="15"/>
    <x v="17"/>
    <x v="2"/>
    <n v="15104199333.387501"/>
    <n v="15104.1993"/>
    <x v="1"/>
    <x v="15"/>
    <s v="CENTRO-OESTE"/>
  </r>
  <r>
    <x v="15"/>
    <x v="17"/>
    <x v="3"/>
    <n v="17631255044.919201"/>
    <n v="17631.255000000001"/>
    <x v="1"/>
    <x v="15"/>
    <s v="CENTRO-OESTE"/>
  </r>
  <r>
    <x v="15"/>
    <x v="17"/>
    <x v="4"/>
    <n v="16494521521.125799"/>
    <n v="16494.521499999999"/>
    <x v="1"/>
    <x v="15"/>
    <s v="CENTRO-OESTE"/>
  </r>
  <r>
    <x v="16"/>
    <x v="17"/>
    <x v="0"/>
    <n v="129117533326.005"/>
    <n v="129117.5333"/>
    <x v="1"/>
    <x v="16"/>
    <s v="BRASIL"/>
  </r>
  <r>
    <x v="16"/>
    <x v="17"/>
    <x v="1"/>
    <n v="138256497788.888"/>
    <n v="138256.49780000001"/>
    <x v="1"/>
    <x v="16"/>
    <s v="BRASIL"/>
  </r>
  <r>
    <x v="16"/>
    <x v="17"/>
    <x v="2"/>
    <n v="158588768151.80099"/>
    <n v="158588.76819999999"/>
    <x v="1"/>
    <x v="16"/>
    <s v="BRASIL"/>
  </r>
  <r>
    <x v="16"/>
    <x v="17"/>
    <x v="3"/>
    <n v="161718739578.461"/>
    <n v="161718.7396"/>
    <x v="1"/>
    <x v="16"/>
    <s v="BRASIL"/>
  </r>
  <r>
    <x v="16"/>
    <x v="17"/>
    <x v="4"/>
    <n v="152462230305.651"/>
    <n v="152462.2303"/>
    <x v="1"/>
    <x v="16"/>
    <s v="BRASIL"/>
  </r>
  <r>
    <x v="0"/>
    <x v="18"/>
    <x v="0"/>
    <n v="2937904.6532000001"/>
    <n v="2.9379"/>
    <x v="1"/>
    <x v="0"/>
    <s v="NORTE"/>
  </r>
  <r>
    <x v="0"/>
    <x v="18"/>
    <x v="1"/>
    <n v="2416367.2938000001"/>
    <n v="2.4163999999999999"/>
    <x v="1"/>
    <x v="0"/>
    <s v="NORTE"/>
  </r>
  <r>
    <x v="0"/>
    <x v="18"/>
    <x v="2"/>
    <n v="1664569.13"/>
    <n v="1.6646000000000001"/>
    <x v="1"/>
    <x v="0"/>
    <s v="NORTE"/>
  </r>
  <r>
    <x v="0"/>
    <x v="18"/>
    <x v="3"/>
    <n v="923322.5"/>
    <n v="0.92330000000000001"/>
    <x v="1"/>
    <x v="0"/>
    <s v="NORTE"/>
  </r>
  <r>
    <x v="0"/>
    <x v="18"/>
    <x v="4"/>
    <n v="701383.10430000001"/>
    <n v="0.70140000000000002"/>
    <x v="1"/>
    <x v="0"/>
    <s v="NORTE"/>
  </r>
  <r>
    <x v="1"/>
    <x v="18"/>
    <x v="0"/>
    <n v="24021716.444899999"/>
    <n v="24.021699999999999"/>
    <x v="1"/>
    <x v="1"/>
    <s v="NORTE"/>
  </r>
  <r>
    <x v="1"/>
    <x v="18"/>
    <x v="1"/>
    <n v="10468828.6754"/>
    <n v="10.4688"/>
    <x v="1"/>
    <x v="1"/>
    <s v="NORTE"/>
  </r>
  <r>
    <x v="1"/>
    <x v="18"/>
    <x v="2"/>
    <n v="19332535.087099999"/>
    <n v="19.3325"/>
    <x v="1"/>
    <x v="1"/>
    <s v="NORTE"/>
  </r>
  <r>
    <x v="1"/>
    <x v="18"/>
    <x v="3"/>
    <n v="31525204.970800001"/>
    <n v="31.525200000000002"/>
    <x v="1"/>
    <x v="1"/>
    <s v="NORTE"/>
  </r>
  <r>
    <x v="1"/>
    <x v="18"/>
    <x v="4"/>
    <n v="28065408.486299999"/>
    <n v="28.0654"/>
    <x v="1"/>
    <x v="1"/>
    <s v="NORTE"/>
  </r>
  <r>
    <x v="23"/>
    <x v="18"/>
    <x v="1"/>
    <n v="3311933.1773999999"/>
    <n v="3.3119000000000001"/>
    <x v="1"/>
    <x v="23"/>
    <s v="NORTE"/>
  </r>
  <r>
    <x v="23"/>
    <x v="18"/>
    <x v="2"/>
    <n v="3512043.102"/>
    <n v="3.512"/>
    <x v="1"/>
    <x v="23"/>
    <s v="NORTE"/>
  </r>
  <r>
    <x v="23"/>
    <x v="18"/>
    <x v="3"/>
    <n v="4197849.0855"/>
    <n v="4.1978"/>
    <x v="1"/>
    <x v="23"/>
    <s v="NORTE"/>
  </r>
  <r>
    <x v="23"/>
    <x v="18"/>
    <x v="4"/>
    <n v="2194581.8429999999"/>
    <n v="2.1945999999999999"/>
    <x v="1"/>
    <x v="23"/>
    <s v="NORTE"/>
  </r>
  <r>
    <x v="17"/>
    <x v="18"/>
    <x v="0"/>
    <n v="382916.27120000002"/>
    <n v="0.38290000000000002"/>
    <x v="1"/>
    <x v="17"/>
    <s v="NORTE"/>
  </r>
  <r>
    <x v="17"/>
    <x v="18"/>
    <x v="1"/>
    <n v="1293520.9413000001"/>
    <n v="1.2935000000000001"/>
    <x v="1"/>
    <x v="17"/>
    <s v="NORTE"/>
  </r>
  <r>
    <x v="17"/>
    <x v="18"/>
    <x v="2"/>
    <n v="1665068.8060999999"/>
    <n v="1.6651"/>
    <x v="1"/>
    <x v="17"/>
    <s v="NORTE"/>
  </r>
  <r>
    <x v="17"/>
    <x v="18"/>
    <x v="3"/>
    <n v="1814126.9745"/>
    <n v="1.8141"/>
    <x v="1"/>
    <x v="17"/>
    <s v="NORTE"/>
  </r>
  <r>
    <x v="17"/>
    <x v="18"/>
    <x v="4"/>
    <n v="1513601.3123999999"/>
    <n v="1.5136000000000001"/>
    <x v="1"/>
    <x v="17"/>
    <s v="NORTE"/>
  </r>
  <r>
    <x v="3"/>
    <x v="18"/>
    <x v="0"/>
    <n v="6142471.1756999996"/>
    <n v="6.1425000000000001"/>
    <x v="1"/>
    <x v="3"/>
    <s v="NORDESTE"/>
  </r>
  <r>
    <x v="3"/>
    <x v="18"/>
    <x v="1"/>
    <n v="7392198.9006000003"/>
    <n v="7.3921999999999999"/>
    <x v="1"/>
    <x v="3"/>
    <s v="NORDESTE"/>
  </r>
  <r>
    <x v="3"/>
    <x v="18"/>
    <x v="2"/>
    <n v="5188323.3885000004"/>
    <n v="5.1882999999999999"/>
    <x v="1"/>
    <x v="3"/>
    <s v="NORDESTE"/>
  </r>
  <r>
    <x v="3"/>
    <x v="18"/>
    <x v="3"/>
    <n v="18271264.673599999"/>
    <n v="18.2713"/>
    <x v="1"/>
    <x v="3"/>
    <s v="NORDESTE"/>
  </r>
  <r>
    <x v="3"/>
    <x v="18"/>
    <x v="4"/>
    <n v="19414631.0603"/>
    <n v="19.4146"/>
    <x v="1"/>
    <x v="3"/>
    <s v="NORDESTE"/>
  </r>
  <r>
    <x v="4"/>
    <x v="18"/>
    <x v="0"/>
    <n v="7790384.7342999997"/>
    <n v="7.7904"/>
    <x v="1"/>
    <x v="4"/>
    <s v="NORDESTE"/>
  </r>
  <r>
    <x v="4"/>
    <x v="18"/>
    <x v="1"/>
    <n v="6925944.3178000003"/>
    <n v="6.9259000000000004"/>
    <x v="1"/>
    <x v="4"/>
    <s v="NORDESTE"/>
  </r>
  <r>
    <x v="4"/>
    <x v="18"/>
    <x v="2"/>
    <n v="7363147.6063999999"/>
    <n v="7.3631000000000002"/>
    <x v="1"/>
    <x v="4"/>
    <s v="NORDESTE"/>
  </r>
  <r>
    <x v="4"/>
    <x v="18"/>
    <x v="3"/>
    <n v="8039929.2226"/>
    <n v="8.0398999999999994"/>
    <x v="1"/>
    <x v="4"/>
    <s v="NORDESTE"/>
  </r>
  <r>
    <x v="4"/>
    <x v="18"/>
    <x v="4"/>
    <n v="7248817.7160999998"/>
    <n v="7.2488000000000001"/>
    <x v="1"/>
    <x v="4"/>
    <s v="NORDESTE"/>
  </r>
  <r>
    <x v="5"/>
    <x v="18"/>
    <x v="0"/>
    <n v="56090899.324299999"/>
    <n v="56.090899999999998"/>
    <x v="1"/>
    <x v="5"/>
    <s v="NORDESTE"/>
  </r>
  <r>
    <x v="5"/>
    <x v="18"/>
    <x v="1"/>
    <n v="78326620.118399993"/>
    <n v="78.326599999999999"/>
    <x v="1"/>
    <x v="5"/>
    <s v="NORDESTE"/>
  </r>
  <r>
    <x v="5"/>
    <x v="18"/>
    <x v="2"/>
    <n v="99551232.181400001"/>
    <n v="99.551199999999994"/>
    <x v="1"/>
    <x v="5"/>
    <s v="NORDESTE"/>
  </r>
  <r>
    <x v="5"/>
    <x v="18"/>
    <x v="3"/>
    <n v="108507164.9139"/>
    <n v="108.5072"/>
    <x v="1"/>
    <x v="5"/>
    <s v="NORDESTE"/>
  </r>
  <r>
    <x v="5"/>
    <x v="18"/>
    <x v="4"/>
    <n v="95909322.069499999"/>
    <n v="95.909300000000002"/>
    <x v="1"/>
    <x v="5"/>
    <s v="NORDESTE"/>
  </r>
  <r>
    <x v="6"/>
    <x v="18"/>
    <x v="0"/>
    <n v="5456214.5045999996"/>
    <n v="5.4561999999999999"/>
    <x v="1"/>
    <x v="6"/>
    <s v="NORDESTE"/>
  </r>
  <r>
    <x v="6"/>
    <x v="18"/>
    <x v="1"/>
    <n v="7445997.7658000002"/>
    <n v="7.4459999999999997"/>
    <x v="1"/>
    <x v="6"/>
    <s v="NORDESTE"/>
  </r>
  <r>
    <x v="6"/>
    <x v="18"/>
    <x v="2"/>
    <n v="7624095.5950999996"/>
    <n v="7.6241000000000003"/>
    <x v="1"/>
    <x v="6"/>
    <s v="NORDESTE"/>
  </r>
  <r>
    <x v="6"/>
    <x v="18"/>
    <x v="3"/>
    <n v="7368205.7370999996"/>
    <n v="7.3681999999999999"/>
    <x v="1"/>
    <x v="6"/>
    <s v="NORDESTE"/>
  </r>
  <r>
    <x v="6"/>
    <x v="18"/>
    <x v="4"/>
    <n v="6932337.7215999998"/>
    <n v="6.9322999999999997"/>
    <x v="1"/>
    <x v="6"/>
    <s v="NORDESTE"/>
  </r>
  <r>
    <x v="18"/>
    <x v="18"/>
    <x v="0"/>
    <n v="23617511.567899998"/>
    <n v="23.6175"/>
    <x v="1"/>
    <x v="18"/>
    <s v="NORDESTE"/>
  </r>
  <r>
    <x v="18"/>
    <x v="18"/>
    <x v="1"/>
    <n v="28008048.214200001"/>
    <n v="28.007999999999999"/>
    <x v="1"/>
    <x v="18"/>
    <s v="NORDESTE"/>
  </r>
  <r>
    <x v="18"/>
    <x v="18"/>
    <x v="2"/>
    <n v="29270333.601100001"/>
    <n v="29.270299999999999"/>
    <x v="1"/>
    <x v="18"/>
    <s v="NORDESTE"/>
  </r>
  <r>
    <x v="18"/>
    <x v="18"/>
    <x v="3"/>
    <n v="28981264.057399999"/>
    <n v="28.981300000000001"/>
    <x v="1"/>
    <x v="18"/>
    <s v="NORDESTE"/>
  </r>
  <r>
    <x v="18"/>
    <x v="18"/>
    <x v="4"/>
    <n v="26720211.519099999"/>
    <n v="26.720199999999998"/>
    <x v="1"/>
    <x v="18"/>
    <s v="NORDESTE"/>
  </r>
  <r>
    <x v="8"/>
    <x v="18"/>
    <x v="0"/>
    <n v="3896075.6872"/>
    <n v="3.8961000000000001"/>
    <x v="1"/>
    <x v="8"/>
    <s v="NORDESTE"/>
  </r>
  <r>
    <x v="8"/>
    <x v="18"/>
    <x v="1"/>
    <n v="4961047.5464000003"/>
    <n v="4.9610000000000003"/>
    <x v="1"/>
    <x v="8"/>
    <s v="NORDESTE"/>
  </r>
  <r>
    <x v="8"/>
    <x v="18"/>
    <x v="2"/>
    <n v="4747515.4585999995"/>
    <n v="4.7474999999999996"/>
    <x v="1"/>
    <x v="8"/>
    <s v="NORDESTE"/>
  </r>
  <r>
    <x v="8"/>
    <x v="18"/>
    <x v="3"/>
    <n v="2820544.0795999998"/>
    <n v="2.8205"/>
    <x v="1"/>
    <x v="8"/>
    <s v="NORDESTE"/>
  </r>
  <r>
    <x v="8"/>
    <x v="18"/>
    <x v="4"/>
    <n v="1716974.4622"/>
    <n v="1.7170000000000001"/>
    <x v="1"/>
    <x v="8"/>
    <s v="NORDESTE"/>
  </r>
  <r>
    <x v="19"/>
    <x v="18"/>
    <x v="0"/>
    <n v="3354185.5227999999"/>
    <n v="3.3542000000000001"/>
    <x v="1"/>
    <x v="19"/>
    <s v="NORDESTE"/>
  </r>
  <r>
    <x v="9"/>
    <x v="18"/>
    <x v="0"/>
    <n v="67100327.544299997"/>
    <n v="67.100300000000004"/>
    <x v="1"/>
    <x v="9"/>
    <s v="NORDESTE"/>
  </r>
  <r>
    <x v="9"/>
    <x v="18"/>
    <x v="1"/>
    <n v="82672438.875699997"/>
    <n v="82.672399999999996"/>
    <x v="1"/>
    <x v="9"/>
    <s v="NORDESTE"/>
  </r>
  <r>
    <x v="9"/>
    <x v="18"/>
    <x v="2"/>
    <n v="107164475.4382"/>
    <n v="107.1645"/>
    <x v="1"/>
    <x v="9"/>
    <s v="NORDESTE"/>
  </r>
  <r>
    <x v="9"/>
    <x v="18"/>
    <x v="3"/>
    <n v="144329667.30070001"/>
    <n v="144.3297"/>
    <x v="1"/>
    <x v="9"/>
    <s v="NORDESTE"/>
  </r>
  <r>
    <x v="9"/>
    <x v="18"/>
    <x v="4"/>
    <n v="140583810.72940001"/>
    <n v="140.5838"/>
    <x v="1"/>
    <x v="9"/>
    <s v="NORDESTE"/>
  </r>
  <r>
    <x v="10"/>
    <x v="18"/>
    <x v="0"/>
    <n v="2943158604.7129002"/>
    <n v="2943.1586000000002"/>
    <x v="1"/>
    <x v="10"/>
    <s v="SUDESTE"/>
  </r>
  <r>
    <x v="10"/>
    <x v="18"/>
    <x v="2"/>
    <n v="4096948786.3642001"/>
    <n v="4096.9488000000001"/>
    <x v="1"/>
    <x v="10"/>
    <s v="SUDESTE"/>
  </r>
  <r>
    <x v="10"/>
    <x v="18"/>
    <x v="3"/>
    <n v="4047210472.1954999"/>
    <n v="4047.2105000000001"/>
    <x v="1"/>
    <x v="10"/>
    <s v="SUDESTE"/>
  </r>
  <r>
    <x v="10"/>
    <x v="18"/>
    <x v="4"/>
    <n v="3605193358.3446002"/>
    <n v="3605.1934000000001"/>
    <x v="1"/>
    <x v="10"/>
    <s v="SUDESTE"/>
  </r>
  <r>
    <x v="20"/>
    <x v="18"/>
    <x v="0"/>
    <n v="151890994.36489999"/>
    <n v="151.89099999999999"/>
    <x v="1"/>
    <x v="20"/>
    <s v="SUDESTE"/>
  </r>
  <r>
    <x v="20"/>
    <x v="18"/>
    <x v="1"/>
    <n v="174607425.61210001"/>
    <n v="174.60740000000001"/>
    <x v="1"/>
    <x v="20"/>
    <s v="SUDESTE"/>
  </r>
  <r>
    <x v="20"/>
    <x v="18"/>
    <x v="2"/>
    <n v="183901976.61669999"/>
    <n v="183.90199999999999"/>
    <x v="1"/>
    <x v="20"/>
    <s v="SUDESTE"/>
  </r>
  <r>
    <x v="20"/>
    <x v="18"/>
    <x v="3"/>
    <n v="165640086.98719999"/>
    <n v="165.64009999999999"/>
    <x v="1"/>
    <x v="20"/>
    <s v="SUDESTE"/>
  </r>
  <r>
    <x v="20"/>
    <x v="18"/>
    <x v="4"/>
    <n v="150372145.53220001"/>
    <n v="150.37209999999999"/>
    <x v="1"/>
    <x v="20"/>
    <s v="SUDESTE"/>
  </r>
  <r>
    <x v="26"/>
    <x v="18"/>
    <x v="0"/>
    <n v="62390453.258199997"/>
    <n v="62.390500000000003"/>
    <x v="1"/>
    <x v="26"/>
    <s v="SUDESTE"/>
  </r>
  <r>
    <x v="26"/>
    <x v="18"/>
    <x v="1"/>
    <n v="76049922.047199994"/>
    <n v="76.049899999999994"/>
    <x v="1"/>
    <x v="26"/>
    <s v="SUDESTE"/>
  </r>
  <r>
    <x v="26"/>
    <x v="18"/>
    <x v="2"/>
    <n v="116576294.6849"/>
    <n v="116.5763"/>
    <x v="1"/>
    <x v="26"/>
    <s v="SUDESTE"/>
  </r>
  <r>
    <x v="26"/>
    <x v="18"/>
    <x v="3"/>
    <n v="89633359.117200002"/>
    <n v="89.633399999999995"/>
    <x v="1"/>
    <x v="26"/>
    <s v="SUDESTE"/>
  </r>
  <r>
    <x v="26"/>
    <x v="18"/>
    <x v="4"/>
    <n v="79608170.540199995"/>
    <n v="79.608199999999997"/>
    <x v="1"/>
    <x v="26"/>
    <s v="SUDESTE"/>
  </r>
  <r>
    <x v="11"/>
    <x v="18"/>
    <x v="0"/>
    <n v="1360557091.9438"/>
    <n v="1360.5571"/>
    <x v="1"/>
    <x v="11"/>
    <s v="SUDESTE"/>
  </r>
  <r>
    <x v="11"/>
    <x v="18"/>
    <x v="2"/>
    <n v="1709617225.5260999"/>
    <n v="1709.6171999999999"/>
    <x v="1"/>
    <x v="11"/>
    <s v="SUDESTE"/>
  </r>
  <r>
    <x v="11"/>
    <x v="18"/>
    <x v="3"/>
    <n v="1698718347.9885001"/>
    <n v="1698.7183"/>
    <x v="1"/>
    <x v="11"/>
    <s v="SUDESTE"/>
  </r>
  <r>
    <x v="11"/>
    <x v="18"/>
    <x v="4"/>
    <n v="1564526450.2077999"/>
    <n v="1564.5264999999999"/>
    <x v="1"/>
    <x v="11"/>
    <s v="SUDESTE"/>
  </r>
  <r>
    <x v="12"/>
    <x v="18"/>
    <x v="0"/>
    <n v="4650775023.7574997"/>
    <n v="4650.7749999999996"/>
    <x v="1"/>
    <x v="12"/>
    <s v="SUL"/>
  </r>
  <r>
    <x v="12"/>
    <x v="18"/>
    <x v="1"/>
    <n v="5686306202.4559002"/>
    <n v="5686.3062"/>
    <x v="1"/>
    <x v="12"/>
    <s v="SUL"/>
  </r>
  <r>
    <x v="12"/>
    <x v="18"/>
    <x v="2"/>
    <n v="7311468435.5334997"/>
    <n v="7311.4683999999997"/>
    <x v="1"/>
    <x v="12"/>
    <s v="SUL"/>
  </r>
  <r>
    <x v="12"/>
    <x v="18"/>
    <x v="3"/>
    <n v="7193271633.5853996"/>
    <n v="7193.2716"/>
    <x v="1"/>
    <x v="12"/>
    <s v="SUL"/>
  </r>
  <r>
    <x v="12"/>
    <x v="18"/>
    <x v="4"/>
    <n v="6443879853.1492996"/>
    <n v="6443.8798999999999"/>
    <x v="1"/>
    <x v="12"/>
    <s v="SUL"/>
  </r>
  <r>
    <x v="21"/>
    <x v="18"/>
    <x v="3"/>
    <n v="9845608680.5816002"/>
    <n v="9845.6087000000007"/>
    <x v="1"/>
    <x v="21"/>
    <s v="SUL"/>
  </r>
  <r>
    <x v="21"/>
    <x v="18"/>
    <x v="4"/>
    <n v="8739726121.2518005"/>
    <n v="8739.7260999999999"/>
    <x v="1"/>
    <x v="21"/>
    <s v="SUL"/>
  </r>
  <r>
    <x v="22"/>
    <x v="18"/>
    <x v="0"/>
    <n v="4435022160.8271999"/>
    <n v="4435.0222000000003"/>
    <x v="1"/>
    <x v="22"/>
    <s v="SUL"/>
  </r>
  <r>
    <x v="22"/>
    <x v="18"/>
    <x v="1"/>
    <n v="5129681934.9507999"/>
    <n v="5129.6818999999996"/>
    <x v="1"/>
    <x v="22"/>
    <s v="SUL"/>
  </r>
  <r>
    <x v="22"/>
    <x v="18"/>
    <x v="2"/>
    <n v="5985254103.5676003"/>
    <n v="5985.2541000000001"/>
    <x v="1"/>
    <x v="22"/>
    <s v="SUL"/>
  </r>
  <r>
    <x v="22"/>
    <x v="18"/>
    <x v="3"/>
    <n v="6125251265.4096003"/>
    <n v="6125.2512999999999"/>
    <x v="1"/>
    <x v="22"/>
    <s v="SUL"/>
  </r>
  <r>
    <x v="22"/>
    <x v="18"/>
    <x v="4"/>
    <n v="5447269365.4055004"/>
    <n v="5447.2694000000001"/>
    <x v="1"/>
    <x v="22"/>
    <s v="SUL"/>
  </r>
  <r>
    <x v="13"/>
    <x v="18"/>
    <x v="0"/>
    <n v="1059474959.8062"/>
    <n v="1059.4749999999999"/>
    <x v="1"/>
    <x v="13"/>
    <s v="CENTRO-OESTE"/>
  </r>
  <r>
    <x v="13"/>
    <x v="18"/>
    <x v="1"/>
    <n v="1206539903.6222"/>
    <n v="1206.5399"/>
    <x v="1"/>
    <x v="13"/>
    <s v="CENTRO-OESTE"/>
  </r>
  <r>
    <x v="13"/>
    <x v="18"/>
    <x v="2"/>
    <n v="1552524194.1010001"/>
    <n v="1552.5242000000001"/>
    <x v="1"/>
    <x v="13"/>
    <s v="CENTRO-OESTE"/>
  </r>
  <r>
    <x v="13"/>
    <x v="18"/>
    <x v="3"/>
    <n v="1543392915.5615001"/>
    <n v="1543.3929000000001"/>
    <x v="1"/>
    <x v="13"/>
    <s v="CENTRO-OESTE"/>
  </r>
  <r>
    <x v="13"/>
    <x v="18"/>
    <x v="4"/>
    <n v="1374930369.1118"/>
    <n v="1374.9304"/>
    <x v="1"/>
    <x v="13"/>
    <s v="CENTRO-OESTE"/>
  </r>
  <r>
    <x v="14"/>
    <x v="18"/>
    <x v="0"/>
    <n v="1330320286.0984001"/>
    <n v="1330.3203000000001"/>
    <x v="1"/>
    <x v="14"/>
    <s v="CENTRO-OESTE"/>
  </r>
  <r>
    <x v="14"/>
    <x v="18"/>
    <x v="1"/>
    <n v="1661944915.9047999"/>
    <n v="1661.9449"/>
    <x v="1"/>
    <x v="14"/>
    <s v="CENTRO-OESTE"/>
  </r>
  <r>
    <x v="14"/>
    <x v="18"/>
    <x v="2"/>
    <n v="2064061052.4094999"/>
    <n v="2064.0610999999999"/>
    <x v="1"/>
    <x v="14"/>
    <s v="CENTRO-OESTE"/>
  </r>
  <r>
    <x v="14"/>
    <x v="18"/>
    <x v="3"/>
    <n v="1891293027.8354001"/>
    <n v="1891.2929999999999"/>
    <x v="1"/>
    <x v="14"/>
    <s v="CENTRO-OESTE"/>
  </r>
  <r>
    <x v="14"/>
    <x v="18"/>
    <x v="4"/>
    <n v="1660459394.6898"/>
    <n v="1660.4594"/>
    <x v="1"/>
    <x v="14"/>
    <s v="CENTRO-OESTE"/>
  </r>
  <r>
    <x v="15"/>
    <x v="18"/>
    <x v="0"/>
    <n v="1003734370.98"/>
    <n v="1003.7344000000001"/>
    <x v="1"/>
    <x v="15"/>
    <s v="CENTRO-OESTE"/>
  </r>
  <r>
    <x v="15"/>
    <x v="18"/>
    <x v="1"/>
    <n v="1202633544.6033001"/>
    <n v="1202.6334999999999"/>
    <x v="1"/>
    <x v="15"/>
    <s v="CENTRO-OESTE"/>
  </r>
  <r>
    <x v="15"/>
    <x v="18"/>
    <x v="2"/>
    <n v="1432428462.6705999"/>
    <n v="1432.4285"/>
    <x v="1"/>
    <x v="15"/>
    <s v="CENTRO-OESTE"/>
  </r>
  <r>
    <x v="15"/>
    <x v="18"/>
    <x v="3"/>
    <n v="1325109940.7449"/>
    <n v="1325.1098999999999"/>
    <x v="1"/>
    <x v="15"/>
    <s v="CENTRO-OESTE"/>
  </r>
  <r>
    <x v="15"/>
    <x v="18"/>
    <x v="4"/>
    <n v="1170568051.5316"/>
    <n v="1170.5681"/>
    <x v="1"/>
    <x v="15"/>
    <s v="CENTRO-OESTE"/>
  </r>
  <r>
    <x v="27"/>
    <x v="18"/>
    <x v="0"/>
    <n v="78083398.442900002"/>
    <n v="78.083399999999997"/>
    <x v="1"/>
    <x v="27"/>
    <s v="CENTRO-OESTE"/>
  </r>
  <r>
    <x v="27"/>
    <x v="18"/>
    <x v="1"/>
    <n v="61881421.050700001"/>
    <n v="61.881399999999999"/>
    <x v="1"/>
    <x v="27"/>
    <s v="CENTRO-OESTE"/>
  </r>
  <r>
    <x v="27"/>
    <x v="18"/>
    <x v="2"/>
    <n v="73500974.743799999"/>
    <n v="73.501000000000005"/>
    <x v="1"/>
    <x v="27"/>
    <s v="CENTRO-OESTE"/>
  </r>
  <r>
    <x v="27"/>
    <x v="18"/>
    <x v="3"/>
    <n v="79229590.433899999"/>
    <n v="79.229600000000005"/>
    <x v="1"/>
    <x v="27"/>
    <s v="CENTRO-OESTE"/>
  </r>
  <r>
    <x v="27"/>
    <x v="18"/>
    <x v="4"/>
    <n v="67070702.830499999"/>
    <n v="67.070700000000002"/>
    <x v="1"/>
    <x v="27"/>
    <s v="CENTRO-OESTE"/>
  </r>
  <r>
    <x v="16"/>
    <x v="18"/>
    <x v="0"/>
    <n v="23421370496.315399"/>
    <n v="23421.370500000001"/>
    <x v="1"/>
    <x v="16"/>
    <s v="BRASIL"/>
  </r>
  <r>
    <x v="16"/>
    <x v="18"/>
    <x v="1"/>
    <n v="27838889217.5905"/>
    <n v="27838.889200000001"/>
    <x v="1"/>
    <x v="16"/>
    <s v="BRASIL"/>
  </r>
  <r>
    <x v="16"/>
    <x v="18"/>
    <x v="2"/>
    <n v="34993306689.682602"/>
    <n v="34993.306700000001"/>
    <x v="1"/>
    <x v="16"/>
    <s v="BRASIL"/>
  </r>
  <r>
    <x v="16"/>
    <x v="18"/>
    <x v="3"/>
    <n v="34369954261.890198"/>
    <n v="34369.954299999998"/>
    <x v="1"/>
    <x v="16"/>
    <s v="BRASIL"/>
  </r>
  <r>
    <x v="16"/>
    <x v="18"/>
    <x v="4"/>
    <n v="30645399661.713299"/>
    <n v="30645.399700000002"/>
    <x v="1"/>
    <x v="16"/>
    <s v="BRASIL"/>
  </r>
  <r>
    <x v="0"/>
    <x v="19"/>
    <x v="0"/>
    <n v="281995718.38690001"/>
    <n v="281.9957"/>
    <x v="1"/>
    <x v="0"/>
    <s v="NORTE"/>
  </r>
  <r>
    <x v="0"/>
    <x v="19"/>
    <x v="1"/>
    <n v="321163675.86059999"/>
    <n v="321.16370000000001"/>
    <x v="1"/>
    <x v="0"/>
    <s v="NORTE"/>
  </r>
  <r>
    <x v="0"/>
    <x v="19"/>
    <x v="2"/>
    <n v="331543501.12779999"/>
    <n v="331.54349999999999"/>
    <x v="1"/>
    <x v="0"/>
    <s v="NORTE"/>
  </r>
  <r>
    <x v="0"/>
    <x v="19"/>
    <x v="3"/>
    <n v="209781684.53009999"/>
    <n v="209.7817"/>
    <x v="1"/>
    <x v="0"/>
    <s v="NORTE"/>
  </r>
  <r>
    <x v="0"/>
    <x v="19"/>
    <x v="4"/>
    <n v="96532924.630400002"/>
    <n v="96.532899999999998"/>
    <x v="1"/>
    <x v="0"/>
    <s v="NORTE"/>
  </r>
  <r>
    <x v="17"/>
    <x v="19"/>
    <x v="0"/>
    <n v="1245319036.1673999"/>
    <n v="1245.319"/>
    <x v="1"/>
    <x v="17"/>
    <s v="NORTE"/>
  </r>
  <r>
    <x v="17"/>
    <x v="19"/>
    <x v="1"/>
    <n v="1451596892.0448999"/>
    <n v="1451.5969"/>
    <x v="1"/>
    <x v="17"/>
    <s v="NORTE"/>
  </r>
  <r>
    <x v="17"/>
    <x v="19"/>
    <x v="2"/>
    <n v="1018035120.02"/>
    <n v="1018.0351000000001"/>
    <x v="1"/>
    <x v="17"/>
    <s v="NORTE"/>
  </r>
  <r>
    <x v="17"/>
    <x v="19"/>
    <x v="3"/>
    <n v="1054383651.9101"/>
    <n v="1054.3837000000001"/>
    <x v="1"/>
    <x v="17"/>
    <s v="NORTE"/>
  </r>
  <r>
    <x v="17"/>
    <x v="19"/>
    <x v="4"/>
    <n v="975682105.07130003"/>
    <n v="975.68209999999999"/>
    <x v="1"/>
    <x v="17"/>
    <s v="NORTE"/>
  </r>
  <r>
    <x v="2"/>
    <x v="19"/>
    <x v="1"/>
    <n v="212586112.36210001"/>
    <n v="212.58609999999999"/>
    <x v="1"/>
    <x v="2"/>
    <s v="NORTE"/>
  </r>
  <r>
    <x v="2"/>
    <x v="19"/>
    <x v="2"/>
    <n v="61284783.943099998"/>
    <n v="61.284799999999997"/>
    <x v="1"/>
    <x v="2"/>
    <s v="NORTE"/>
  </r>
  <r>
    <x v="3"/>
    <x v="19"/>
    <x v="0"/>
    <n v="32578622.913800001"/>
    <n v="32.578600000000002"/>
    <x v="1"/>
    <x v="3"/>
    <s v="NORDESTE"/>
  </r>
  <r>
    <x v="3"/>
    <x v="19"/>
    <x v="1"/>
    <n v="30474411.969500002"/>
    <n v="30.474399999999999"/>
    <x v="1"/>
    <x v="3"/>
    <s v="NORDESTE"/>
  </r>
  <r>
    <x v="3"/>
    <x v="19"/>
    <x v="2"/>
    <n v="17930119.0975"/>
    <n v="17.930099999999999"/>
    <x v="1"/>
    <x v="3"/>
    <s v="NORDESTE"/>
  </r>
  <r>
    <x v="3"/>
    <x v="19"/>
    <x v="3"/>
    <n v="19976595.7883"/>
    <n v="19.976600000000001"/>
    <x v="1"/>
    <x v="3"/>
    <s v="NORDESTE"/>
  </r>
  <r>
    <x v="3"/>
    <x v="19"/>
    <x v="4"/>
    <n v="17535945.087000001"/>
    <n v="17.535900000000002"/>
    <x v="1"/>
    <x v="3"/>
    <s v="NORDESTE"/>
  </r>
  <r>
    <x v="4"/>
    <x v="19"/>
    <x v="0"/>
    <n v="110488835.2519"/>
    <n v="110.4888"/>
    <x v="1"/>
    <x v="4"/>
    <s v="NORDESTE"/>
  </r>
  <r>
    <x v="4"/>
    <x v="19"/>
    <x v="1"/>
    <n v="86362389.833299994"/>
    <n v="86.362399999999994"/>
    <x v="1"/>
    <x v="4"/>
    <s v="NORDESTE"/>
  </r>
  <r>
    <x v="4"/>
    <x v="19"/>
    <x v="2"/>
    <n v="74558221.046900004"/>
    <n v="74.558199999999999"/>
    <x v="1"/>
    <x v="4"/>
    <s v="NORDESTE"/>
  </r>
  <r>
    <x v="4"/>
    <x v="19"/>
    <x v="3"/>
    <n v="97327445.400800005"/>
    <n v="97.327399999999997"/>
    <x v="1"/>
    <x v="4"/>
    <s v="NORDESTE"/>
  </r>
  <r>
    <x v="4"/>
    <x v="19"/>
    <x v="4"/>
    <n v="89206808.839499995"/>
    <n v="89.206800000000001"/>
    <x v="1"/>
    <x v="4"/>
    <s v="NORDESTE"/>
  </r>
  <r>
    <x v="5"/>
    <x v="19"/>
    <x v="0"/>
    <n v="352712216.4738"/>
    <n v="352.7122"/>
    <x v="1"/>
    <x v="5"/>
    <s v="NORDESTE"/>
  </r>
  <r>
    <x v="5"/>
    <x v="19"/>
    <x v="1"/>
    <n v="360225256.77780002"/>
    <n v="360.2253"/>
    <x v="1"/>
    <x v="5"/>
    <s v="NORDESTE"/>
  </r>
  <r>
    <x v="5"/>
    <x v="19"/>
    <x v="2"/>
    <n v="393378677.07349998"/>
    <n v="393.37869999999998"/>
    <x v="1"/>
    <x v="5"/>
    <s v="NORDESTE"/>
  </r>
  <r>
    <x v="5"/>
    <x v="19"/>
    <x v="3"/>
    <n v="471134507.27310002"/>
    <n v="471.1345"/>
    <x v="1"/>
    <x v="5"/>
    <s v="NORDESTE"/>
  </r>
  <r>
    <x v="5"/>
    <x v="19"/>
    <x v="4"/>
    <n v="420190399.24690002"/>
    <n v="420.19040000000001"/>
    <x v="1"/>
    <x v="5"/>
    <s v="NORDESTE"/>
  </r>
  <r>
    <x v="18"/>
    <x v="19"/>
    <x v="0"/>
    <n v="979028058.50209999"/>
    <n v="979.02809999999999"/>
    <x v="1"/>
    <x v="18"/>
    <s v="NORDESTE"/>
  </r>
  <r>
    <x v="18"/>
    <x v="19"/>
    <x v="1"/>
    <n v="1016456316.6596"/>
    <n v="1016.4563000000001"/>
    <x v="1"/>
    <x v="18"/>
    <s v="NORDESTE"/>
  </r>
  <r>
    <x v="18"/>
    <x v="19"/>
    <x v="2"/>
    <n v="1017464195.6209"/>
    <n v="1017.4642"/>
    <x v="1"/>
    <x v="18"/>
    <s v="NORDESTE"/>
  </r>
  <r>
    <x v="18"/>
    <x v="19"/>
    <x v="3"/>
    <n v="1155399459.7197001"/>
    <n v="1155.3995"/>
    <x v="1"/>
    <x v="18"/>
    <s v="NORDESTE"/>
  </r>
  <r>
    <x v="18"/>
    <x v="19"/>
    <x v="4"/>
    <n v="1035519747.6426001"/>
    <n v="1035.5197000000001"/>
    <x v="1"/>
    <x v="18"/>
    <s v="NORDESTE"/>
  </r>
  <r>
    <x v="19"/>
    <x v="19"/>
    <x v="0"/>
    <n v="15545318.335000001"/>
    <n v="15.545299999999999"/>
    <x v="1"/>
    <x v="19"/>
    <s v="NORDESTE"/>
  </r>
  <r>
    <x v="19"/>
    <x v="19"/>
    <x v="1"/>
    <n v="21927218.0854"/>
    <n v="21.927199999999999"/>
    <x v="1"/>
    <x v="19"/>
    <s v="NORDESTE"/>
  </r>
  <r>
    <x v="19"/>
    <x v="19"/>
    <x v="2"/>
    <n v="23077234.127500001"/>
    <n v="23.077200000000001"/>
    <x v="1"/>
    <x v="19"/>
    <s v="NORDESTE"/>
  </r>
  <r>
    <x v="9"/>
    <x v="19"/>
    <x v="0"/>
    <n v="1934050371.5927"/>
    <n v="1934.0504000000001"/>
    <x v="1"/>
    <x v="9"/>
    <s v="NORDESTE"/>
  </r>
  <r>
    <x v="9"/>
    <x v="19"/>
    <x v="1"/>
    <n v="2291245264.0067"/>
    <n v="2291.2453"/>
    <x v="1"/>
    <x v="9"/>
    <s v="NORDESTE"/>
  </r>
  <r>
    <x v="9"/>
    <x v="19"/>
    <x v="2"/>
    <n v="2288455935.6637998"/>
    <n v="2288.4558999999999"/>
    <x v="1"/>
    <x v="9"/>
    <s v="NORDESTE"/>
  </r>
  <r>
    <x v="9"/>
    <x v="19"/>
    <x v="3"/>
    <n v="2582766366.9103999"/>
    <n v="2582.7664"/>
    <x v="1"/>
    <x v="9"/>
    <s v="NORDESTE"/>
  </r>
  <r>
    <x v="9"/>
    <x v="19"/>
    <x v="4"/>
    <n v="2367581818.0714002"/>
    <n v="2367.5817999999999"/>
    <x v="1"/>
    <x v="9"/>
    <s v="NORDESTE"/>
  </r>
  <r>
    <x v="10"/>
    <x v="19"/>
    <x v="0"/>
    <n v="6516960732.8079996"/>
    <n v="6516.9606999999996"/>
    <x v="1"/>
    <x v="10"/>
    <s v="SUDESTE"/>
  </r>
  <r>
    <x v="10"/>
    <x v="19"/>
    <x v="1"/>
    <n v="7669540454.1245003"/>
    <n v="7669.5405000000001"/>
    <x v="1"/>
    <x v="10"/>
    <s v="SUDESTE"/>
  </r>
  <r>
    <x v="10"/>
    <x v="19"/>
    <x v="2"/>
    <n v="7814430791.9816999"/>
    <n v="7814.4308000000001"/>
    <x v="1"/>
    <x v="10"/>
    <s v="SUDESTE"/>
  </r>
  <r>
    <x v="10"/>
    <x v="19"/>
    <x v="3"/>
    <n v="8978521083.3922997"/>
    <n v="8978.5210999999999"/>
    <x v="1"/>
    <x v="10"/>
    <s v="SUDESTE"/>
  </r>
  <r>
    <x v="10"/>
    <x v="19"/>
    <x v="4"/>
    <n v="8215283439.5908003"/>
    <n v="8215.2834000000003"/>
    <x v="1"/>
    <x v="10"/>
    <s v="SUDESTE"/>
  </r>
  <r>
    <x v="20"/>
    <x v="19"/>
    <x v="0"/>
    <n v="881640660.76929998"/>
    <n v="881.64070000000004"/>
    <x v="1"/>
    <x v="20"/>
    <s v="SUDESTE"/>
  </r>
  <r>
    <x v="20"/>
    <x v="19"/>
    <x v="1"/>
    <n v="979349369.07889998"/>
    <n v="979.34939999999995"/>
    <x v="1"/>
    <x v="20"/>
    <s v="SUDESTE"/>
  </r>
  <r>
    <x v="20"/>
    <x v="19"/>
    <x v="2"/>
    <n v="996090007.2859"/>
    <n v="996.09"/>
    <x v="1"/>
    <x v="20"/>
    <s v="SUDESTE"/>
  </r>
  <r>
    <x v="20"/>
    <x v="19"/>
    <x v="3"/>
    <n v="1101185495.2242999"/>
    <n v="1101.1855"/>
    <x v="1"/>
    <x v="20"/>
    <s v="SUDESTE"/>
  </r>
  <r>
    <x v="20"/>
    <x v="19"/>
    <x v="4"/>
    <n v="1007753072.9302"/>
    <n v="1007.7531"/>
    <x v="1"/>
    <x v="20"/>
    <s v="SUDESTE"/>
  </r>
  <r>
    <x v="26"/>
    <x v="19"/>
    <x v="0"/>
    <n v="488056757.47259998"/>
    <n v="488.05680000000001"/>
    <x v="1"/>
    <x v="26"/>
    <s v="SUDESTE"/>
  </r>
  <r>
    <x v="26"/>
    <x v="19"/>
    <x v="1"/>
    <n v="536803652.30250001"/>
    <n v="536.80370000000005"/>
    <x v="1"/>
    <x v="26"/>
    <s v="SUDESTE"/>
  </r>
  <r>
    <x v="26"/>
    <x v="19"/>
    <x v="2"/>
    <n v="527563640.08050001"/>
    <n v="527.56359999999995"/>
    <x v="1"/>
    <x v="26"/>
    <s v="SUDESTE"/>
  </r>
  <r>
    <x v="26"/>
    <x v="19"/>
    <x v="3"/>
    <n v="532643640.52420002"/>
    <n v="532.64359999999999"/>
    <x v="1"/>
    <x v="26"/>
    <s v="SUDESTE"/>
  </r>
  <r>
    <x v="26"/>
    <x v="19"/>
    <x v="4"/>
    <n v="456814624.61940002"/>
    <n v="456.81459999999998"/>
    <x v="1"/>
    <x v="26"/>
    <s v="SUDESTE"/>
  </r>
  <r>
    <x v="11"/>
    <x v="19"/>
    <x v="0"/>
    <n v="10474029172.8304"/>
    <n v="10474.029200000001"/>
    <x v="1"/>
    <x v="11"/>
    <s v="SUDESTE"/>
  </r>
  <r>
    <x v="11"/>
    <x v="19"/>
    <x v="1"/>
    <n v="11817885054.0457"/>
    <n v="11817.8851"/>
    <x v="1"/>
    <x v="11"/>
    <s v="SUDESTE"/>
  </r>
  <r>
    <x v="11"/>
    <x v="19"/>
    <x v="2"/>
    <n v="11543608008.777901"/>
    <n v="11543.608"/>
    <x v="1"/>
    <x v="11"/>
    <s v="SUDESTE"/>
  </r>
  <r>
    <x v="11"/>
    <x v="19"/>
    <x v="3"/>
    <n v="13196968379.853901"/>
    <n v="13196.9684"/>
    <x v="1"/>
    <x v="11"/>
    <s v="SUDESTE"/>
  </r>
  <r>
    <x v="11"/>
    <x v="19"/>
    <x v="4"/>
    <n v="12076980790.1126"/>
    <n v="12076.980799999999"/>
    <x v="1"/>
    <x v="11"/>
    <s v="SUDESTE"/>
  </r>
  <r>
    <x v="12"/>
    <x v="19"/>
    <x v="0"/>
    <n v="28445822402.724499"/>
    <n v="28445.822400000001"/>
    <x v="1"/>
    <x v="12"/>
    <s v="SUL"/>
  </r>
  <r>
    <x v="12"/>
    <x v="19"/>
    <x v="1"/>
    <n v="32837842656.091499"/>
    <n v="32837.842700000001"/>
    <x v="1"/>
    <x v="12"/>
    <s v="SUL"/>
  </r>
  <r>
    <x v="12"/>
    <x v="19"/>
    <x v="2"/>
    <n v="32855965842.215698"/>
    <n v="32855.965799999998"/>
    <x v="1"/>
    <x v="12"/>
    <s v="SUL"/>
  </r>
  <r>
    <x v="12"/>
    <x v="19"/>
    <x v="3"/>
    <n v="39373274353.760002"/>
    <n v="39373.274400000002"/>
    <x v="1"/>
    <x v="12"/>
    <s v="SUL"/>
  </r>
  <r>
    <x v="12"/>
    <x v="19"/>
    <x v="4"/>
    <n v="36449919227.293098"/>
    <n v="36449.919199999997"/>
    <x v="1"/>
    <x v="12"/>
    <s v="SUL"/>
  </r>
  <r>
    <x v="21"/>
    <x v="19"/>
    <x v="0"/>
    <n v="12341946743.335899"/>
    <n v="12341.9467"/>
    <x v="1"/>
    <x v="21"/>
    <s v="SUL"/>
  </r>
  <r>
    <x v="21"/>
    <x v="19"/>
    <x v="1"/>
    <n v="14699318671.179501"/>
    <n v="14699.3187"/>
    <x v="1"/>
    <x v="21"/>
    <s v="SUL"/>
  </r>
  <r>
    <x v="21"/>
    <x v="19"/>
    <x v="2"/>
    <n v="13910897884.1556"/>
    <n v="13910.8979"/>
    <x v="1"/>
    <x v="21"/>
    <s v="SUL"/>
  </r>
  <r>
    <x v="21"/>
    <x v="19"/>
    <x v="3"/>
    <n v="15835800432.446301"/>
    <n v="15835.8004"/>
    <x v="1"/>
    <x v="21"/>
    <s v="SUL"/>
  </r>
  <r>
    <x v="21"/>
    <x v="19"/>
    <x v="4"/>
    <n v="14517361269.6593"/>
    <n v="14517.3613"/>
    <x v="1"/>
    <x v="21"/>
    <s v="SUL"/>
  </r>
  <r>
    <x v="22"/>
    <x v="19"/>
    <x v="0"/>
    <n v="11153583419.1168"/>
    <n v="11153.5834"/>
    <x v="1"/>
    <x v="22"/>
    <s v="SUL"/>
  </r>
  <r>
    <x v="22"/>
    <x v="19"/>
    <x v="1"/>
    <n v="12580744418.632999"/>
    <n v="12580.7444"/>
    <x v="1"/>
    <x v="22"/>
    <s v="SUL"/>
  </r>
  <r>
    <x v="22"/>
    <x v="19"/>
    <x v="2"/>
    <n v="11998748272.814501"/>
    <n v="11998.748299999999"/>
    <x v="1"/>
    <x v="22"/>
    <s v="SUL"/>
  </r>
  <r>
    <x v="22"/>
    <x v="19"/>
    <x v="3"/>
    <n v="14145466000.6052"/>
    <n v="14145.466"/>
    <x v="1"/>
    <x v="22"/>
    <s v="SUL"/>
  </r>
  <r>
    <x v="22"/>
    <x v="19"/>
    <x v="4"/>
    <n v="13089393550.440701"/>
    <n v="13089.393599999999"/>
    <x v="1"/>
    <x v="22"/>
    <s v="SUL"/>
  </r>
  <r>
    <x v="13"/>
    <x v="19"/>
    <x v="0"/>
    <n v="2980073432.4552002"/>
    <n v="2980.0734000000002"/>
    <x v="1"/>
    <x v="13"/>
    <s v="CENTRO-OESTE"/>
  </r>
  <r>
    <x v="13"/>
    <x v="19"/>
    <x v="1"/>
    <n v="3200644451.1724"/>
    <n v="3200.6444999999999"/>
    <x v="1"/>
    <x v="13"/>
    <s v="CENTRO-OESTE"/>
  </r>
  <r>
    <x v="13"/>
    <x v="19"/>
    <x v="2"/>
    <n v="3386432558.0061998"/>
    <n v="3386.4326000000001"/>
    <x v="1"/>
    <x v="13"/>
    <s v="CENTRO-OESTE"/>
  </r>
  <r>
    <x v="13"/>
    <x v="19"/>
    <x v="3"/>
    <n v="4031177416.7929001"/>
    <n v="4031.1774"/>
    <x v="1"/>
    <x v="13"/>
    <s v="CENTRO-OESTE"/>
  </r>
  <r>
    <x v="13"/>
    <x v="19"/>
    <x v="4"/>
    <n v="3724919294.2066002"/>
    <n v="3724.9193"/>
    <x v="1"/>
    <x v="13"/>
    <s v="CENTRO-OESTE"/>
  </r>
  <r>
    <x v="14"/>
    <x v="19"/>
    <x v="0"/>
    <n v="3448950704.6690001"/>
    <n v="3448.9506999999999"/>
    <x v="1"/>
    <x v="14"/>
    <s v="CENTRO-OESTE"/>
  </r>
  <r>
    <x v="14"/>
    <x v="19"/>
    <x v="1"/>
    <n v="3970240433.8045001"/>
    <n v="3970.2404000000001"/>
    <x v="1"/>
    <x v="14"/>
    <s v="CENTRO-OESTE"/>
  </r>
  <r>
    <x v="14"/>
    <x v="19"/>
    <x v="2"/>
    <n v="3580591427.9366002"/>
    <n v="3580.5913999999998"/>
    <x v="1"/>
    <x v="14"/>
    <s v="CENTRO-OESTE"/>
  </r>
  <r>
    <x v="14"/>
    <x v="19"/>
    <x v="3"/>
    <n v="3816345969.3916001"/>
    <n v="3816.346"/>
    <x v="1"/>
    <x v="14"/>
    <s v="CENTRO-OESTE"/>
  </r>
  <r>
    <x v="14"/>
    <x v="19"/>
    <x v="4"/>
    <n v="3564593378.4854002"/>
    <n v="3564.5934000000002"/>
    <x v="1"/>
    <x v="14"/>
    <s v="CENTRO-OESTE"/>
  </r>
  <r>
    <x v="15"/>
    <x v="19"/>
    <x v="0"/>
    <n v="5922801821.2992001"/>
    <n v="5922.8018000000002"/>
    <x v="1"/>
    <x v="15"/>
    <s v="CENTRO-OESTE"/>
  </r>
  <r>
    <x v="15"/>
    <x v="19"/>
    <x v="1"/>
    <n v="7010107168.4763002"/>
    <n v="7010.1072000000004"/>
    <x v="1"/>
    <x v="15"/>
    <s v="CENTRO-OESTE"/>
  </r>
  <r>
    <x v="15"/>
    <x v="19"/>
    <x v="2"/>
    <n v="6783275608.9471998"/>
    <n v="6783.2755999999999"/>
    <x v="1"/>
    <x v="15"/>
    <s v="CENTRO-OESTE"/>
  </r>
  <r>
    <x v="15"/>
    <x v="19"/>
    <x v="3"/>
    <n v="8863192122.1777992"/>
    <n v="8863.1921000000002"/>
    <x v="1"/>
    <x v="15"/>
    <s v="CENTRO-OESTE"/>
  </r>
  <r>
    <x v="15"/>
    <x v="19"/>
    <x v="4"/>
    <n v="8131094763.5974998"/>
    <n v="8131.0947999999999"/>
    <x v="1"/>
    <x v="15"/>
    <s v="CENTRO-OESTE"/>
  </r>
  <r>
    <x v="16"/>
    <x v="19"/>
    <x v="0"/>
    <n v="89114486733.930603"/>
    <n v="89114.486699999994"/>
    <x v="1"/>
    <x v="16"/>
    <s v="BRASIL"/>
  </r>
  <r>
    <x v="16"/>
    <x v="19"/>
    <x v="1"/>
    <n v="102606140231.944"/>
    <n v="102606.14019999999"/>
    <x v="1"/>
    <x v="16"/>
    <s v="BRASIL"/>
  </r>
  <r>
    <x v="16"/>
    <x v="19"/>
    <x v="2"/>
    <n v="100386528908.854"/>
    <n v="100386.5289"/>
    <x v="1"/>
    <x v="16"/>
    <s v="BRASIL"/>
  </r>
  <r>
    <x v="16"/>
    <x v="19"/>
    <x v="3"/>
    <n v="118093939355.41299"/>
    <n v="118093.9394"/>
    <x v="1"/>
    <x v="16"/>
    <s v="BRASIL"/>
  </r>
  <r>
    <x v="16"/>
    <x v="19"/>
    <x v="4"/>
    <n v="108754658197.287"/>
    <n v="108754.65820000001"/>
    <x v="1"/>
    <x v="16"/>
    <s v="BRASIL"/>
  </r>
  <r>
    <x v="0"/>
    <x v="20"/>
    <x v="0"/>
    <n v="1066362564.6852"/>
    <n v="1066.3625999999999"/>
    <x v="1"/>
    <x v="0"/>
    <s v="NORTE"/>
  </r>
  <r>
    <x v="0"/>
    <x v="20"/>
    <x v="1"/>
    <n v="1040722313.4279"/>
    <n v="1040.7222999999999"/>
    <x v="1"/>
    <x v="0"/>
    <s v="NORTE"/>
  </r>
  <r>
    <x v="0"/>
    <x v="20"/>
    <x v="2"/>
    <n v="1149570279.4944999"/>
    <n v="1149.5703000000001"/>
    <x v="1"/>
    <x v="0"/>
    <s v="NORTE"/>
  </r>
  <r>
    <x v="0"/>
    <x v="20"/>
    <x v="3"/>
    <n v="1080398257.1877"/>
    <n v="1080.3983000000001"/>
    <x v="1"/>
    <x v="0"/>
    <s v="NORTE"/>
  </r>
  <r>
    <x v="0"/>
    <x v="20"/>
    <x v="4"/>
    <n v="942522123.17630005"/>
    <n v="942.52210000000002"/>
    <x v="1"/>
    <x v="0"/>
    <s v="NORTE"/>
  </r>
  <r>
    <x v="1"/>
    <x v="20"/>
    <x v="0"/>
    <n v="20047782.182500001"/>
    <n v="20.047799999999999"/>
    <x v="1"/>
    <x v="1"/>
    <s v="NORTE"/>
  </r>
  <r>
    <x v="1"/>
    <x v="20"/>
    <x v="1"/>
    <n v="19510862.316500001"/>
    <n v="19.510899999999999"/>
    <x v="1"/>
    <x v="1"/>
    <s v="NORTE"/>
  </r>
  <r>
    <x v="1"/>
    <x v="20"/>
    <x v="2"/>
    <n v="20150932.324999999"/>
    <n v="20.1509"/>
    <x v="1"/>
    <x v="1"/>
    <s v="NORTE"/>
  </r>
  <r>
    <x v="1"/>
    <x v="20"/>
    <x v="3"/>
    <n v="21508123.720600002"/>
    <n v="21.508099999999999"/>
    <x v="1"/>
    <x v="1"/>
    <s v="NORTE"/>
  </r>
  <r>
    <x v="1"/>
    <x v="20"/>
    <x v="4"/>
    <n v="23201950.952"/>
    <n v="23.202000000000002"/>
    <x v="1"/>
    <x v="1"/>
    <s v="NORTE"/>
  </r>
  <r>
    <x v="23"/>
    <x v="20"/>
    <x v="0"/>
    <n v="19840217.1932"/>
    <n v="19.840199999999999"/>
    <x v="1"/>
    <x v="23"/>
    <s v="NORTE"/>
  </r>
  <r>
    <x v="23"/>
    <x v="20"/>
    <x v="1"/>
    <n v="10290113.6864"/>
    <n v="10.290100000000001"/>
    <x v="1"/>
    <x v="23"/>
    <s v="NORTE"/>
  </r>
  <r>
    <x v="23"/>
    <x v="20"/>
    <x v="2"/>
    <n v="22025727.652199998"/>
    <n v="22.025700000000001"/>
    <x v="1"/>
    <x v="23"/>
    <s v="NORTE"/>
  </r>
  <r>
    <x v="23"/>
    <x v="20"/>
    <x v="3"/>
    <n v="25098713.402899999"/>
    <n v="25.098700000000001"/>
    <x v="1"/>
    <x v="23"/>
    <s v="NORTE"/>
  </r>
  <r>
    <x v="23"/>
    <x v="20"/>
    <x v="4"/>
    <n v="32264756.258099999"/>
    <n v="32.264800000000001"/>
    <x v="1"/>
    <x v="23"/>
    <s v="NORTE"/>
  </r>
  <r>
    <x v="24"/>
    <x v="20"/>
    <x v="0"/>
    <n v="3509583.0203"/>
    <n v="3.5095999999999998"/>
    <x v="1"/>
    <x v="24"/>
    <s v="NORTE"/>
  </r>
  <r>
    <x v="24"/>
    <x v="20"/>
    <x v="1"/>
    <n v="925546.07279999997"/>
    <n v="0.92549999999999999"/>
    <x v="1"/>
    <x v="24"/>
    <s v="NORTE"/>
  </r>
  <r>
    <x v="17"/>
    <x v="20"/>
    <x v="0"/>
    <n v="358841377.80659997"/>
    <n v="358.84140000000002"/>
    <x v="1"/>
    <x v="17"/>
    <s v="NORTE"/>
  </r>
  <r>
    <x v="17"/>
    <x v="20"/>
    <x v="1"/>
    <n v="375738792.00309998"/>
    <n v="375.73880000000003"/>
    <x v="1"/>
    <x v="17"/>
    <s v="NORTE"/>
  </r>
  <r>
    <x v="17"/>
    <x v="20"/>
    <x v="2"/>
    <n v="319073233.92659998"/>
    <n v="319.07319999999999"/>
    <x v="1"/>
    <x v="17"/>
    <s v="NORTE"/>
  </r>
  <r>
    <x v="17"/>
    <x v="20"/>
    <x v="3"/>
    <n v="344544216.64139998"/>
    <n v="344.54419999999999"/>
    <x v="1"/>
    <x v="17"/>
    <s v="NORTE"/>
  </r>
  <r>
    <x v="17"/>
    <x v="20"/>
    <x v="4"/>
    <n v="341330918.62159997"/>
    <n v="341.33089999999999"/>
    <x v="1"/>
    <x v="17"/>
    <s v="NORTE"/>
  </r>
  <r>
    <x v="2"/>
    <x v="20"/>
    <x v="0"/>
    <n v="226617806.20410001"/>
    <n v="226.61779999999999"/>
    <x v="1"/>
    <x v="2"/>
    <s v="NORTE"/>
  </r>
  <r>
    <x v="2"/>
    <x v="20"/>
    <x v="1"/>
    <n v="217201327.54519999"/>
    <n v="217.2013"/>
    <x v="1"/>
    <x v="2"/>
    <s v="NORTE"/>
  </r>
  <r>
    <x v="2"/>
    <x v="20"/>
    <x v="2"/>
    <n v="205437792.40400001"/>
    <n v="205.43780000000001"/>
    <x v="1"/>
    <x v="2"/>
    <s v="NORTE"/>
  </r>
  <r>
    <x v="2"/>
    <x v="20"/>
    <x v="3"/>
    <n v="207496196.19459999"/>
    <n v="207.49619999999999"/>
    <x v="1"/>
    <x v="2"/>
    <s v="NORTE"/>
  </r>
  <r>
    <x v="2"/>
    <x v="20"/>
    <x v="4"/>
    <n v="211322231.56869999"/>
    <n v="211.32220000000001"/>
    <x v="1"/>
    <x v="2"/>
    <s v="NORTE"/>
  </r>
  <r>
    <x v="3"/>
    <x v="20"/>
    <x v="0"/>
    <n v="111489361.3012"/>
    <n v="111.4894"/>
    <x v="1"/>
    <x v="3"/>
    <s v="NORDESTE"/>
  </r>
  <r>
    <x v="3"/>
    <x v="20"/>
    <x v="1"/>
    <n v="131393664.2714"/>
    <n v="131.3937"/>
    <x v="1"/>
    <x v="3"/>
    <s v="NORDESTE"/>
  </r>
  <r>
    <x v="3"/>
    <x v="20"/>
    <x v="2"/>
    <n v="121326511.3468"/>
    <n v="121.3265"/>
    <x v="1"/>
    <x v="3"/>
    <s v="NORDESTE"/>
  </r>
  <r>
    <x v="3"/>
    <x v="20"/>
    <x v="3"/>
    <n v="109012418.4189"/>
    <n v="109.0124"/>
    <x v="1"/>
    <x v="3"/>
    <s v="NORDESTE"/>
  </r>
  <r>
    <x v="3"/>
    <x v="20"/>
    <x v="4"/>
    <n v="114119602.32170001"/>
    <n v="114.11960000000001"/>
    <x v="1"/>
    <x v="3"/>
    <s v="NORDESTE"/>
  </r>
  <r>
    <x v="4"/>
    <x v="20"/>
    <x v="0"/>
    <n v="37415011.604099996"/>
    <n v="37.414999999999999"/>
    <x v="1"/>
    <x v="4"/>
    <s v="NORDESTE"/>
  </r>
  <r>
    <x v="4"/>
    <x v="20"/>
    <x v="1"/>
    <n v="38575904.751599997"/>
    <n v="38.575899999999997"/>
    <x v="1"/>
    <x v="4"/>
    <s v="NORDESTE"/>
  </r>
  <r>
    <x v="4"/>
    <x v="20"/>
    <x v="2"/>
    <n v="36282187.346000001"/>
    <n v="36.282200000000003"/>
    <x v="1"/>
    <x v="4"/>
    <s v="NORDESTE"/>
  </r>
  <r>
    <x v="4"/>
    <x v="20"/>
    <x v="3"/>
    <n v="28929777.561099999"/>
    <n v="28.9298"/>
    <x v="1"/>
    <x v="4"/>
    <s v="NORDESTE"/>
  </r>
  <r>
    <x v="4"/>
    <x v="20"/>
    <x v="4"/>
    <n v="30343522.520799998"/>
    <n v="30.343499999999999"/>
    <x v="1"/>
    <x v="4"/>
    <s v="NORDESTE"/>
  </r>
  <r>
    <x v="5"/>
    <x v="20"/>
    <x v="0"/>
    <n v="534671560.44849998"/>
    <n v="534.67160000000001"/>
    <x v="1"/>
    <x v="5"/>
    <s v="NORDESTE"/>
  </r>
  <r>
    <x v="5"/>
    <x v="20"/>
    <x v="1"/>
    <n v="592372417.21140003"/>
    <n v="592.37239999999997"/>
    <x v="1"/>
    <x v="5"/>
    <s v="NORDESTE"/>
  </r>
  <r>
    <x v="5"/>
    <x v="20"/>
    <x v="2"/>
    <n v="643917155.52980006"/>
    <n v="643.91719999999998"/>
    <x v="1"/>
    <x v="5"/>
    <s v="NORDESTE"/>
  </r>
  <r>
    <x v="5"/>
    <x v="20"/>
    <x v="3"/>
    <n v="703631693.79840004"/>
    <n v="703.63170000000002"/>
    <x v="1"/>
    <x v="5"/>
    <s v="NORDESTE"/>
  </r>
  <r>
    <x v="5"/>
    <x v="20"/>
    <x v="4"/>
    <n v="683311670.14219999"/>
    <n v="683.31169999999997"/>
    <x v="1"/>
    <x v="5"/>
    <s v="NORDESTE"/>
  </r>
  <r>
    <x v="6"/>
    <x v="20"/>
    <x v="0"/>
    <n v="178431680.9598"/>
    <n v="178.43170000000001"/>
    <x v="1"/>
    <x v="6"/>
    <s v="NORDESTE"/>
  </r>
  <r>
    <x v="6"/>
    <x v="20"/>
    <x v="1"/>
    <n v="171774302.14269999"/>
    <n v="171.77430000000001"/>
    <x v="1"/>
    <x v="6"/>
    <s v="NORDESTE"/>
  </r>
  <r>
    <x v="6"/>
    <x v="20"/>
    <x v="2"/>
    <n v="155491607.96239999"/>
    <n v="155.49160000000001"/>
    <x v="1"/>
    <x v="6"/>
    <s v="NORDESTE"/>
  </r>
  <r>
    <x v="6"/>
    <x v="20"/>
    <x v="3"/>
    <n v="143917390.8563"/>
    <n v="143.91739999999999"/>
    <x v="1"/>
    <x v="6"/>
    <s v="NORDESTE"/>
  </r>
  <r>
    <x v="6"/>
    <x v="20"/>
    <x v="4"/>
    <n v="147135614.51199999"/>
    <n v="147.13560000000001"/>
    <x v="1"/>
    <x v="6"/>
    <s v="NORDESTE"/>
  </r>
  <r>
    <x v="7"/>
    <x v="20"/>
    <x v="0"/>
    <n v="142980155.6934"/>
    <n v="142.9802"/>
    <x v="1"/>
    <x v="7"/>
    <s v="NORDESTE"/>
  </r>
  <r>
    <x v="7"/>
    <x v="20"/>
    <x v="1"/>
    <n v="136112754.0131"/>
    <n v="136.11279999999999"/>
    <x v="1"/>
    <x v="7"/>
    <s v="NORDESTE"/>
  </r>
  <r>
    <x v="7"/>
    <x v="20"/>
    <x v="2"/>
    <n v="130648212.30249999"/>
    <n v="130.6482"/>
    <x v="1"/>
    <x v="7"/>
    <s v="NORDESTE"/>
  </r>
  <r>
    <x v="7"/>
    <x v="20"/>
    <x v="3"/>
    <n v="138113923.53290001"/>
    <n v="138.1139"/>
    <x v="1"/>
    <x v="7"/>
    <s v="NORDESTE"/>
  </r>
  <r>
    <x v="7"/>
    <x v="20"/>
    <x v="4"/>
    <n v="149852772.39449999"/>
    <n v="149.8528"/>
    <x v="1"/>
    <x v="7"/>
    <s v="NORDESTE"/>
  </r>
  <r>
    <x v="18"/>
    <x v="20"/>
    <x v="0"/>
    <n v="514536068.86229998"/>
    <n v="514.53610000000003"/>
    <x v="1"/>
    <x v="18"/>
    <s v="NORDESTE"/>
  </r>
  <r>
    <x v="18"/>
    <x v="20"/>
    <x v="1"/>
    <n v="420115150.92919999"/>
    <n v="420.11520000000002"/>
    <x v="1"/>
    <x v="18"/>
    <s v="NORDESTE"/>
  </r>
  <r>
    <x v="18"/>
    <x v="20"/>
    <x v="2"/>
    <n v="653102869.50899994"/>
    <n v="653.10289999999998"/>
    <x v="1"/>
    <x v="18"/>
    <s v="NORDESTE"/>
  </r>
  <r>
    <x v="18"/>
    <x v="20"/>
    <x v="3"/>
    <n v="563767906.29560006"/>
    <n v="563.76790000000005"/>
    <x v="1"/>
    <x v="18"/>
    <s v="NORDESTE"/>
  </r>
  <r>
    <x v="18"/>
    <x v="20"/>
    <x v="4"/>
    <n v="530710224.72539997"/>
    <n v="530.71019999999999"/>
    <x v="1"/>
    <x v="18"/>
    <s v="NORDESTE"/>
  </r>
  <r>
    <x v="8"/>
    <x v="20"/>
    <x v="0"/>
    <n v="141068512.22960001"/>
    <n v="141.0685"/>
    <x v="1"/>
    <x v="8"/>
    <s v="NORDESTE"/>
  </r>
  <r>
    <x v="8"/>
    <x v="20"/>
    <x v="1"/>
    <n v="138458555.42770001"/>
    <n v="138.45859999999999"/>
    <x v="1"/>
    <x v="8"/>
    <s v="NORDESTE"/>
  </r>
  <r>
    <x v="8"/>
    <x v="20"/>
    <x v="2"/>
    <n v="130369370.8853"/>
    <n v="130.36940000000001"/>
    <x v="1"/>
    <x v="8"/>
    <s v="NORDESTE"/>
  </r>
  <r>
    <x v="8"/>
    <x v="20"/>
    <x v="3"/>
    <n v="155080524.06400001"/>
    <n v="155.0805"/>
    <x v="1"/>
    <x v="8"/>
    <s v="NORDESTE"/>
  </r>
  <r>
    <x v="8"/>
    <x v="20"/>
    <x v="4"/>
    <n v="151255259.96399999"/>
    <n v="151.25530000000001"/>
    <x v="1"/>
    <x v="8"/>
    <s v="NORDESTE"/>
  </r>
  <r>
    <x v="19"/>
    <x v="20"/>
    <x v="0"/>
    <n v="378224718.06690001"/>
    <n v="378.22469999999998"/>
    <x v="1"/>
    <x v="19"/>
    <s v="NORDESTE"/>
  </r>
  <r>
    <x v="19"/>
    <x v="20"/>
    <x v="1"/>
    <n v="373365405.47490001"/>
    <n v="373.36540000000002"/>
    <x v="1"/>
    <x v="19"/>
    <s v="NORDESTE"/>
  </r>
  <r>
    <x v="19"/>
    <x v="20"/>
    <x v="2"/>
    <n v="561888186.28040004"/>
    <n v="561.88819999999998"/>
    <x v="1"/>
    <x v="19"/>
    <s v="NORDESTE"/>
  </r>
  <r>
    <x v="19"/>
    <x v="20"/>
    <x v="3"/>
    <n v="617985490.79320002"/>
    <n v="617.9855"/>
    <x v="1"/>
    <x v="19"/>
    <s v="NORDESTE"/>
  </r>
  <r>
    <x v="19"/>
    <x v="20"/>
    <x v="4"/>
    <n v="629850443.08080006"/>
    <n v="629.85040000000004"/>
    <x v="1"/>
    <x v="19"/>
    <s v="NORDESTE"/>
  </r>
  <r>
    <x v="9"/>
    <x v="20"/>
    <x v="0"/>
    <n v="903538846.50709999"/>
    <n v="903.53880000000004"/>
    <x v="1"/>
    <x v="9"/>
    <s v="NORDESTE"/>
  </r>
  <r>
    <x v="9"/>
    <x v="20"/>
    <x v="1"/>
    <n v="966712707.45070004"/>
    <n v="966.71270000000004"/>
    <x v="1"/>
    <x v="9"/>
    <s v="NORDESTE"/>
  </r>
  <r>
    <x v="9"/>
    <x v="20"/>
    <x v="2"/>
    <n v="1242813179.3766"/>
    <n v="1242.8132000000001"/>
    <x v="1"/>
    <x v="9"/>
    <s v="NORDESTE"/>
  </r>
  <r>
    <x v="9"/>
    <x v="20"/>
    <x v="3"/>
    <n v="1252887249.0982001"/>
    <n v="1252.8871999999999"/>
    <x v="1"/>
    <x v="9"/>
    <s v="NORDESTE"/>
  </r>
  <r>
    <x v="9"/>
    <x v="20"/>
    <x v="4"/>
    <n v="1181576849.3738999"/>
    <n v="1181.5768"/>
    <x v="1"/>
    <x v="9"/>
    <s v="NORDESTE"/>
  </r>
  <r>
    <x v="10"/>
    <x v="20"/>
    <x v="0"/>
    <n v="14318464258.6668"/>
    <n v="14318.4643"/>
    <x v="1"/>
    <x v="10"/>
    <s v="SUDESTE"/>
  </r>
  <r>
    <x v="10"/>
    <x v="20"/>
    <x v="1"/>
    <n v="14669397136.105801"/>
    <n v="14669.3971"/>
    <x v="1"/>
    <x v="10"/>
    <s v="SUDESTE"/>
  </r>
  <r>
    <x v="10"/>
    <x v="20"/>
    <x v="2"/>
    <n v="16339742664.3447"/>
    <n v="16339.742700000001"/>
    <x v="1"/>
    <x v="10"/>
    <s v="SUDESTE"/>
  </r>
  <r>
    <x v="10"/>
    <x v="20"/>
    <x v="3"/>
    <n v="15822132564.774401"/>
    <n v="15822.132600000001"/>
    <x v="1"/>
    <x v="10"/>
    <s v="SUDESTE"/>
  </r>
  <r>
    <x v="10"/>
    <x v="20"/>
    <x v="4"/>
    <n v="16258059056.118299"/>
    <n v="16258.0591"/>
    <x v="1"/>
    <x v="10"/>
    <s v="SUDESTE"/>
  </r>
  <r>
    <x v="20"/>
    <x v="20"/>
    <x v="0"/>
    <n v="640872593.79149997"/>
    <n v="640.87260000000003"/>
    <x v="1"/>
    <x v="20"/>
    <s v="SUDESTE"/>
  </r>
  <r>
    <x v="20"/>
    <x v="20"/>
    <x v="1"/>
    <n v="515988799.17790002"/>
    <n v="515.98879999999997"/>
    <x v="1"/>
    <x v="20"/>
    <s v="SUDESTE"/>
  </r>
  <r>
    <x v="20"/>
    <x v="20"/>
    <x v="2"/>
    <n v="547391194.20009995"/>
    <n v="547.39120000000003"/>
    <x v="1"/>
    <x v="20"/>
    <s v="SUDESTE"/>
  </r>
  <r>
    <x v="20"/>
    <x v="20"/>
    <x v="3"/>
    <n v="538741385.69819999"/>
    <n v="538.7414"/>
    <x v="1"/>
    <x v="20"/>
    <s v="SUDESTE"/>
  </r>
  <r>
    <x v="20"/>
    <x v="20"/>
    <x v="4"/>
    <n v="529984551.62879997"/>
    <n v="529.9846"/>
    <x v="1"/>
    <x v="20"/>
    <s v="SUDESTE"/>
  </r>
  <r>
    <x v="26"/>
    <x v="20"/>
    <x v="0"/>
    <n v="1093005220.1122999"/>
    <n v="1093.0052000000001"/>
    <x v="1"/>
    <x v="26"/>
    <s v="SUDESTE"/>
  </r>
  <r>
    <x v="26"/>
    <x v="20"/>
    <x v="1"/>
    <n v="1065337129.3425"/>
    <n v="1065.3371"/>
    <x v="1"/>
    <x v="26"/>
    <s v="SUDESTE"/>
  </r>
  <r>
    <x v="26"/>
    <x v="20"/>
    <x v="2"/>
    <n v="1127651974.6162"/>
    <n v="1127.652"/>
    <x v="1"/>
    <x v="26"/>
    <s v="SUDESTE"/>
  </r>
  <r>
    <x v="26"/>
    <x v="20"/>
    <x v="3"/>
    <n v="1097711187.368"/>
    <n v="1097.7112"/>
    <x v="1"/>
    <x v="26"/>
    <s v="SUDESTE"/>
  </r>
  <r>
    <x v="26"/>
    <x v="20"/>
    <x v="4"/>
    <n v="1089588371.0081"/>
    <n v="1089.5884000000001"/>
    <x v="1"/>
    <x v="26"/>
    <s v="SUDESTE"/>
  </r>
  <r>
    <x v="11"/>
    <x v="20"/>
    <x v="0"/>
    <n v="6358302661.5242004"/>
    <n v="6358.3027000000002"/>
    <x v="1"/>
    <x v="11"/>
    <s v="SUDESTE"/>
  </r>
  <r>
    <x v="11"/>
    <x v="20"/>
    <x v="1"/>
    <n v="6672043140.8912001"/>
    <n v="6672.0430999999999"/>
    <x v="1"/>
    <x v="11"/>
    <s v="SUDESTE"/>
  </r>
  <r>
    <x v="11"/>
    <x v="20"/>
    <x v="2"/>
    <n v="6513404138.2082005"/>
    <n v="6513.4040999999997"/>
    <x v="1"/>
    <x v="11"/>
    <s v="SUDESTE"/>
  </r>
  <r>
    <x v="11"/>
    <x v="20"/>
    <x v="3"/>
    <n v="6178977875.8947001"/>
    <n v="6178.9778999999999"/>
    <x v="1"/>
    <x v="11"/>
    <s v="SUDESTE"/>
  </r>
  <r>
    <x v="11"/>
    <x v="20"/>
    <x v="4"/>
    <n v="6063097827.2708998"/>
    <n v="6063.0977999999996"/>
    <x v="1"/>
    <x v="11"/>
    <s v="SUDESTE"/>
  </r>
  <r>
    <x v="12"/>
    <x v="20"/>
    <x v="0"/>
    <n v="7021342189.0186005"/>
    <n v="7021.3422"/>
    <x v="1"/>
    <x v="12"/>
    <s v="SUL"/>
  </r>
  <r>
    <x v="12"/>
    <x v="20"/>
    <x v="1"/>
    <n v="7711523084.3519001"/>
    <n v="7711.5231000000003"/>
    <x v="1"/>
    <x v="12"/>
    <s v="SUL"/>
  </r>
  <r>
    <x v="12"/>
    <x v="20"/>
    <x v="2"/>
    <n v="8360749727.1387997"/>
    <n v="8360.7497000000003"/>
    <x v="1"/>
    <x v="12"/>
    <s v="SUL"/>
  </r>
  <r>
    <x v="12"/>
    <x v="20"/>
    <x v="3"/>
    <n v="8339926712.0851002"/>
    <n v="8339.9267"/>
    <x v="1"/>
    <x v="12"/>
    <s v="SUL"/>
  </r>
  <r>
    <x v="12"/>
    <x v="20"/>
    <x v="4"/>
    <n v="8113053561.9490995"/>
    <n v="8113.0536000000002"/>
    <x v="1"/>
    <x v="12"/>
    <s v="SUL"/>
  </r>
  <r>
    <x v="21"/>
    <x v="20"/>
    <x v="0"/>
    <n v="5683987138.1684999"/>
    <n v="5683.9871000000003"/>
    <x v="1"/>
    <x v="21"/>
    <s v="SUL"/>
  </r>
  <r>
    <x v="21"/>
    <x v="20"/>
    <x v="1"/>
    <n v="5696802479.3014002"/>
    <n v="5696.8024999999998"/>
    <x v="1"/>
    <x v="21"/>
    <s v="SUL"/>
  </r>
  <r>
    <x v="21"/>
    <x v="20"/>
    <x v="2"/>
    <n v="6711441907.6887999"/>
    <n v="6711.4418999999998"/>
    <x v="1"/>
    <x v="21"/>
    <s v="SUL"/>
  </r>
  <r>
    <x v="21"/>
    <x v="20"/>
    <x v="3"/>
    <n v="6675558661.2868004"/>
    <n v="6675.5586999999996"/>
    <x v="1"/>
    <x v="21"/>
    <s v="SUL"/>
  </r>
  <r>
    <x v="21"/>
    <x v="20"/>
    <x v="4"/>
    <n v="6307168881.5530005"/>
    <n v="6307.1688999999997"/>
    <x v="1"/>
    <x v="21"/>
    <s v="SUL"/>
  </r>
  <r>
    <x v="22"/>
    <x v="20"/>
    <x v="0"/>
    <n v="6405243189.9811001"/>
    <n v="6405.2431999999999"/>
    <x v="1"/>
    <x v="22"/>
    <s v="SUL"/>
  </r>
  <r>
    <x v="22"/>
    <x v="20"/>
    <x v="1"/>
    <n v="6253565802.6079998"/>
    <n v="6253.5658000000003"/>
    <x v="1"/>
    <x v="22"/>
    <s v="SUL"/>
  </r>
  <r>
    <x v="22"/>
    <x v="20"/>
    <x v="2"/>
    <n v="7128988242.9105997"/>
    <n v="7128.9881999999998"/>
    <x v="1"/>
    <x v="22"/>
    <s v="SUL"/>
  </r>
  <r>
    <x v="22"/>
    <x v="20"/>
    <x v="3"/>
    <n v="7519332516.1641998"/>
    <n v="7519.3325000000004"/>
    <x v="1"/>
    <x v="22"/>
    <s v="SUL"/>
  </r>
  <r>
    <x v="22"/>
    <x v="20"/>
    <x v="4"/>
    <n v="7221968042.9948997"/>
    <n v="7221.9679999999998"/>
    <x v="1"/>
    <x v="22"/>
    <s v="SUL"/>
  </r>
  <r>
    <x v="13"/>
    <x v="20"/>
    <x v="0"/>
    <n v="195274882.25150001"/>
    <n v="195.2749"/>
    <x v="1"/>
    <x v="13"/>
    <s v="CENTRO-OESTE"/>
  </r>
  <r>
    <x v="13"/>
    <x v="20"/>
    <x v="1"/>
    <n v="209502493.99649999"/>
    <n v="209.5025"/>
    <x v="1"/>
    <x v="13"/>
    <s v="CENTRO-OESTE"/>
  </r>
  <r>
    <x v="13"/>
    <x v="20"/>
    <x v="2"/>
    <n v="254329712.6864"/>
    <n v="254.3297"/>
    <x v="1"/>
    <x v="13"/>
    <s v="CENTRO-OESTE"/>
  </r>
  <r>
    <x v="13"/>
    <x v="20"/>
    <x v="3"/>
    <n v="260835061.32120001"/>
    <n v="260.83510000000001"/>
    <x v="1"/>
    <x v="13"/>
    <s v="CENTRO-OESTE"/>
  </r>
  <r>
    <x v="13"/>
    <x v="20"/>
    <x v="4"/>
    <n v="232600132.44420001"/>
    <n v="232.6001"/>
    <x v="1"/>
    <x v="13"/>
    <s v="CENTRO-OESTE"/>
  </r>
  <r>
    <x v="14"/>
    <x v="20"/>
    <x v="0"/>
    <n v="916501777.69990003"/>
    <n v="916.5018"/>
    <x v="1"/>
    <x v="14"/>
    <s v="CENTRO-OESTE"/>
  </r>
  <r>
    <x v="14"/>
    <x v="20"/>
    <x v="1"/>
    <n v="900268361.24609995"/>
    <n v="900.26840000000004"/>
    <x v="1"/>
    <x v="14"/>
    <s v="CENTRO-OESTE"/>
  </r>
  <r>
    <x v="14"/>
    <x v="20"/>
    <x v="2"/>
    <n v="898124730.18949997"/>
    <n v="898.12469999999996"/>
    <x v="1"/>
    <x v="14"/>
    <s v="CENTRO-OESTE"/>
  </r>
  <r>
    <x v="14"/>
    <x v="20"/>
    <x v="3"/>
    <n v="863857333.44449997"/>
    <n v="863.85730000000001"/>
    <x v="1"/>
    <x v="14"/>
    <s v="CENTRO-OESTE"/>
  </r>
  <r>
    <x v="14"/>
    <x v="20"/>
    <x v="4"/>
    <n v="839819524.52489996"/>
    <n v="839.81949999999995"/>
    <x v="1"/>
    <x v="14"/>
    <s v="CENTRO-OESTE"/>
  </r>
  <r>
    <x v="15"/>
    <x v="20"/>
    <x v="0"/>
    <n v="5325657955.1476002"/>
    <n v="5325.6580000000004"/>
    <x v="1"/>
    <x v="15"/>
    <s v="CENTRO-OESTE"/>
  </r>
  <r>
    <x v="15"/>
    <x v="20"/>
    <x v="1"/>
    <n v="5532473553.4751997"/>
    <n v="5532.4736000000003"/>
    <x v="1"/>
    <x v="15"/>
    <s v="CENTRO-OESTE"/>
  </r>
  <r>
    <x v="15"/>
    <x v="20"/>
    <x v="2"/>
    <n v="6069421271.7021999"/>
    <n v="6069.4213"/>
    <x v="1"/>
    <x v="15"/>
    <s v="CENTRO-OESTE"/>
  </r>
  <r>
    <x v="15"/>
    <x v="20"/>
    <x v="3"/>
    <n v="5849382651.0372"/>
    <n v="5849.3827000000001"/>
    <x v="1"/>
    <x v="15"/>
    <s v="CENTRO-OESTE"/>
  </r>
  <r>
    <x v="15"/>
    <x v="20"/>
    <x v="4"/>
    <n v="5342457686.9003"/>
    <n v="5342.4576999999999"/>
    <x v="1"/>
    <x v="15"/>
    <s v="CENTRO-OESTE"/>
  </r>
  <r>
    <x v="27"/>
    <x v="20"/>
    <x v="0"/>
    <n v="21535007.442499999"/>
    <n v="21.535"/>
    <x v="1"/>
    <x v="27"/>
    <s v="CENTRO-OESTE"/>
  </r>
  <r>
    <x v="27"/>
    <x v="20"/>
    <x v="1"/>
    <n v="23643583.426800001"/>
    <n v="23.643599999999999"/>
    <x v="1"/>
    <x v="27"/>
    <s v="CENTRO-OESTE"/>
  </r>
  <r>
    <x v="16"/>
    <x v="20"/>
    <x v="0"/>
    <n v="53914525052.236702"/>
    <n v="53914.525099999999"/>
    <x v="1"/>
    <x v="16"/>
    <s v="BRASIL"/>
  </r>
  <r>
    <x v="16"/>
    <x v="20"/>
    <x v="1"/>
    <n v="53414884235.535103"/>
    <n v="53414.8842"/>
    <x v="1"/>
    <x v="16"/>
    <s v="BRASIL"/>
  </r>
  <r>
    <x v="16"/>
    <x v="20"/>
    <x v="2"/>
    <n v="54917938972.033501"/>
    <n v="54917.938999999998"/>
    <x v="1"/>
    <x v="16"/>
    <s v="BRASIL"/>
  </r>
  <r>
    <x v="16"/>
    <x v="20"/>
    <x v="3"/>
    <n v="54978513080.355003"/>
    <n v="54978.513099999996"/>
    <x v="1"/>
    <x v="16"/>
    <s v="BRASIL"/>
  </r>
  <r>
    <x v="16"/>
    <x v="20"/>
    <x v="4"/>
    <n v="55435269976.723602"/>
    <n v="55435.27"/>
    <x v="1"/>
    <x v="16"/>
    <s v="BRASIL"/>
  </r>
  <r>
    <x v="0"/>
    <x v="21"/>
    <x v="0"/>
    <n v="31433881.641399998"/>
    <n v="31.433900000000001"/>
    <x v="1"/>
    <x v="0"/>
    <s v="NORTE"/>
  </r>
  <r>
    <x v="0"/>
    <x v="21"/>
    <x v="1"/>
    <n v="43114138.8693"/>
    <n v="43.114100000000001"/>
    <x v="1"/>
    <x v="0"/>
    <s v="NORTE"/>
  </r>
  <r>
    <x v="0"/>
    <x v="21"/>
    <x v="2"/>
    <n v="62535338.4485"/>
    <n v="62.535299999999999"/>
    <x v="1"/>
    <x v="0"/>
    <s v="NORTE"/>
  </r>
  <r>
    <x v="0"/>
    <x v="21"/>
    <x v="3"/>
    <n v="68402494.444700003"/>
    <n v="68.402500000000003"/>
    <x v="1"/>
    <x v="0"/>
    <s v="NORTE"/>
  </r>
  <r>
    <x v="0"/>
    <x v="21"/>
    <x v="4"/>
    <n v="79425032.934699997"/>
    <n v="79.424999999999997"/>
    <x v="1"/>
    <x v="0"/>
    <s v="NORTE"/>
  </r>
  <r>
    <x v="1"/>
    <x v="21"/>
    <x v="0"/>
    <n v="28597471.111900002"/>
    <n v="28.5975"/>
    <x v="1"/>
    <x v="1"/>
    <s v="NORTE"/>
  </r>
  <r>
    <x v="1"/>
    <x v="21"/>
    <x v="1"/>
    <n v="14008211.9487"/>
    <n v="14.0082"/>
    <x v="1"/>
    <x v="1"/>
    <s v="NORTE"/>
  </r>
  <r>
    <x v="1"/>
    <x v="21"/>
    <x v="2"/>
    <n v="17426086.604899999"/>
    <n v="17.426100000000002"/>
    <x v="1"/>
    <x v="1"/>
    <s v="NORTE"/>
  </r>
  <r>
    <x v="1"/>
    <x v="21"/>
    <x v="3"/>
    <n v="7897800.6689999998"/>
    <n v="7.8978000000000002"/>
    <x v="1"/>
    <x v="1"/>
    <s v="NORTE"/>
  </r>
  <r>
    <x v="1"/>
    <x v="21"/>
    <x v="4"/>
    <n v="8546599.7925000004"/>
    <n v="8.5465999999999998"/>
    <x v="1"/>
    <x v="1"/>
    <s v="NORTE"/>
  </r>
  <r>
    <x v="23"/>
    <x v="21"/>
    <x v="0"/>
    <n v="284999024.99589998"/>
    <n v="284.99900000000002"/>
    <x v="1"/>
    <x v="23"/>
    <s v="NORTE"/>
  </r>
  <r>
    <x v="23"/>
    <x v="21"/>
    <x v="1"/>
    <n v="284476978.5765"/>
    <n v="284.47699999999998"/>
    <x v="1"/>
    <x v="23"/>
    <s v="NORTE"/>
  </r>
  <r>
    <x v="23"/>
    <x v="21"/>
    <x v="2"/>
    <n v="369701670.62459999"/>
    <n v="369.70170000000002"/>
    <x v="1"/>
    <x v="23"/>
    <s v="NORTE"/>
  </r>
  <r>
    <x v="23"/>
    <x v="21"/>
    <x v="3"/>
    <n v="327130918.6584"/>
    <n v="327.1309"/>
    <x v="1"/>
    <x v="23"/>
    <s v="NORTE"/>
  </r>
  <r>
    <x v="23"/>
    <x v="21"/>
    <x v="4"/>
    <n v="349386702.75660002"/>
    <n v="349.38670000000002"/>
    <x v="1"/>
    <x v="23"/>
    <s v="NORTE"/>
  </r>
  <r>
    <x v="24"/>
    <x v="21"/>
    <x v="0"/>
    <n v="27180258.9932"/>
    <n v="27.180299999999999"/>
    <x v="1"/>
    <x v="24"/>
    <s v="NORTE"/>
  </r>
  <r>
    <x v="24"/>
    <x v="21"/>
    <x v="1"/>
    <n v="33028502.6767"/>
    <n v="33.028500000000001"/>
    <x v="1"/>
    <x v="24"/>
    <s v="NORTE"/>
  </r>
  <r>
    <x v="24"/>
    <x v="21"/>
    <x v="2"/>
    <n v="38345585.168799996"/>
    <n v="38.345599999999997"/>
    <x v="1"/>
    <x v="24"/>
    <s v="NORTE"/>
  </r>
  <r>
    <x v="24"/>
    <x v="21"/>
    <x v="3"/>
    <n v="36213686.013800003"/>
    <n v="36.213700000000003"/>
    <x v="1"/>
    <x v="24"/>
    <s v="NORTE"/>
  </r>
  <r>
    <x v="24"/>
    <x v="21"/>
    <x v="4"/>
    <n v="36683864.8433"/>
    <n v="36.683900000000001"/>
    <x v="1"/>
    <x v="24"/>
    <s v="NORTE"/>
  </r>
  <r>
    <x v="17"/>
    <x v="21"/>
    <x v="0"/>
    <n v="128768312.12029999"/>
    <n v="128.76830000000001"/>
    <x v="1"/>
    <x v="17"/>
    <s v="NORTE"/>
  </r>
  <r>
    <x v="17"/>
    <x v="21"/>
    <x v="1"/>
    <n v="140412304.12189999"/>
    <n v="140.41229999999999"/>
    <x v="1"/>
    <x v="17"/>
    <s v="NORTE"/>
  </r>
  <r>
    <x v="17"/>
    <x v="21"/>
    <x v="2"/>
    <n v="160247437.69310001"/>
    <n v="160.2474"/>
    <x v="1"/>
    <x v="17"/>
    <s v="NORTE"/>
  </r>
  <r>
    <x v="17"/>
    <x v="21"/>
    <x v="3"/>
    <n v="154794169.07280001"/>
    <n v="154.79419999999999"/>
    <x v="1"/>
    <x v="17"/>
    <s v="NORTE"/>
  </r>
  <r>
    <x v="17"/>
    <x v="21"/>
    <x v="4"/>
    <n v="159840451.29319999"/>
    <n v="159.84049999999999"/>
    <x v="1"/>
    <x v="17"/>
    <s v="NORTE"/>
  </r>
  <r>
    <x v="2"/>
    <x v="21"/>
    <x v="1"/>
    <n v="91556450.946799994"/>
    <n v="91.5565"/>
    <x v="1"/>
    <x v="2"/>
    <s v="NORTE"/>
  </r>
  <r>
    <x v="2"/>
    <x v="21"/>
    <x v="2"/>
    <n v="188951587.37990001"/>
    <n v="188.95160000000001"/>
    <x v="1"/>
    <x v="2"/>
    <s v="NORTE"/>
  </r>
  <r>
    <x v="2"/>
    <x v="21"/>
    <x v="3"/>
    <n v="166901613.06479999"/>
    <n v="166.9016"/>
    <x v="1"/>
    <x v="2"/>
    <s v="NORTE"/>
  </r>
  <r>
    <x v="2"/>
    <x v="21"/>
    <x v="4"/>
    <n v="181236941.7757"/>
    <n v="181.23689999999999"/>
    <x v="1"/>
    <x v="2"/>
    <s v="NORTE"/>
  </r>
  <r>
    <x v="4"/>
    <x v="21"/>
    <x v="0"/>
    <n v="88664790.621900007"/>
    <n v="88.6648"/>
    <x v="1"/>
    <x v="4"/>
    <s v="NORDESTE"/>
  </r>
  <r>
    <x v="4"/>
    <x v="21"/>
    <x v="1"/>
    <n v="81940230.350500003"/>
    <n v="81.940200000000004"/>
    <x v="1"/>
    <x v="4"/>
    <s v="NORDESTE"/>
  </r>
  <r>
    <x v="4"/>
    <x v="21"/>
    <x v="2"/>
    <n v="85415551.298999995"/>
    <n v="85.415599999999998"/>
    <x v="1"/>
    <x v="4"/>
    <s v="NORDESTE"/>
  </r>
  <r>
    <x v="4"/>
    <x v="21"/>
    <x v="3"/>
    <n v="77374106.886299998"/>
    <n v="77.374099999999999"/>
    <x v="1"/>
    <x v="4"/>
    <s v="NORDESTE"/>
  </r>
  <r>
    <x v="4"/>
    <x v="21"/>
    <x v="4"/>
    <n v="79971991.440400004"/>
    <n v="79.971999999999994"/>
    <x v="1"/>
    <x v="4"/>
    <s v="NORDESTE"/>
  </r>
  <r>
    <x v="5"/>
    <x v="21"/>
    <x v="0"/>
    <n v="1077047904.1977"/>
    <n v="1077.0479"/>
    <x v="1"/>
    <x v="5"/>
    <s v="NORDESTE"/>
  </r>
  <r>
    <x v="5"/>
    <x v="21"/>
    <x v="1"/>
    <n v="1102457948.2753"/>
    <n v="1102.4579000000001"/>
    <x v="1"/>
    <x v="5"/>
    <s v="NORDESTE"/>
  </r>
  <r>
    <x v="5"/>
    <x v="21"/>
    <x v="2"/>
    <n v="1093036369.2662001"/>
    <n v="1093.0364"/>
    <x v="1"/>
    <x v="5"/>
    <s v="NORDESTE"/>
  </r>
  <r>
    <x v="5"/>
    <x v="21"/>
    <x v="3"/>
    <n v="978083029.17690003"/>
    <n v="978.08299999999997"/>
    <x v="1"/>
    <x v="5"/>
    <s v="NORDESTE"/>
  </r>
  <r>
    <x v="5"/>
    <x v="21"/>
    <x v="4"/>
    <n v="913701539.32200003"/>
    <n v="913.70150000000001"/>
    <x v="1"/>
    <x v="5"/>
    <s v="NORDESTE"/>
  </r>
  <r>
    <x v="6"/>
    <x v="21"/>
    <x v="0"/>
    <n v="183392471.20539999"/>
    <n v="183.39250000000001"/>
    <x v="1"/>
    <x v="6"/>
    <s v="NORDESTE"/>
  </r>
  <r>
    <x v="6"/>
    <x v="21"/>
    <x v="1"/>
    <n v="166700921.05899999"/>
    <n v="166.70089999999999"/>
    <x v="1"/>
    <x v="6"/>
    <s v="NORDESTE"/>
  </r>
  <r>
    <x v="6"/>
    <x v="21"/>
    <x v="2"/>
    <n v="182430299.83059999"/>
    <n v="182.43029999999999"/>
    <x v="1"/>
    <x v="6"/>
    <s v="NORDESTE"/>
  </r>
  <r>
    <x v="6"/>
    <x v="21"/>
    <x v="3"/>
    <n v="189841106.72310001"/>
    <n v="189.84110000000001"/>
    <x v="1"/>
    <x v="6"/>
    <s v="NORDESTE"/>
  </r>
  <r>
    <x v="6"/>
    <x v="21"/>
    <x v="4"/>
    <n v="193726121.28830001"/>
    <n v="193.7261"/>
    <x v="1"/>
    <x v="6"/>
    <s v="NORDESTE"/>
  </r>
  <r>
    <x v="7"/>
    <x v="21"/>
    <x v="0"/>
    <n v="176791683.588"/>
    <n v="176.79169999999999"/>
    <x v="1"/>
    <x v="7"/>
    <s v="NORDESTE"/>
  </r>
  <r>
    <x v="7"/>
    <x v="21"/>
    <x v="1"/>
    <n v="152436766.24489999"/>
    <n v="152.43680000000001"/>
    <x v="1"/>
    <x v="7"/>
    <s v="NORDESTE"/>
  </r>
  <r>
    <x v="7"/>
    <x v="21"/>
    <x v="2"/>
    <n v="180361859.1505"/>
    <n v="180.36189999999999"/>
    <x v="1"/>
    <x v="7"/>
    <s v="NORDESTE"/>
  </r>
  <r>
    <x v="7"/>
    <x v="21"/>
    <x v="3"/>
    <n v="190986637.76320001"/>
    <n v="190.98660000000001"/>
    <x v="1"/>
    <x v="7"/>
    <s v="NORDESTE"/>
  </r>
  <r>
    <x v="7"/>
    <x v="21"/>
    <x v="4"/>
    <n v="154247761.79339999"/>
    <n v="154.24780000000001"/>
    <x v="1"/>
    <x v="7"/>
    <s v="NORDESTE"/>
  </r>
  <r>
    <x v="18"/>
    <x v="21"/>
    <x v="0"/>
    <n v="1000260168.2184"/>
    <n v="1000.2602000000001"/>
    <x v="1"/>
    <x v="18"/>
    <s v="NORDESTE"/>
  </r>
  <r>
    <x v="18"/>
    <x v="21"/>
    <x v="1"/>
    <n v="1028680556.6030999"/>
    <n v="1028.6805999999999"/>
    <x v="1"/>
    <x v="18"/>
    <s v="NORDESTE"/>
  </r>
  <r>
    <x v="18"/>
    <x v="21"/>
    <x v="2"/>
    <n v="1061793280.9164"/>
    <n v="1061.7933"/>
    <x v="1"/>
    <x v="18"/>
    <s v="NORDESTE"/>
  </r>
  <r>
    <x v="18"/>
    <x v="21"/>
    <x v="3"/>
    <n v="1088459777.859"/>
    <n v="1088.4598000000001"/>
    <x v="1"/>
    <x v="18"/>
    <s v="NORDESTE"/>
  </r>
  <r>
    <x v="18"/>
    <x v="21"/>
    <x v="4"/>
    <n v="1278433183.5309"/>
    <n v="1278.4331999999999"/>
    <x v="1"/>
    <x v="18"/>
    <s v="NORDESTE"/>
  </r>
  <r>
    <x v="8"/>
    <x v="21"/>
    <x v="0"/>
    <n v="129807462.5258"/>
    <n v="129.8075"/>
    <x v="1"/>
    <x v="8"/>
    <s v="NORDESTE"/>
  </r>
  <r>
    <x v="8"/>
    <x v="21"/>
    <x v="1"/>
    <n v="113447642.7876"/>
    <n v="113.44759999999999"/>
    <x v="1"/>
    <x v="8"/>
    <s v="NORDESTE"/>
  </r>
  <r>
    <x v="8"/>
    <x v="21"/>
    <x v="2"/>
    <n v="123310378.8638"/>
    <n v="123.3104"/>
    <x v="1"/>
    <x v="8"/>
    <s v="NORDESTE"/>
  </r>
  <r>
    <x v="8"/>
    <x v="21"/>
    <x v="3"/>
    <n v="102028515.64139999"/>
    <n v="102.02849999999999"/>
    <x v="1"/>
    <x v="8"/>
    <s v="NORDESTE"/>
  </r>
  <r>
    <x v="8"/>
    <x v="21"/>
    <x v="4"/>
    <n v="101635287.2669"/>
    <n v="101.6353"/>
    <x v="1"/>
    <x v="8"/>
    <s v="NORDESTE"/>
  </r>
  <r>
    <x v="19"/>
    <x v="21"/>
    <x v="0"/>
    <n v="89188746.5757"/>
    <n v="89.188699999999997"/>
    <x v="1"/>
    <x v="19"/>
    <s v="NORDESTE"/>
  </r>
  <r>
    <x v="19"/>
    <x v="21"/>
    <x v="1"/>
    <n v="96684586.204600006"/>
    <n v="96.684600000000003"/>
    <x v="1"/>
    <x v="19"/>
    <s v="NORDESTE"/>
  </r>
  <r>
    <x v="19"/>
    <x v="21"/>
    <x v="2"/>
    <n v="111012100.6806"/>
    <n v="111.0121"/>
    <x v="1"/>
    <x v="19"/>
    <s v="NORDESTE"/>
  </r>
  <r>
    <x v="19"/>
    <x v="21"/>
    <x v="3"/>
    <n v="109437701.5449"/>
    <n v="109.43770000000001"/>
    <x v="1"/>
    <x v="19"/>
    <s v="NORDESTE"/>
  </r>
  <r>
    <x v="19"/>
    <x v="21"/>
    <x v="4"/>
    <n v="116757460.5747"/>
    <n v="116.75749999999999"/>
    <x v="1"/>
    <x v="19"/>
    <s v="NORDESTE"/>
  </r>
  <r>
    <x v="9"/>
    <x v="21"/>
    <x v="0"/>
    <n v="235053404.47839999"/>
    <n v="235.05340000000001"/>
    <x v="1"/>
    <x v="9"/>
    <s v="NORDESTE"/>
  </r>
  <r>
    <x v="9"/>
    <x v="21"/>
    <x v="1"/>
    <n v="216857298.09630001"/>
    <n v="216.85730000000001"/>
    <x v="1"/>
    <x v="9"/>
    <s v="NORDESTE"/>
  </r>
  <r>
    <x v="9"/>
    <x v="21"/>
    <x v="2"/>
    <n v="302118458.21179998"/>
    <n v="302.11849999999998"/>
    <x v="1"/>
    <x v="9"/>
    <s v="NORDESTE"/>
  </r>
  <r>
    <x v="9"/>
    <x v="21"/>
    <x v="3"/>
    <n v="369565800.76169997"/>
    <n v="369.56580000000002"/>
    <x v="1"/>
    <x v="9"/>
    <s v="NORDESTE"/>
  </r>
  <r>
    <x v="9"/>
    <x v="21"/>
    <x v="4"/>
    <n v="383399955.18120003"/>
    <n v="383.4"/>
    <x v="1"/>
    <x v="9"/>
    <s v="NORDESTE"/>
  </r>
  <r>
    <x v="10"/>
    <x v="21"/>
    <x v="0"/>
    <n v="1679925442.1493001"/>
    <n v="1679.9254000000001"/>
    <x v="1"/>
    <x v="10"/>
    <s v="SUDESTE"/>
  </r>
  <r>
    <x v="10"/>
    <x v="21"/>
    <x v="1"/>
    <n v="1743234826.027"/>
    <n v="1743.2348"/>
    <x v="1"/>
    <x v="10"/>
    <s v="SUDESTE"/>
  </r>
  <r>
    <x v="10"/>
    <x v="21"/>
    <x v="2"/>
    <n v="1821816725.0543001"/>
    <n v="1821.8167000000001"/>
    <x v="1"/>
    <x v="10"/>
    <s v="SUDESTE"/>
  </r>
  <r>
    <x v="10"/>
    <x v="21"/>
    <x v="3"/>
    <n v="1696481135.2934"/>
    <n v="1696.4811"/>
    <x v="1"/>
    <x v="10"/>
    <s v="SUDESTE"/>
  </r>
  <r>
    <x v="10"/>
    <x v="21"/>
    <x v="4"/>
    <n v="1656638589.8255999"/>
    <n v="1656.6386"/>
    <x v="1"/>
    <x v="10"/>
    <s v="SUDESTE"/>
  </r>
  <r>
    <x v="20"/>
    <x v="21"/>
    <x v="0"/>
    <n v="1435044146.4136"/>
    <n v="1435.0441000000001"/>
    <x v="1"/>
    <x v="20"/>
    <s v="SUDESTE"/>
  </r>
  <r>
    <x v="20"/>
    <x v="21"/>
    <x v="1"/>
    <n v="1532905679.3836"/>
    <n v="1532.9057"/>
    <x v="1"/>
    <x v="20"/>
    <s v="SUDESTE"/>
  </r>
  <r>
    <x v="20"/>
    <x v="21"/>
    <x v="2"/>
    <n v="1658185822.9266"/>
    <n v="1658.1858"/>
    <x v="1"/>
    <x v="20"/>
    <s v="SUDESTE"/>
  </r>
  <r>
    <x v="20"/>
    <x v="21"/>
    <x v="3"/>
    <n v="1555262201.0288999"/>
    <n v="1555.2621999999999"/>
    <x v="1"/>
    <x v="20"/>
    <s v="SUDESTE"/>
  </r>
  <r>
    <x v="20"/>
    <x v="21"/>
    <x v="4"/>
    <n v="1684881308.766"/>
    <n v="1684.8813"/>
    <x v="1"/>
    <x v="20"/>
    <s v="SUDESTE"/>
  </r>
  <r>
    <x v="26"/>
    <x v="21"/>
    <x v="0"/>
    <n v="57265004.7654"/>
    <n v="57.265000000000001"/>
    <x v="1"/>
    <x v="26"/>
    <s v="SUDESTE"/>
  </r>
  <r>
    <x v="26"/>
    <x v="21"/>
    <x v="1"/>
    <n v="63797314.2236"/>
    <n v="63.7973"/>
    <x v="1"/>
    <x v="26"/>
    <s v="SUDESTE"/>
  </r>
  <r>
    <x v="26"/>
    <x v="21"/>
    <x v="2"/>
    <n v="20071476.770100001"/>
    <n v="20.0715"/>
    <x v="1"/>
    <x v="26"/>
    <s v="SUDESTE"/>
  </r>
  <r>
    <x v="26"/>
    <x v="21"/>
    <x v="3"/>
    <n v="20170437.624699999"/>
    <n v="20.170400000000001"/>
    <x v="1"/>
    <x v="26"/>
    <s v="SUDESTE"/>
  </r>
  <r>
    <x v="26"/>
    <x v="21"/>
    <x v="4"/>
    <n v="21179029.594500002"/>
    <n v="21.178999999999998"/>
    <x v="1"/>
    <x v="26"/>
    <s v="SUDESTE"/>
  </r>
  <r>
    <x v="11"/>
    <x v="21"/>
    <x v="0"/>
    <n v="4226891143.7800002"/>
    <n v="4226.8910999999998"/>
    <x v="1"/>
    <x v="11"/>
    <s v="SUDESTE"/>
  </r>
  <r>
    <x v="11"/>
    <x v="21"/>
    <x v="1"/>
    <n v="4627629569.2023001"/>
    <n v="4627.6296000000002"/>
    <x v="1"/>
    <x v="11"/>
    <s v="SUDESTE"/>
  </r>
  <r>
    <x v="11"/>
    <x v="21"/>
    <x v="2"/>
    <n v="5175822639.6801996"/>
    <n v="5175.8226000000004"/>
    <x v="1"/>
    <x v="11"/>
    <s v="SUDESTE"/>
  </r>
  <r>
    <x v="11"/>
    <x v="21"/>
    <x v="3"/>
    <n v="4854077310.8392"/>
    <n v="4854.0772999999999"/>
    <x v="1"/>
    <x v="11"/>
    <s v="SUDESTE"/>
  </r>
  <r>
    <x v="11"/>
    <x v="21"/>
    <x v="4"/>
    <n v="5088637787.3093004"/>
    <n v="5088.6378000000004"/>
    <x v="1"/>
    <x v="11"/>
    <s v="SUDESTE"/>
  </r>
  <r>
    <x v="12"/>
    <x v="21"/>
    <x v="0"/>
    <n v="1286324698.1977999"/>
    <n v="1286.3246999999999"/>
    <x v="1"/>
    <x v="12"/>
    <s v="SUL"/>
  </r>
  <r>
    <x v="12"/>
    <x v="21"/>
    <x v="1"/>
    <n v="1454518981.8113999"/>
    <n v="1454.519"/>
    <x v="1"/>
    <x v="12"/>
    <s v="SUL"/>
  </r>
  <r>
    <x v="12"/>
    <x v="21"/>
    <x v="2"/>
    <n v="1581976130.8643"/>
    <n v="1581.9761000000001"/>
    <x v="1"/>
    <x v="12"/>
    <s v="SUL"/>
  </r>
  <r>
    <x v="12"/>
    <x v="21"/>
    <x v="3"/>
    <n v="1592489295.6710999"/>
    <n v="1592.4893"/>
    <x v="1"/>
    <x v="12"/>
    <s v="SUL"/>
  </r>
  <r>
    <x v="12"/>
    <x v="21"/>
    <x v="4"/>
    <n v="1637449220.3434"/>
    <n v="1637.4492"/>
    <x v="1"/>
    <x v="12"/>
    <s v="SUL"/>
  </r>
  <r>
    <x v="21"/>
    <x v="21"/>
    <x v="0"/>
    <n v="846639967.13530004"/>
    <n v="846.64"/>
    <x v="1"/>
    <x v="21"/>
    <s v="SUL"/>
  </r>
  <r>
    <x v="21"/>
    <x v="21"/>
    <x v="1"/>
    <n v="823691506.96200001"/>
    <n v="823.69150000000002"/>
    <x v="1"/>
    <x v="21"/>
    <s v="SUL"/>
  </r>
  <r>
    <x v="21"/>
    <x v="21"/>
    <x v="2"/>
    <n v="981803408.34720004"/>
    <n v="981.80340000000001"/>
    <x v="1"/>
    <x v="21"/>
    <s v="SUL"/>
  </r>
  <r>
    <x v="21"/>
    <x v="21"/>
    <x v="3"/>
    <n v="917215017.98239994"/>
    <n v="917.21500000000003"/>
    <x v="1"/>
    <x v="21"/>
    <s v="SUL"/>
  </r>
  <r>
    <x v="21"/>
    <x v="21"/>
    <x v="4"/>
    <n v="1247605800.9560001"/>
    <n v="1247.6058"/>
    <x v="1"/>
    <x v="21"/>
    <s v="SUL"/>
  </r>
  <r>
    <x v="22"/>
    <x v="21"/>
    <x v="0"/>
    <n v="1372249623.0936999"/>
    <n v="1372.2496000000001"/>
    <x v="1"/>
    <x v="22"/>
    <s v="SUL"/>
  </r>
  <r>
    <x v="22"/>
    <x v="21"/>
    <x v="1"/>
    <n v="1286587286.8819001"/>
    <n v="1286.5872999999999"/>
    <x v="1"/>
    <x v="22"/>
    <s v="SUL"/>
  </r>
  <r>
    <x v="22"/>
    <x v="21"/>
    <x v="2"/>
    <n v="1409100545.0373001"/>
    <n v="1409.1005"/>
    <x v="1"/>
    <x v="22"/>
    <s v="SUL"/>
  </r>
  <r>
    <x v="22"/>
    <x v="21"/>
    <x v="3"/>
    <n v="1341365295.9136"/>
    <n v="1341.3652999999999"/>
    <x v="1"/>
    <x v="22"/>
    <s v="SUL"/>
  </r>
  <r>
    <x v="22"/>
    <x v="21"/>
    <x v="4"/>
    <n v="1606570121.9284"/>
    <n v="1606.5700999999999"/>
    <x v="1"/>
    <x v="22"/>
    <s v="SUL"/>
  </r>
  <r>
    <x v="13"/>
    <x v="21"/>
    <x v="0"/>
    <n v="174381743.9316"/>
    <n v="174.3817"/>
    <x v="1"/>
    <x v="13"/>
    <s v="CENTRO-OESTE"/>
  </r>
  <r>
    <x v="13"/>
    <x v="21"/>
    <x v="1"/>
    <n v="187616712.9892"/>
    <n v="187.61670000000001"/>
    <x v="1"/>
    <x v="13"/>
    <s v="CENTRO-OESTE"/>
  </r>
  <r>
    <x v="13"/>
    <x v="21"/>
    <x v="2"/>
    <n v="249097740.6672"/>
    <n v="249.0977"/>
    <x v="1"/>
    <x v="13"/>
    <s v="CENTRO-OESTE"/>
  </r>
  <r>
    <x v="13"/>
    <x v="21"/>
    <x v="3"/>
    <n v="298286247.4278"/>
    <n v="298.28620000000001"/>
    <x v="1"/>
    <x v="13"/>
    <s v="CENTRO-OESTE"/>
  </r>
  <r>
    <x v="13"/>
    <x v="21"/>
    <x v="4"/>
    <n v="330691299.1401"/>
    <n v="330.69130000000001"/>
    <x v="1"/>
    <x v="13"/>
    <s v="CENTRO-OESTE"/>
  </r>
  <r>
    <x v="14"/>
    <x v="21"/>
    <x v="0"/>
    <n v="997063695.99609995"/>
    <n v="997.06370000000004"/>
    <x v="1"/>
    <x v="14"/>
    <s v="CENTRO-OESTE"/>
  </r>
  <r>
    <x v="14"/>
    <x v="21"/>
    <x v="1"/>
    <n v="1036740446.3008"/>
    <n v="1036.7403999999999"/>
    <x v="1"/>
    <x v="14"/>
    <s v="CENTRO-OESTE"/>
  </r>
  <r>
    <x v="14"/>
    <x v="21"/>
    <x v="2"/>
    <n v="1168771156.8618"/>
    <n v="1168.7711999999999"/>
    <x v="1"/>
    <x v="14"/>
    <s v="CENTRO-OESTE"/>
  </r>
  <r>
    <x v="14"/>
    <x v="21"/>
    <x v="3"/>
    <n v="1086012258.6612"/>
    <n v="1086.0123000000001"/>
    <x v="1"/>
    <x v="14"/>
    <s v="CENTRO-OESTE"/>
  </r>
  <r>
    <x v="14"/>
    <x v="21"/>
    <x v="4"/>
    <n v="1154992152.9724"/>
    <n v="1154.9921999999999"/>
    <x v="1"/>
    <x v="14"/>
    <s v="CENTRO-OESTE"/>
  </r>
  <r>
    <x v="15"/>
    <x v="21"/>
    <x v="0"/>
    <n v="954871113.56359994"/>
    <n v="954.87109999999996"/>
    <x v="1"/>
    <x v="15"/>
    <s v="CENTRO-OESTE"/>
  </r>
  <r>
    <x v="15"/>
    <x v="21"/>
    <x v="1"/>
    <n v="1089215418.6889999"/>
    <n v="1089.2154"/>
    <x v="1"/>
    <x v="15"/>
    <s v="CENTRO-OESTE"/>
  </r>
  <r>
    <x v="15"/>
    <x v="21"/>
    <x v="2"/>
    <n v="1105580273.5597999"/>
    <n v="1105.5803000000001"/>
    <x v="1"/>
    <x v="15"/>
    <s v="CENTRO-OESTE"/>
  </r>
  <r>
    <x v="15"/>
    <x v="21"/>
    <x v="3"/>
    <n v="1093364168.3972001"/>
    <n v="1093.3642"/>
    <x v="1"/>
    <x v="15"/>
    <s v="CENTRO-OESTE"/>
  </r>
  <r>
    <x v="15"/>
    <x v="21"/>
    <x v="4"/>
    <n v="1048800741.7564"/>
    <n v="1048.8007"/>
    <x v="1"/>
    <x v="15"/>
    <s v="CENTRO-OESTE"/>
  </r>
  <r>
    <x v="27"/>
    <x v="21"/>
    <x v="0"/>
    <n v="83161220.242500007"/>
    <n v="83.161199999999994"/>
    <x v="1"/>
    <x v="27"/>
    <s v="CENTRO-OESTE"/>
  </r>
  <r>
    <x v="27"/>
    <x v="21"/>
    <x v="1"/>
    <n v="65204080.163999997"/>
    <n v="65.204099999999997"/>
    <x v="1"/>
    <x v="27"/>
    <s v="CENTRO-OESTE"/>
  </r>
  <r>
    <x v="27"/>
    <x v="21"/>
    <x v="2"/>
    <n v="65659373.144500002"/>
    <n v="65.659400000000005"/>
    <x v="1"/>
    <x v="27"/>
    <s v="CENTRO-OESTE"/>
  </r>
  <r>
    <x v="27"/>
    <x v="21"/>
    <x v="3"/>
    <n v="60924005.975699998"/>
    <n v="60.923999999999999"/>
    <x v="1"/>
    <x v="27"/>
    <s v="CENTRO-OESTE"/>
  </r>
  <r>
    <x v="27"/>
    <x v="21"/>
    <x v="4"/>
    <n v="65207995.946999997"/>
    <n v="65.207999999999998"/>
    <x v="1"/>
    <x v="27"/>
    <s v="CENTRO-OESTE"/>
  </r>
  <r>
    <x v="16"/>
    <x v="21"/>
    <x v="0"/>
    <n v="18475747754.044498"/>
    <n v="18475.747800000001"/>
    <x v="1"/>
    <x v="16"/>
    <s v="BRASIL"/>
  </r>
  <r>
    <x v="16"/>
    <x v="21"/>
    <x v="1"/>
    <n v="18711294479.5168"/>
    <n v="18711.2945"/>
    <x v="1"/>
    <x v="16"/>
    <s v="BRASIL"/>
  </r>
  <r>
    <x v="16"/>
    <x v="21"/>
    <x v="2"/>
    <n v="20548727280.218899"/>
    <n v="20548.727299999999"/>
    <x v="1"/>
    <x v="16"/>
    <s v="BRASIL"/>
  </r>
  <r>
    <x v="16"/>
    <x v="21"/>
    <x v="3"/>
    <n v="19256274807.112301"/>
    <n v="19256.274799999999"/>
    <x v="1"/>
    <x v="16"/>
    <s v="BRASIL"/>
  </r>
  <r>
    <x v="16"/>
    <x v="21"/>
    <x v="4"/>
    <n v="19804743691.920799"/>
    <n v="19804.743699999999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6ECE1-4051-4335-9450-22BAA0230297}" name="MAPA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33E08-2E4F-4D28-8286-1EEFF6102DEC}" name="PERCENT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2BE8F-8233-4C9E-B244-EBE427CE73DA}" name="Ranking Produto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1"/>
    </i>
    <i>
      <x v="6"/>
    </i>
    <i>
      <x v="21"/>
    </i>
    <i>
      <x v="4"/>
    </i>
    <i>
      <x v="14"/>
    </i>
    <i>
      <x v="3"/>
    </i>
    <i>
      <x v="9"/>
    </i>
    <i>
      <x v="19"/>
    </i>
    <i>
      <x v="2"/>
    </i>
    <i>
      <x v="11"/>
    </i>
    <i>
      <x v="20"/>
    </i>
    <i>
      <x v="16"/>
    </i>
    <i>
      <x v="18"/>
    </i>
    <i>
      <x/>
    </i>
    <i>
      <x v="12"/>
    </i>
    <i>
      <x v="7"/>
    </i>
    <i>
      <x v="8"/>
    </i>
    <i>
      <x v="10"/>
    </i>
    <i>
      <x v="5"/>
    </i>
    <i>
      <x v="1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04E0B-65EE-4A04-A48D-480BE3421F7A}" name="BASEPROD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3AC61-6BF5-4089-BBAD-00130905A8E8}" name="Ranking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7"/>
    </i>
    <i>
      <x v="20"/>
    </i>
    <i>
      <x v="15"/>
    </i>
    <i>
      <x/>
    </i>
    <i>
      <x v="2"/>
    </i>
    <i>
      <x v="25"/>
    </i>
    <i>
      <x v="19"/>
    </i>
    <i>
      <x v="1"/>
    </i>
    <i>
      <x v="6"/>
    </i>
    <i>
      <x v="16"/>
    </i>
    <i>
      <x v="17"/>
    </i>
    <i>
      <x v="10"/>
    </i>
    <i>
      <x v="27"/>
    </i>
    <i>
      <x v="8"/>
    </i>
    <i>
      <x v="21"/>
    </i>
    <i>
      <x v="14"/>
    </i>
    <i>
      <x v="24"/>
    </i>
    <i>
      <x v="4"/>
    </i>
    <i>
      <x v="12"/>
    </i>
    <i>
      <x v="23"/>
    </i>
    <i>
      <x v="9"/>
    </i>
    <i>
      <x v="11"/>
    </i>
    <i>
      <x v="26"/>
    </i>
    <i>
      <x v="18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B530C-50CD-49A2-BB1D-3F955643CCE4}" name="NOME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84FA4-FEB5-4662-A479-3D1F940524A7}" name="PERCENTBR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2">
        <item m="1" x="9"/>
        <item m="1" x="6"/>
        <item m="1" x="8"/>
        <item m="1" x="5"/>
        <item m="1" x="7"/>
        <item m="1" x="10"/>
        <item x="0"/>
        <item x="1"/>
        <item x="2"/>
        <item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443B1-3B58-4434-A746-820F89B433DC}" name="serie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33">
  <location ref="G4:H9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2">
        <item m="1" x="9"/>
        <item m="1" x="6"/>
        <item m="1" x="8"/>
        <item m="1" x="5"/>
        <item m="1" x="7"/>
        <item m="1" x="10"/>
        <item x="0"/>
        <item x="1"/>
        <item x="2"/>
        <item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5">
    <i>
      <x v="6"/>
    </i>
    <i>
      <x v="7"/>
    </i>
    <i>
      <x v="8"/>
    </i>
    <i>
      <x v="9"/>
    </i>
    <i>
      <x v="10"/>
    </i>
  </rowItems>
  <colItems count="1">
    <i/>
  </colItems>
  <dataFields count="1">
    <dataField name="Soma de milhões R$" fld="4" baseField="0" baseItem="0" numFmtId="165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78F08-0A03-47C7-B9F0-FDCD54BF9FD3}" name="Anos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A15F7-EC09-454A-A507-43029BBFED4A}" name="TipoProduto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66726-7513-4C24-BC59-85005EE5D08D}" name="Produtos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C54A652A-2E3B-4E91-8627-15CA7421EECD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1F09DE28-DC3B-46EE-AC4E-683B4D6D53ED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1">
        <i x="4" s="1"/>
        <i x="3"/>
        <i x="2"/>
        <i x="1"/>
        <i x="0"/>
        <i x="10" nd="1"/>
        <i x="7" nd="1"/>
        <i x="5" nd="1"/>
        <i x="8" nd="1"/>
        <i x="6" nd="1"/>
        <i x="9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24D86A06-3975-45D0-A9A1-441A1096065A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DBD02A6F-3103-4468-8332-5B20930748F7}" cache="SegmentaçãodeDados_PRODUTO" columnCount="3" style="teste5 21" rowHeight="241300"/>
  <slicer name="Ano 3" xr10:uid="{EED89F18-F70B-40B0-9DF6-9C8991CC9CD7}" cache="SegmentaçãodeDados_Ano" caption="Ano" columnCount="3" showCaption="0" style="teste5" rowHeight="241300"/>
  <slicer name="COD UF 3" xr10:uid="{432A1BAD-DEA4-4042-833C-CF91B08EE84F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33A38-A407-4D2A-A9F9-7134C70D1700}" name="CONSOLIDADO" displayName="CONSOLIDADO" ref="A1:H2287" totalsRowShown="0">
  <autoFilter ref="A1:H2287" xr:uid="{FF833A38-A407-4D2A-A9F9-7134C70D1700}"/>
  <tableColumns count="8">
    <tableColumn id="1" xr3:uid="{B25A7DE4-3FB8-4A46-8678-F63548D6C4B6}" name="COD UF" dataDxfId="23"/>
    <tableColumn id="2" xr3:uid="{1772D2E5-C8FB-4482-A35D-144881C8555D}" name="PRODUTO" dataDxfId="22"/>
    <tableColumn id="4" xr3:uid="{103A235B-8546-4EB4-8C0E-BB662D20BB20}" name="Ano"/>
    <tableColumn id="5" xr3:uid="{23719E08-3799-46D7-BAFF-0C37150AC3A4}" name="Valor" dataDxfId="21" dataCellStyle="Moeda"/>
    <tableColumn id="9" xr3:uid="{54028961-6379-40F1-8567-7B9910438A3F}" name="milhões R$" dataDxfId="20" dataCellStyle="Moeda"/>
    <tableColumn id="6" xr3:uid="{E0C00D34-1FA7-4FE6-BA23-11484E61FF30}" name="CATEGORIA" dataDxfId="19"/>
    <tableColumn id="7" xr3:uid="{29298319-6901-482B-B7E4-C3C4FF996BD3}" name="UF REGIÕES.NOME UF" dataDxfId="18"/>
    <tableColumn id="8" xr3:uid="{74686BF6-AC8C-4774-9EB8-CB0F95E9065E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F69-453E-42FB-9301-08D961506694}">
  <sheetPr>
    <tabColor theme="9" tint="-0.249977111117893"/>
  </sheetPr>
  <dimension ref="E6:CN30"/>
  <sheetViews>
    <sheetView showGridLines="0" showRowColHeaders="0" tabSelected="1" zoomScaleNormal="100" workbookViewId="0">
      <selection activeCell="A12" sqref="A12"/>
    </sheetView>
  </sheetViews>
  <sheetFormatPr defaultColWidth="2.42578125" defaultRowHeight="11.25" customHeight="1" x14ac:dyDescent="0.25"/>
  <cols>
    <col min="1" max="16384" width="2.42578125" style="18"/>
  </cols>
  <sheetData>
    <row r="6" spans="31:92" ht="11.25" customHeight="1" x14ac:dyDescent="0.25">
      <c r="AO6" s="19" t="s">
        <v>103</v>
      </c>
    </row>
    <row r="8" spans="31:92" ht="11.25" customHeight="1" x14ac:dyDescent="0.25">
      <c r="AE8" s="18" t="s">
        <v>101</v>
      </c>
    </row>
    <row r="14" spans="31:92" ht="11.25" customHeight="1" x14ac:dyDescent="0.3">
      <c r="CL14" s="20"/>
      <c r="CM14" s="20"/>
      <c r="CN14" s="20"/>
    </row>
    <row r="15" spans="31:92" ht="11.25" customHeight="1" x14ac:dyDescent="0.3">
      <c r="CL15" s="20"/>
      <c r="CM15" s="20"/>
      <c r="CN15" s="20"/>
    </row>
    <row r="16" spans="31:92" ht="11.25" customHeight="1" x14ac:dyDescent="0.3">
      <c r="CL16" s="20"/>
      <c r="CM16" s="20"/>
      <c r="CN16" s="20"/>
    </row>
    <row r="17" spans="5:92" ht="11.25" customHeight="1" x14ac:dyDescent="0.3">
      <c r="CL17" s="20"/>
      <c r="CM17" s="20"/>
      <c r="CN17" s="20"/>
    </row>
    <row r="18" spans="5:92" ht="11.25" customHeight="1" x14ac:dyDescent="0.3">
      <c r="CL18" s="20"/>
      <c r="CM18" s="20"/>
      <c r="CN18" s="20"/>
    </row>
    <row r="19" spans="5:92" ht="11.25" customHeight="1" x14ac:dyDescent="0.3">
      <c r="CL19" s="20"/>
      <c r="CM19" s="20"/>
      <c r="CN19" s="20"/>
    </row>
    <row r="20" spans="5:92" ht="11.25" customHeight="1" x14ac:dyDescent="0.3">
      <c r="CL20" s="20"/>
      <c r="CM20" s="20"/>
      <c r="CN20" s="20"/>
    </row>
    <row r="21" spans="5:92" ht="11.25" customHeight="1" x14ac:dyDescent="0.3">
      <c r="CL21" s="20"/>
      <c r="CM21" s="20"/>
      <c r="CN21" s="20"/>
    </row>
    <row r="22" spans="5:92" ht="11.25" customHeight="1" x14ac:dyDescent="0.3">
      <c r="CL22" s="20"/>
      <c r="CM22" s="20"/>
      <c r="CN22" s="20"/>
    </row>
    <row r="23" spans="5:92" ht="11.25" customHeight="1" x14ac:dyDescent="0.3">
      <c r="CL23" s="20"/>
      <c r="CM23" s="20"/>
      <c r="CN23" s="20"/>
    </row>
    <row r="24" spans="5:92" ht="11.25" customHeight="1" x14ac:dyDescent="0.3">
      <c r="CL24" s="20"/>
      <c r="CM24" s="20"/>
      <c r="CN24" s="20"/>
    </row>
    <row r="25" spans="5:92" ht="11.25" customHeight="1" x14ac:dyDescent="0.3">
      <c r="CL25" s="20"/>
      <c r="CM25" s="21"/>
      <c r="CN25" s="20"/>
    </row>
    <row r="26" spans="5:92" ht="11.25" customHeight="1" x14ac:dyDescent="0.3">
      <c r="CL26" s="20"/>
      <c r="CM26" s="20"/>
      <c r="CN26" s="20"/>
    </row>
    <row r="27" spans="5:92" ht="11.25" customHeight="1" x14ac:dyDescent="0.3">
      <c r="CL27" s="20"/>
      <c r="CM27" s="20"/>
      <c r="CN27" s="20"/>
    </row>
    <row r="28" spans="5:92" ht="11.25" customHeight="1" x14ac:dyDescent="0.3">
      <c r="E28" s="18" t="s">
        <v>114</v>
      </c>
      <c r="CL28" s="20"/>
      <c r="CM28" s="20"/>
      <c r="CN28" s="20"/>
    </row>
    <row r="29" spans="5:92" ht="11.25" customHeight="1" x14ac:dyDescent="0.3">
      <c r="CL29" s="20"/>
      <c r="CM29" s="20"/>
      <c r="CN29" s="20"/>
    </row>
    <row r="30" spans="5:92" ht="11.25" customHeight="1" x14ac:dyDescent="0.25">
      <c r="F30" s="18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886-4907-410E-8DE4-9A6A5FAB7B28}">
  <dimension ref="A1:H2287"/>
  <sheetViews>
    <sheetView showGridLines="0" workbookViewId="0">
      <selection activeCell="B2" sqref="B2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2" bestFit="1" customWidth="1"/>
    <col min="5" max="5" width="14.42578125" style="3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92</v>
      </c>
      <c r="F1" t="s">
        <v>4</v>
      </c>
      <c r="G1" t="s">
        <v>5</v>
      </c>
      <c r="H1" t="s">
        <v>6</v>
      </c>
    </row>
    <row r="2" spans="1:8" x14ac:dyDescent="0.25">
      <c r="A2" s="1" t="s">
        <v>7</v>
      </c>
      <c r="B2" s="1" t="s">
        <v>8</v>
      </c>
      <c r="C2">
        <v>2018</v>
      </c>
      <c r="D2" s="2">
        <v>89000009.6118</v>
      </c>
      <c r="E2" s="3">
        <v>89</v>
      </c>
      <c r="F2" s="1" t="s">
        <v>9</v>
      </c>
      <c r="G2" s="1" t="s">
        <v>10</v>
      </c>
      <c r="H2" s="1" t="s">
        <v>11</v>
      </c>
    </row>
    <row r="3" spans="1:8" x14ac:dyDescent="0.25">
      <c r="A3" s="1" t="s">
        <v>7</v>
      </c>
      <c r="B3" s="1" t="s">
        <v>8</v>
      </c>
      <c r="C3">
        <v>2019</v>
      </c>
      <c r="D3" s="2">
        <v>100753394.58930001</v>
      </c>
      <c r="E3" s="3">
        <v>100.7534</v>
      </c>
      <c r="F3" s="1" t="s">
        <v>9</v>
      </c>
      <c r="G3" s="1" t="s">
        <v>10</v>
      </c>
      <c r="H3" s="1" t="s">
        <v>11</v>
      </c>
    </row>
    <row r="4" spans="1:8" x14ac:dyDescent="0.25">
      <c r="A4" s="1" t="s">
        <v>7</v>
      </c>
      <c r="B4" s="1" t="s">
        <v>8</v>
      </c>
      <c r="C4">
        <v>2020</v>
      </c>
      <c r="D4" s="2">
        <v>139100065.9267</v>
      </c>
      <c r="E4" s="3">
        <v>139.1001</v>
      </c>
      <c r="F4" s="1" t="s">
        <v>9</v>
      </c>
      <c r="G4" s="1" t="s">
        <v>10</v>
      </c>
      <c r="H4" s="1" t="s">
        <v>11</v>
      </c>
    </row>
    <row r="5" spans="1:8" x14ac:dyDescent="0.25">
      <c r="A5" s="1" t="s">
        <v>7</v>
      </c>
      <c r="B5" s="1" t="s">
        <v>8</v>
      </c>
      <c r="C5">
        <v>2021</v>
      </c>
      <c r="D5" s="2">
        <v>143338325.8371</v>
      </c>
      <c r="E5" s="3">
        <v>143.3383</v>
      </c>
      <c r="F5" s="1" t="s">
        <v>9</v>
      </c>
      <c r="G5" s="1" t="s">
        <v>10</v>
      </c>
      <c r="H5" s="1" t="s">
        <v>11</v>
      </c>
    </row>
    <row r="6" spans="1:8" x14ac:dyDescent="0.25">
      <c r="A6" s="1" t="s">
        <v>7</v>
      </c>
      <c r="B6" s="1" t="s">
        <v>8</v>
      </c>
      <c r="C6">
        <v>2022</v>
      </c>
      <c r="D6" s="2">
        <v>180982987.34639999</v>
      </c>
      <c r="E6" s="3">
        <v>180.983</v>
      </c>
      <c r="F6" s="1" t="s">
        <v>9</v>
      </c>
      <c r="G6" s="1" t="s">
        <v>10</v>
      </c>
      <c r="H6" s="1" t="s">
        <v>11</v>
      </c>
    </row>
    <row r="7" spans="1:8" x14ac:dyDescent="0.25">
      <c r="A7" s="1" t="s">
        <v>12</v>
      </c>
      <c r="B7" s="1" t="s">
        <v>8</v>
      </c>
      <c r="C7">
        <v>2019</v>
      </c>
      <c r="D7" s="2">
        <v>71007154.282000005</v>
      </c>
      <c r="E7" s="3">
        <v>71.007199999999997</v>
      </c>
      <c r="F7" s="1" t="s">
        <v>9</v>
      </c>
      <c r="G7" s="1" t="s">
        <v>13</v>
      </c>
      <c r="H7" s="1" t="s">
        <v>11</v>
      </c>
    </row>
    <row r="8" spans="1:8" x14ac:dyDescent="0.25">
      <c r="A8" s="1" t="s">
        <v>16</v>
      </c>
      <c r="B8" s="1" t="s">
        <v>8</v>
      </c>
      <c r="C8">
        <v>2018</v>
      </c>
      <c r="D8" s="2">
        <v>47844257.860799998</v>
      </c>
      <c r="E8" s="3">
        <v>47.844299999999997</v>
      </c>
      <c r="F8" s="1" t="s">
        <v>9</v>
      </c>
      <c r="G8" s="1" t="s">
        <v>17</v>
      </c>
      <c r="H8" s="1" t="s">
        <v>11</v>
      </c>
    </row>
    <row r="9" spans="1:8" x14ac:dyDescent="0.25">
      <c r="A9" s="1" t="s">
        <v>16</v>
      </c>
      <c r="B9" s="1" t="s">
        <v>8</v>
      </c>
      <c r="C9">
        <v>2019</v>
      </c>
      <c r="D9" s="2">
        <v>68060310.658600003</v>
      </c>
      <c r="E9" s="3">
        <v>68.060299999999998</v>
      </c>
      <c r="F9" s="1" t="s">
        <v>9</v>
      </c>
      <c r="G9" s="1" t="s">
        <v>17</v>
      </c>
      <c r="H9" s="1" t="s">
        <v>11</v>
      </c>
    </row>
    <row r="10" spans="1:8" x14ac:dyDescent="0.25">
      <c r="A10" s="1" t="s">
        <v>16</v>
      </c>
      <c r="B10" s="1" t="s">
        <v>8</v>
      </c>
      <c r="C10">
        <v>2020</v>
      </c>
      <c r="D10" s="2">
        <v>109800752.0588</v>
      </c>
      <c r="E10" s="3">
        <v>109.8008</v>
      </c>
      <c r="F10" s="1" t="s">
        <v>9</v>
      </c>
      <c r="G10" s="1" t="s">
        <v>17</v>
      </c>
      <c r="H10" s="1" t="s">
        <v>11</v>
      </c>
    </row>
    <row r="11" spans="1:8" x14ac:dyDescent="0.25">
      <c r="A11" s="1" t="s">
        <v>16</v>
      </c>
      <c r="B11" s="1" t="s">
        <v>8</v>
      </c>
      <c r="C11">
        <v>2021</v>
      </c>
      <c r="D11" s="2">
        <v>124289879.668</v>
      </c>
      <c r="E11" s="3">
        <v>124.2899</v>
      </c>
      <c r="F11" s="1" t="s">
        <v>9</v>
      </c>
      <c r="G11" s="1" t="s">
        <v>17</v>
      </c>
      <c r="H11" s="1" t="s">
        <v>11</v>
      </c>
    </row>
    <row r="12" spans="1:8" x14ac:dyDescent="0.25">
      <c r="A12" s="1" t="s">
        <v>16</v>
      </c>
      <c r="B12" s="1" t="s">
        <v>8</v>
      </c>
      <c r="C12">
        <v>2022</v>
      </c>
      <c r="D12" s="2">
        <v>120883796.5342</v>
      </c>
      <c r="E12" s="3">
        <v>120.88379999999999</v>
      </c>
      <c r="F12" s="1" t="s">
        <v>9</v>
      </c>
      <c r="G12" s="1" t="s">
        <v>17</v>
      </c>
      <c r="H12" s="1" t="s">
        <v>11</v>
      </c>
    </row>
    <row r="13" spans="1:8" x14ac:dyDescent="0.25">
      <c r="A13" s="1" t="s">
        <v>18</v>
      </c>
      <c r="B13" s="1" t="s">
        <v>8</v>
      </c>
      <c r="C13">
        <v>2018</v>
      </c>
      <c r="D13" s="2">
        <v>421799343.65060002</v>
      </c>
      <c r="E13" s="3">
        <v>421.79930000000002</v>
      </c>
      <c r="F13" s="1" t="s">
        <v>9</v>
      </c>
      <c r="G13" s="1" t="s">
        <v>19</v>
      </c>
      <c r="H13" s="1" t="s">
        <v>20</v>
      </c>
    </row>
    <row r="14" spans="1:8" x14ac:dyDescent="0.25">
      <c r="A14" s="1" t="s">
        <v>18</v>
      </c>
      <c r="B14" s="1" t="s">
        <v>8</v>
      </c>
      <c r="C14">
        <v>2019</v>
      </c>
      <c r="D14" s="2">
        <v>399707138.82209998</v>
      </c>
      <c r="E14" s="3">
        <v>399.70710000000003</v>
      </c>
      <c r="F14" s="1" t="s">
        <v>9</v>
      </c>
      <c r="G14" s="1" t="s">
        <v>19</v>
      </c>
      <c r="H14" s="1" t="s">
        <v>20</v>
      </c>
    </row>
    <row r="15" spans="1:8" x14ac:dyDescent="0.25">
      <c r="A15" s="1" t="s">
        <v>18</v>
      </c>
      <c r="B15" s="1" t="s">
        <v>8</v>
      </c>
      <c r="C15">
        <v>2020</v>
      </c>
      <c r="D15" s="2">
        <v>441503852.13889998</v>
      </c>
      <c r="E15" s="3">
        <v>441.50389999999999</v>
      </c>
      <c r="F15" s="1" t="s">
        <v>9</v>
      </c>
      <c r="G15" s="1" t="s">
        <v>19</v>
      </c>
      <c r="H15" s="1" t="s">
        <v>20</v>
      </c>
    </row>
    <row r="16" spans="1:8" x14ac:dyDescent="0.25">
      <c r="A16" s="1" t="s">
        <v>18</v>
      </c>
      <c r="B16" s="1" t="s">
        <v>8</v>
      </c>
      <c r="C16">
        <v>2021</v>
      </c>
      <c r="D16" s="2">
        <v>488752602.8897</v>
      </c>
      <c r="E16" s="3">
        <v>488.75259999999997</v>
      </c>
      <c r="F16" s="1" t="s">
        <v>9</v>
      </c>
      <c r="G16" s="1" t="s">
        <v>19</v>
      </c>
      <c r="H16" s="1" t="s">
        <v>20</v>
      </c>
    </row>
    <row r="17" spans="1:8" x14ac:dyDescent="0.25">
      <c r="A17" s="1" t="s">
        <v>18</v>
      </c>
      <c r="B17" s="1" t="s">
        <v>8</v>
      </c>
      <c r="C17">
        <v>2022</v>
      </c>
      <c r="D17" s="2">
        <v>709410394.477</v>
      </c>
      <c r="E17" s="3">
        <v>709.41039999999998</v>
      </c>
      <c r="F17" s="1" t="s">
        <v>9</v>
      </c>
      <c r="G17" s="1" t="s">
        <v>19</v>
      </c>
      <c r="H17" s="1" t="s">
        <v>20</v>
      </c>
    </row>
    <row r="18" spans="1:8" x14ac:dyDescent="0.25">
      <c r="A18" s="1" t="s">
        <v>21</v>
      </c>
      <c r="B18" s="1" t="s">
        <v>8</v>
      </c>
      <c r="C18">
        <v>2018</v>
      </c>
      <c r="D18" s="2">
        <v>129511841.7719</v>
      </c>
      <c r="E18" s="3">
        <v>129.51179999999999</v>
      </c>
      <c r="F18" s="1" t="s">
        <v>9</v>
      </c>
      <c r="G18" s="1" t="s">
        <v>22</v>
      </c>
      <c r="H18" s="1" t="s">
        <v>20</v>
      </c>
    </row>
    <row r="19" spans="1:8" x14ac:dyDescent="0.25">
      <c r="A19" s="1" t="s">
        <v>21</v>
      </c>
      <c r="B19" s="1" t="s">
        <v>8</v>
      </c>
      <c r="C19">
        <v>2019</v>
      </c>
      <c r="D19" s="2">
        <v>223396196.07269999</v>
      </c>
      <c r="E19" s="3">
        <v>223.39619999999999</v>
      </c>
      <c r="F19" s="1" t="s">
        <v>9</v>
      </c>
      <c r="G19" s="1" t="s">
        <v>22</v>
      </c>
      <c r="H19" s="1" t="s">
        <v>20</v>
      </c>
    </row>
    <row r="20" spans="1:8" x14ac:dyDescent="0.25">
      <c r="A20" s="1" t="s">
        <v>21</v>
      </c>
      <c r="B20" s="1" t="s">
        <v>8</v>
      </c>
      <c r="C20">
        <v>2020</v>
      </c>
      <c r="D20" s="2">
        <v>274712771.79860002</v>
      </c>
      <c r="E20" s="3">
        <v>274.71280000000002</v>
      </c>
      <c r="F20" s="1" t="s">
        <v>9</v>
      </c>
      <c r="G20" s="1" t="s">
        <v>22</v>
      </c>
      <c r="H20" s="1" t="s">
        <v>20</v>
      </c>
    </row>
    <row r="21" spans="1:8" x14ac:dyDescent="0.25">
      <c r="A21" s="1" t="s">
        <v>21</v>
      </c>
      <c r="B21" s="1" t="s">
        <v>8</v>
      </c>
      <c r="C21">
        <v>2021</v>
      </c>
      <c r="D21" s="2">
        <v>219369937.3802</v>
      </c>
      <c r="E21" s="3">
        <v>219.3699</v>
      </c>
      <c r="F21" s="1" t="s">
        <v>9</v>
      </c>
      <c r="G21" s="1" t="s">
        <v>22</v>
      </c>
      <c r="H21" s="1" t="s">
        <v>20</v>
      </c>
    </row>
    <row r="22" spans="1:8" x14ac:dyDescent="0.25">
      <c r="A22" s="1" t="s">
        <v>21</v>
      </c>
      <c r="B22" s="1" t="s">
        <v>8</v>
      </c>
      <c r="C22">
        <v>2022</v>
      </c>
      <c r="D22" s="2">
        <v>411397853.06489998</v>
      </c>
      <c r="E22" s="3">
        <v>411.39789999999999</v>
      </c>
      <c r="F22" s="1" t="s">
        <v>9</v>
      </c>
      <c r="G22" s="1" t="s">
        <v>22</v>
      </c>
      <c r="H22" s="1" t="s">
        <v>20</v>
      </c>
    </row>
    <row r="23" spans="1:8" x14ac:dyDescent="0.25">
      <c r="A23" s="1" t="s">
        <v>23</v>
      </c>
      <c r="B23" s="1" t="s">
        <v>8</v>
      </c>
      <c r="C23">
        <v>2018</v>
      </c>
      <c r="D23" s="2">
        <v>3467532.8420000002</v>
      </c>
      <c r="E23" s="3">
        <v>3.4674999999999998</v>
      </c>
      <c r="F23" s="1" t="s">
        <v>9</v>
      </c>
      <c r="G23" s="1" t="s">
        <v>24</v>
      </c>
      <c r="H23" s="1" t="s">
        <v>20</v>
      </c>
    </row>
    <row r="24" spans="1:8" x14ac:dyDescent="0.25">
      <c r="A24" s="1" t="s">
        <v>23</v>
      </c>
      <c r="B24" s="1" t="s">
        <v>8</v>
      </c>
      <c r="C24">
        <v>2019</v>
      </c>
      <c r="D24" s="2">
        <v>2878668.4167999998</v>
      </c>
      <c r="E24" s="3">
        <v>2.8786999999999998</v>
      </c>
      <c r="F24" s="1" t="s">
        <v>9</v>
      </c>
      <c r="G24" s="1" t="s">
        <v>24</v>
      </c>
      <c r="H24" s="1" t="s">
        <v>20</v>
      </c>
    </row>
    <row r="25" spans="1:8" x14ac:dyDescent="0.25">
      <c r="A25" s="1" t="s">
        <v>23</v>
      </c>
      <c r="B25" s="1" t="s">
        <v>8</v>
      </c>
      <c r="C25">
        <v>2020</v>
      </c>
      <c r="D25" s="2">
        <v>8633797.1954999994</v>
      </c>
      <c r="E25" s="3">
        <v>8.6338000000000008</v>
      </c>
      <c r="F25" s="1" t="s">
        <v>9</v>
      </c>
      <c r="G25" s="1" t="s">
        <v>24</v>
      </c>
      <c r="H25" s="1" t="s">
        <v>20</v>
      </c>
    </row>
    <row r="26" spans="1:8" x14ac:dyDescent="0.25">
      <c r="A26" s="1" t="s">
        <v>23</v>
      </c>
      <c r="B26" s="1" t="s">
        <v>8</v>
      </c>
      <c r="C26">
        <v>2021</v>
      </c>
      <c r="D26" s="2">
        <v>28919135.914500002</v>
      </c>
      <c r="E26" s="3">
        <v>28.9191</v>
      </c>
      <c r="F26" s="1" t="s">
        <v>9</v>
      </c>
      <c r="G26" s="1" t="s">
        <v>24</v>
      </c>
      <c r="H26" s="1" t="s">
        <v>20</v>
      </c>
    </row>
    <row r="27" spans="1:8" x14ac:dyDescent="0.25">
      <c r="A27" s="1" t="s">
        <v>23</v>
      </c>
      <c r="B27" s="1" t="s">
        <v>8</v>
      </c>
      <c r="C27">
        <v>2022</v>
      </c>
      <c r="D27" s="2">
        <v>22622873.418299999</v>
      </c>
      <c r="E27" s="3">
        <v>22.622900000000001</v>
      </c>
      <c r="F27" s="1" t="s">
        <v>9</v>
      </c>
      <c r="G27" s="1" t="s">
        <v>24</v>
      </c>
      <c r="H27" s="1" t="s">
        <v>20</v>
      </c>
    </row>
    <row r="28" spans="1:8" x14ac:dyDescent="0.25">
      <c r="A28" s="1" t="s">
        <v>25</v>
      </c>
      <c r="B28" s="1" t="s">
        <v>8</v>
      </c>
      <c r="C28">
        <v>2018</v>
      </c>
      <c r="D28" s="2">
        <v>5779221.4034000002</v>
      </c>
      <c r="E28" s="3">
        <v>5.7792000000000003</v>
      </c>
      <c r="F28" s="1" t="s">
        <v>9</v>
      </c>
      <c r="G28" s="1" t="s">
        <v>26</v>
      </c>
      <c r="H28" s="1" t="s">
        <v>20</v>
      </c>
    </row>
    <row r="29" spans="1:8" x14ac:dyDescent="0.25">
      <c r="A29" s="1" t="s">
        <v>25</v>
      </c>
      <c r="B29" s="1" t="s">
        <v>8</v>
      </c>
      <c r="C29">
        <v>2019</v>
      </c>
      <c r="D29" s="2">
        <v>3838224.5558000002</v>
      </c>
      <c r="E29" s="3">
        <v>3.8382000000000001</v>
      </c>
      <c r="F29" s="1" t="s">
        <v>9</v>
      </c>
      <c r="G29" s="1" t="s">
        <v>26</v>
      </c>
      <c r="H29" s="1" t="s">
        <v>20</v>
      </c>
    </row>
    <row r="30" spans="1:8" x14ac:dyDescent="0.25">
      <c r="A30" s="1" t="s">
        <v>25</v>
      </c>
      <c r="B30" s="1" t="s">
        <v>8</v>
      </c>
      <c r="C30">
        <v>2020</v>
      </c>
      <c r="D30" s="2">
        <v>3837243.1979999999</v>
      </c>
      <c r="E30" s="3">
        <v>3.8372000000000002</v>
      </c>
      <c r="F30" s="1" t="s">
        <v>9</v>
      </c>
      <c r="G30" s="1" t="s">
        <v>26</v>
      </c>
      <c r="H30" s="1" t="s">
        <v>20</v>
      </c>
    </row>
    <row r="31" spans="1:8" x14ac:dyDescent="0.25">
      <c r="A31" s="1" t="s">
        <v>25</v>
      </c>
      <c r="B31" s="1" t="s">
        <v>8</v>
      </c>
      <c r="C31">
        <v>2021</v>
      </c>
      <c r="D31" s="2">
        <v>5029414.9417000003</v>
      </c>
      <c r="E31" s="3">
        <v>5.0293999999999999</v>
      </c>
      <c r="F31" s="1" t="s">
        <v>9</v>
      </c>
      <c r="G31" s="1" t="s">
        <v>26</v>
      </c>
      <c r="H31" s="1" t="s">
        <v>20</v>
      </c>
    </row>
    <row r="32" spans="1:8" x14ac:dyDescent="0.25">
      <c r="A32" s="1" t="s">
        <v>25</v>
      </c>
      <c r="B32" s="1" t="s">
        <v>8</v>
      </c>
      <c r="C32">
        <v>2022</v>
      </c>
      <c r="D32" s="2">
        <v>6032766.2449000003</v>
      </c>
      <c r="E32" s="3">
        <v>6.0327999999999999</v>
      </c>
      <c r="F32" s="1" t="s">
        <v>9</v>
      </c>
      <c r="G32" s="1" t="s">
        <v>26</v>
      </c>
      <c r="H32" s="1" t="s">
        <v>20</v>
      </c>
    </row>
    <row r="33" spans="1:8" x14ac:dyDescent="0.25">
      <c r="A33" s="1" t="s">
        <v>27</v>
      </c>
      <c r="B33" s="1" t="s">
        <v>8</v>
      </c>
      <c r="C33">
        <v>2018</v>
      </c>
      <c r="D33" s="2">
        <v>2311688.5613000002</v>
      </c>
      <c r="E33" s="3">
        <v>2.3117000000000001</v>
      </c>
      <c r="F33" s="1" t="s">
        <v>9</v>
      </c>
      <c r="G33" s="1" t="s">
        <v>28</v>
      </c>
      <c r="H33" s="1" t="s">
        <v>20</v>
      </c>
    </row>
    <row r="34" spans="1:8" x14ac:dyDescent="0.25">
      <c r="A34" s="1" t="s">
        <v>27</v>
      </c>
      <c r="B34" s="1" t="s">
        <v>8</v>
      </c>
      <c r="C34">
        <v>2019</v>
      </c>
      <c r="D34" s="2">
        <v>1919112.2779000001</v>
      </c>
      <c r="E34" s="3">
        <v>1.9191</v>
      </c>
      <c r="F34" s="1" t="s">
        <v>9</v>
      </c>
      <c r="G34" s="1" t="s">
        <v>28</v>
      </c>
      <c r="H34" s="1" t="s">
        <v>20</v>
      </c>
    </row>
    <row r="35" spans="1:8" x14ac:dyDescent="0.25">
      <c r="A35" s="1" t="s">
        <v>27</v>
      </c>
      <c r="B35" s="1" t="s">
        <v>8</v>
      </c>
      <c r="C35">
        <v>2020</v>
      </c>
      <c r="D35" s="2">
        <v>10552418.794399999</v>
      </c>
      <c r="E35" s="3">
        <v>10.5524</v>
      </c>
      <c r="F35" s="1" t="s">
        <v>9</v>
      </c>
      <c r="G35" s="1" t="s">
        <v>28</v>
      </c>
      <c r="H35" s="1" t="s">
        <v>20</v>
      </c>
    </row>
    <row r="36" spans="1:8" x14ac:dyDescent="0.25">
      <c r="A36" s="1" t="s">
        <v>27</v>
      </c>
      <c r="B36" s="1" t="s">
        <v>8</v>
      </c>
      <c r="C36">
        <v>2021</v>
      </c>
      <c r="D36" s="2">
        <v>7544122.4124999996</v>
      </c>
      <c r="E36" s="3">
        <v>7.5441000000000003</v>
      </c>
      <c r="F36" s="1" t="s">
        <v>9</v>
      </c>
      <c r="G36" s="1" t="s">
        <v>28</v>
      </c>
      <c r="H36" s="1" t="s">
        <v>20</v>
      </c>
    </row>
    <row r="37" spans="1:8" x14ac:dyDescent="0.25">
      <c r="A37" s="1" t="s">
        <v>27</v>
      </c>
      <c r="B37" s="1" t="s">
        <v>8</v>
      </c>
      <c r="C37">
        <v>2022</v>
      </c>
      <c r="D37" s="2">
        <v>6032766.2449000003</v>
      </c>
      <c r="E37" s="3">
        <v>6.0327999999999999</v>
      </c>
      <c r="F37" s="1" t="s">
        <v>9</v>
      </c>
      <c r="G37" s="1" t="s">
        <v>28</v>
      </c>
      <c r="H37" s="1" t="s">
        <v>20</v>
      </c>
    </row>
    <row r="38" spans="1:8" x14ac:dyDescent="0.25">
      <c r="A38" s="1" t="s">
        <v>31</v>
      </c>
      <c r="B38" s="1" t="s">
        <v>8</v>
      </c>
      <c r="C38">
        <v>2020</v>
      </c>
      <c r="D38" s="2">
        <v>4796553.9974999996</v>
      </c>
      <c r="E38" s="3">
        <v>4.7965999999999998</v>
      </c>
      <c r="F38" s="1" t="s">
        <v>9</v>
      </c>
      <c r="G38" s="1" t="s">
        <v>32</v>
      </c>
      <c r="H38" s="1" t="s">
        <v>20</v>
      </c>
    </row>
    <row r="39" spans="1:8" x14ac:dyDescent="0.25">
      <c r="A39" s="1" t="s">
        <v>31</v>
      </c>
      <c r="B39" s="1" t="s">
        <v>8</v>
      </c>
      <c r="C39">
        <v>2021</v>
      </c>
      <c r="D39" s="2">
        <v>10058829.883300001</v>
      </c>
      <c r="E39" s="3">
        <v>10.0588</v>
      </c>
      <c r="F39" s="1" t="s">
        <v>9</v>
      </c>
      <c r="G39" s="1" t="s">
        <v>32</v>
      </c>
      <c r="H39" s="1" t="s">
        <v>20</v>
      </c>
    </row>
    <row r="40" spans="1:8" x14ac:dyDescent="0.25">
      <c r="A40" s="1" t="s">
        <v>31</v>
      </c>
      <c r="B40" s="1" t="s">
        <v>8</v>
      </c>
      <c r="C40">
        <v>2022</v>
      </c>
      <c r="D40" s="2">
        <v>6032766.2449000003</v>
      </c>
      <c r="E40" s="3">
        <v>6.0327999999999999</v>
      </c>
      <c r="F40" s="1" t="s">
        <v>9</v>
      </c>
      <c r="G40" s="1" t="s">
        <v>32</v>
      </c>
      <c r="H40" s="1" t="s">
        <v>20</v>
      </c>
    </row>
    <row r="41" spans="1:8" x14ac:dyDescent="0.25">
      <c r="A41" s="1" t="s">
        <v>35</v>
      </c>
      <c r="B41" s="1" t="s">
        <v>8</v>
      </c>
      <c r="C41">
        <v>2018</v>
      </c>
      <c r="D41" s="2">
        <v>5676096600.9883003</v>
      </c>
      <c r="E41" s="3">
        <v>5676.0965999999999</v>
      </c>
      <c r="F41" s="1" t="s">
        <v>9</v>
      </c>
      <c r="G41" s="1" t="s">
        <v>36</v>
      </c>
      <c r="H41" s="1" t="s">
        <v>20</v>
      </c>
    </row>
    <row r="42" spans="1:8" x14ac:dyDescent="0.25">
      <c r="A42" s="1" t="s">
        <v>35</v>
      </c>
      <c r="B42" s="1" t="s">
        <v>8</v>
      </c>
      <c r="C42">
        <v>2019</v>
      </c>
      <c r="D42" s="2">
        <v>5837096342.0446997</v>
      </c>
      <c r="E42" s="3">
        <v>5837.0963000000002</v>
      </c>
      <c r="F42" s="1" t="s">
        <v>9</v>
      </c>
      <c r="G42" s="1" t="s">
        <v>36</v>
      </c>
      <c r="H42" s="1" t="s">
        <v>20</v>
      </c>
    </row>
    <row r="43" spans="1:8" x14ac:dyDescent="0.25">
      <c r="A43" s="1" t="s">
        <v>35</v>
      </c>
      <c r="B43" s="1" t="s">
        <v>8</v>
      </c>
      <c r="C43">
        <v>2020</v>
      </c>
      <c r="D43" s="2">
        <v>5894248296.7811003</v>
      </c>
      <c r="E43" s="3">
        <v>5894.2483000000002</v>
      </c>
      <c r="F43" s="1" t="s">
        <v>9</v>
      </c>
      <c r="G43" s="1" t="s">
        <v>36</v>
      </c>
      <c r="H43" s="1" t="s">
        <v>20</v>
      </c>
    </row>
    <row r="44" spans="1:8" x14ac:dyDescent="0.25">
      <c r="A44" s="1" t="s">
        <v>35</v>
      </c>
      <c r="B44" s="1" t="s">
        <v>8</v>
      </c>
      <c r="C44">
        <v>2021</v>
      </c>
      <c r="D44" s="2">
        <v>6495935808.2659998</v>
      </c>
      <c r="E44" s="3">
        <v>6495.9358000000002</v>
      </c>
      <c r="F44" s="1" t="s">
        <v>9</v>
      </c>
      <c r="G44" s="1" t="s">
        <v>36</v>
      </c>
      <c r="H44" s="1" t="s">
        <v>20</v>
      </c>
    </row>
    <row r="45" spans="1:8" x14ac:dyDescent="0.25">
      <c r="A45" s="1" t="s">
        <v>35</v>
      </c>
      <c r="B45" s="1" t="s">
        <v>8</v>
      </c>
      <c r="C45">
        <v>2022</v>
      </c>
      <c r="D45" s="2">
        <v>7578253608.4228001</v>
      </c>
      <c r="E45" s="3">
        <v>7578.2536</v>
      </c>
      <c r="F45" s="1" t="s">
        <v>9</v>
      </c>
      <c r="G45" s="1" t="s">
        <v>36</v>
      </c>
      <c r="H45" s="1" t="s">
        <v>20</v>
      </c>
    </row>
    <row r="46" spans="1:8" x14ac:dyDescent="0.25">
      <c r="A46" s="1" t="s">
        <v>37</v>
      </c>
      <c r="B46" s="1" t="s">
        <v>8</v>
      </c>
      <c r="C46">
        <v>2018</v>
      </c>
      <c r="D46" s="2">
        <v>493110413.2184</v>
      </c>
      <c r="E46" s="3">
        <v>493.11040000000003</v>
      </c>
      <c r="F46" s="1" t="s">
        <v>9</v>
      </c>
      <c r="G46" s="1" t="s">
        <v>38</v>
      </c>
      <c r="H46" s="1" t="s">
        <v>39</v>
      </c>
    </row>
    <row r="47" spans="1:8" x14ac:dyDescent="0.25">
      <c r="A47" s="1" t="s">
        <v>37</v>
      </c>
      <c r="B47" s="1" t="s">
        <v>8</v>
      </c>
      <c r="C47">
        <v>2019</v>
      </c>
      <c r="D47" s="2">
        <v>690766973.02170002</v>
      </c>
      <c r="E47" s="3">
        <v>690.76700000000005</v>
      </c>
      <c r="F47" s="1" t="s">
        <v>9</v>
      </c>
      <c r="G47" s="1" t="s">
        <v>38</v>
      </c>
      <c r="H47" s="1" t="s">
        <v>39</v>
      </c>
    </row>
    <row r="48" spans="1:8" x14ac:dyDescent="0.25">
      <c r="A48" s="1" t="s">
        <v>37</v>
      </c>
      <c r="B48" s="1" t="s">
        <v>8</v>
      </c>
      <c r="C48">
        <v>2020</v>
      </c>
      <c r="D48" s="2">
        <v>641613227.20630002</v>
      </c>
      <c r="E48" s="3">
        <v>641.61320000000001</v>
      </c>
      <c r="F48" s="1" t="s">
        <v>9</v>
      </c>
      <c r="G48" s="1" t="s">
        <v>38</v>
      </c>
      <c r="H48" s="1" t="s">
        <v>39</v>
      </c>
    </row>
    <row r="49" spans="1:8" x14ac:dyDescent="0.25">
      <c r="A49" s="1" t="s">
        <v>37</v>
      </c>
      <c r="B49" s="1" t="s">
        <v>8</v>
      </c>
      <c r="C49">
        <v>2021</v>
      </c>
      <c r="D49" s="2">
        <v>618967658.02970004</v>
      </c>
      <c r="E49" s="3">
        <v>618.96770000000004</v>
      </c>
      <c r="F49" s="1" t="s">
        <v>9</v>
      </c>
      <c r="G49" s="1" t="s">
        <v>38</v>
      </c>
      <c r="H49" s="1" t="s">
        <v>39</v>
      </c>
    </row>
    <row r="50" spans="1:8" x14ac:dyDescent="0.25">
      <c r="A50" s="1" t="s">
        <v>37</v>
      </c>
      <c r="B50" s="1" t="s">
        <v>8</v>
      </c>
      <c r="C50">
        <v>2022</v>
      </c>
      <c r="D50" s="2">
        <v>707546450.00179994</v>
      </c>
      <c r="E50" s="3">
        <v>707.54650000000004</v>
      </c>
      <c r="F50" s="1" t="s">
        <v>9</v>
      </c>
      <c r="G50" s="1" t="s">
        <v>38</v>
      </c>
      <c r="H50" s="1" t="s">
        <v>39</v>
      </c>
    </row>
    <row r="51" spans="1:8" x14ac:dyDescent="0.25">
      <c r="A51" s="1" t="s">
        <v>40</v>
      </c>
      <c r="B51" s="1" t="s">
        <v>8</v>
      </c>
      <c r="C51">
        <v>2018</v>
      </c>
      <c r="D51" s="2">
        <v>96598434.984699994</v>
      </c>
      <c r="E51" s="3">
        <v>96.598399999999998</v>
      </c>
      <c r="F51" s="1" t="s">
        <v>9</v>
      </c>
      <c r="G51" s="1" t="s">
        <v>41</v>
      </c>
      <c r="H51" s="1" t="s">
        <v>39</v>
      </c>
    </row>
    <row r="52" spans="1:8" x14ac:dyDescent="0.25">
      <c r="A52" s="1" t="s">
        <v>40</v>
      </c>
      <c r="B52" s="1" t="s">
        <v>8</v>
      </c>
      <c r="C52">
        <v>2019</v>
      </c>
      <c r="D52" s="2">
        <v>153861493.10330001</v>
      </c>
      <c r="E52" s="3">
        <v>153.86150000000001</v>
      </c>
      <c r="F52" s="1" t="s">
        <v>9</v>
      </c>
      <c r="G52" s="1" t="s">
        <v>41</v>
      </c>
      <c r="H52" s="1" t="s">
        <v>39</v>
      </c>
    </row>
    <row r="53" spans="1:8" x14ac:dyDescent="0.25">
      <c r="A53" s="1" t="s">
        <v>40</v>
      </c>
      <c r="B53" s="1" t="s">
        <v>8</v>
      </c>
      <c r="C53">
        <v>2020</v>
      </c>
      <c r="D53" s="2">
        <v>164900635.6286</v>
      </c>
      <c r="E53" s="3">
        <v>164.9006</v>
      </c>
      <c r="F53" s="1" t="s">
        <v>9</v>
      </c>
      <c r="G53" s="1" t="s">
        <v>41</v>
      </c>
      <c r="H53" s="1" t="s">
        <v>39</v>
      </c>
    </row>
    <row r="54" spans="1:8" x14ac:dyDescent="0.25">
      <c r="A54" s="1" t="s">
        <v>40</v>
      </c>
      <c r="B54" s="1" t="s">
        <v>8</v>
      </c>
      <c r="C54">
        <v>2021</v>
      </c>
      <c r="D54" s="2">
        <v>88723783.463699996</v>
      </c>
      <c r="E54" s="3">
        <v>88.723799999999997</v>
      </c>
      <c r="F54" s="1" t="s">
        <v>9</v>
      </c>
      <c r="G54" s="1" t="s">
        <v>41</v>
      </c>
      <c r="H54" s="1" t="s">
        <v>39</v>
      </c>
    </row>
    <row r="55" spans="1:8" x14ac:dyDescent="0.25">
      <c r="A55" s="1" t="s">
        <v>40</v>
      </c>
      <c r="B55" s="1" t="s">
        <v>8</v>
      </c>
      <c r="C55">
        <v>2022</v>
      </c>
      <c r="D55" s="2">
        <v>208796991.50549999</v>
      </c>
      <c r="E55" s="3">
        <v>208.797</v>
      </c>
      <c r="F55" s="1" t="s">
        <v>9</v>
      </c>
      <c r="G55" s="1" t="s">
        <v>41</v>
      </c>
      <c r="H55" s="1" t="s">
        <v>39</v>
      </c>
    </row>
    <row r="56" spans="1:8" x14ac:dyDescent="0.25">
      <c r="A56" s="1" t="s">
        <v>42</v>
      </c>
      <c r="B56" s="1" t="s">
        <v>8</v>
      </c>
      <c r="C56">
        <v>2019</v>
      </c>
      <c r="D56" s="2">
        <v>7676449.1116000004</v>
      </c>
      <c r="E56" s="3">
        <v>7.6764000000000001</v>
      </c>
      <c r="F56" s="1" t="s">
        <v>9</v>
      </c>
      <c r="G56" s="1" t="s">
        <v>43</v>
      </c>
      <c r="H56" s="1" t="s">
        <v>44</v>
      </c>
    </row>
    <row r="57" spans="1:8" x14ac:dyDescent="0.25">
      <c r="A57" s="1" t="s">
        <v>42</v>
      </c>
      <c r="B57" s="1" t="s">
        <v>8</v>
      </c>
      <c r="C57">
        <v>2020</v>
      </c>
      <c r="D57" s="2">
        <v>12471040.3934</v>
      </c>
      <c r="E57" s="3">
        <v>12.471</v>
      </c>
      <c r="F57" s="1" t="s">
        <v>9</v>
      </c>
      <c r="G57" s="1" t="s">
        <v>43</v>
      </c>
      <c r="H57" s="1" t="s">
        <v>44</v>
      </c>
    </row>
    <row r="58" spans="1:8" x14ac:dyDescent="0.25">
      <c r="A58" s="1" t="s">
        <v>42</v>
      </c>
      <c r="B58" s="1" t="s">
        <v>8</v>
      </c>
      <c r="C58">
        <v>2021</v>
      </c>
      <c r="D58" s="2">
        <v>11316183.6187</v>
      </c>
      <c r="E58" s="3">
        <v>11.3162</v>
      </c>
      <c r="F58" s="1" t="s">
        <v>9</v>
      </c>
      <c r="G58" s="1" t="s">
        <v>43</v>
      </c>
      <c r="H58" s="1" t="s">
        <v>44</v>
      </c>
    </row>
    <row r="59" spans="1:8" x14ac:dyDescent="0.25">
      <c r="A59" s="1" t="s">
        <v>42</v>
      </c>
      <c r="B59" s="1" t="s">
        <v>8</v>
      </c>
      <c r="C59">
        <v>2022</v>
      </c>
      <c r="D59" s="2">
        <v>21114681.857099999</v>
      </c>
      <c r="E59" s="3">
        <v>21.114699999999999</v>
      </c>
      <c r="F59" s="1" t="s">
        <v>9</v>
      </c>
      <c r="G59" s="1" t="s">
        <v>43</v>
      </c>
      <c r="H59" s="1" t="s">
        <v>44</v>
      </c>
    </row>
    <row r="60" spans="1:8" x14ac:dyDescent="0.25">
      <c r="A60" s="1" t="s">
        <v>45</v>
      </c>
      <c r="B60" s="1" t="s">
        <v>8</v>
      </c>
      <c r="C60">
        <v>2018</v>
      </c>
      <c r="D60" s="2">
        <v>641676907.41180003</v>
      </c>
      <c r="E60" s="3">
        <v>641.67690000000005</v>
      </c>
      <c r="F60" s="1" t="s">
        <v>9</v>
      </c>
      <c r="G60" s="1" t="s">
        <v>46</v>
      </c>
      <c r="H60" s="1" t="s">
        <v>47</v>
      </c>
    </row>
    <row r="61" spans="1:8" x14ac:dyDescent="0.25">
      <c r="A61" s="1" t="s">
        <v>45</v>
      </c>
      <c r="B61" s="1" t="s">
        <v>8</v>
      </c>
      <c r="C61">
        <v>2019</v>
      </c>
      <c r="D61" s="2">
        <v>638672290.08000004</v>
      </c>
      <c r="E61" s="3">
        <v>638.67229999999995</v>
      </c>
      <c r="F61" s="1" t="s">
        <v>9</v>
      </c>
      <c r="G61" s="1" t="s">
        <v>46</v>
      </c>
      <c r="H61" s="1" t="s">
        <v>47</v>
      </c>
    </row>
    <row r="62" spans="1:8" x14ac:dyDescent="0.25">
      <c r="A62" s="1" t="s">
        <v>45</v>
      </c>
      <c r="B62" s="1" t="s">
        <v>8</v>
      </c>
      <c r="C62">
        <v>2020</v>
      </c>
      <c r="D62" s="2">
        <v>543465687.6918</v>
      </c>
      <c r="E62" s="3">
        <v>543.46569999999997</v>
      </c>
      <c r="F62" s="1" t="s">
        <v>9</v>
      </c>
      <c r="G62" s="1" t="s">
        <v>46</v>
      </c>
      <c r="H62" s="1" t="s">
        <v>47</v>
      </c>
    </row>
    <row r="63" spans="1:8" x14ac:dyDescent="0.25">
      <c r="A63" s="1" t="s">
        <v>45</v>
      </c>
      <c r="B63" s="1" t="s">
        <v>8</v>
      </c>
      <c r="C63">
        <v>2021</v>
      </c>
      <c r="D63" s="2">
        <v>553598223.66110003</v>
      </c>
      <c r="E63" s="3">
        <v>553.59820000000002</v>
      </c>
      <c r="F63" s="1" t="s">
        <v>9</v>
      </c>
      <c r="G63" s="1" t="s">
        <v>46</v>
      </c>
      <c r="H63" s="1" t="s">
        <v>47</v>
      </c>
    </row>
    <row r="64" spans="1:8" x14ac:dyDescent="0.25">
      <c r="A64" s="1" t="s">
        <v>45</v>
      </c>
      <c r="B64" s="1" t="s">
        <v>8</v>
      </c>
      <c r="C64">
        <v>2022</v>
      </c>
      <c r="D64" s="2">
        <v>750900143.90129995</v>
      </c>
      <c r="E64" s="3">
        <v>750.90009999999995</v>
      </c>
      <c r="F64" s="1" t="s">
        <v>9</v>
      </c>
      <c r="G64" s="1" t="s">
        <v>46</v>
      </c>
      <c r="H64" s="1" t="s">
        <v>47</v>
      </c>
    </row>
    <row r="65" spans="1:8" x14ac:dyDescent="0.25">
      <c r="A65" s="1" t="s">
        <v>48</v>
      </c>
      <c r="B65" s="1" t="s">
        <v>8</v>
      </c>
      <c r="C65">
        <v>2018</v>
      </c>
      <c r="D65" s="2">
        <v>14566498443.572399</v>
      </c>
      <c r="E65" s="3">
        <v>14566.4984</v>
      </c>
      <c r="F65" s="1" t="s">
        <v>9</v>
      </c>
      <c r="G65" s="1" t="s">
        <v>49</v>
      </c>
      <c r="H65" s="1" t="s">
        <v>47</v>
      </c>
    </row>
    <row r="66" spans="1:8" x14ac:dyDescent="0.25">
      <c r="A66" s="1" t="s">
        <v>48</v>
      </c>
      <c r="B66" s="1" t="s">
        <v>8</v>
      </c>
      <c r="C66">
        <v>2019</v>
      </c>
      <c r="D66" s="2">
        <v>16855636048.978901</v>
      </c>
      <c r="E66" s="3">
        <v>16855.635999999999</v>
      </c>
      <c r="F66" s="1" t="s">
        <v>9</v>
      </c>
      <c r="G66" s="1" t="s">
        <v>49</v>
      </c>
      <c r="H66" s="1" t="s">
        <v>47</v>
      </c>
    </row>
    <row r="67" spans="1:8" x14ac:dyDescent="0.25">
      <c r="A67" s="1" t="s">
        <v>48</v>
      </c>
      <c r="B67" s="1" t="s">
        <v>8</v>
      </c>
      <c r="C67">
        <v>2020</v>
      </c>
      <c r="D67" s="2">
        <v>19392344142.346901</v>
      </c>
      <c r="E67" s="3">
        <v>19392.344099999998</v>
      </c>
      <c r="F67" s="1" t="s">
        <v>9</v>
      </c>
      <c r="G67" s="1" t="s">
        <v>49</v>
      </c>
      <c r="H67" s="1" t="s">
        <v>47</v>
      </c>
    </row>
    <row r="68" spans="1:8" x14ac:dyDescent="0.25">
      <c r="A68" s="1" t="s">
        <v>48</v>
      </c>
      <c r="B68" s="1" t="s">
        <v>8</v>
      </c>
      <c r="C68">
        <v>2021</v>
      </c>
      <c r="D68" s="2">
        <v>20346542141.998699</v>
      </c>
      <c r="E68" s="3">
        <v>20346.542099999999</v>
      </c>
      <c r="F68" s="1" t="s">
        <v>9</v>
      </c>
      <c r="G68" s="1" t="s">
        <v>49</v>
      </c>
      <c r="H68" s="1" t="s">
        <v>47</v>
      </c>
    </row>
    <row r="69" spans="1:8" x14ac:dyDescent="0.25">
      <c r="A69" s="1" t="s">
        <v>48</v>
      </c>
      <c r="B69" s="1" t="s">
        <v>8</v>
      </c>
      <c r="C69">
        <v>2022</v>
      </c>
      <c r="D69" s="2">
        <v>30070897291.483299</v>
      </c>
      <c r="E69" s="3">
        <v>30070.897300000001</v>
      </c>
      <c r="F69" s="1" t="s">
        <v>9</v>
      </c>
      <c r="G69" s="1" t="s">
        <v>49</v>
      </c>
      <c r="H69" s="1" t="s">
        <v>47</v>
      </c>
    </row>
    <row r="70" spans="1:8" x14ac:dyDescent="0.25">
      <c r="A70" s="1" t="s">
        <v>50</v>
      </c>
      <c r="B70" s="1" t="s">
        <v>8</v>
      </c>
      <c r="C70">
        <v>2018</v>
      </c>
      <c r="D70" s="2">
        <v>617177800.11839998</v>
      </c>
      <c r="E70" s="3">
        <v>617.17780000000005</v>
      </c>
      <c r="F70" s="1" t="s">
        <v>9</v>
      </c>
      <c r="G70" s="1" t="s">
        <v>51</v>
      </c>
      <c r="H70" s="1" t="s">
        <v>47</v>
      </c>
    </row>
    <row r="71" spans="1:8" x14ac:dyDescent="0.25">
      <c r="A71" s="1" t="s">
        <v>50</v>
      </c>
      <c r="B71" s="1" t="s">
        <v>8</v>
      </c>
      <c r="C71">
        <v>2019</v>
      </c>
      <c r="D71" s="2">
        <v>667597638.94079995</v>
      </c>
      <c r="E71" s="3">
        <v>667.59760000000006</v>
      </c>
      <c r="F71" s="1" t="s">
        <v>9</v>
      </c>
      <c r="G71" s="1" t="s">
        <v>51</v>
      </c>
      <c r="H71" s="1" t="s">
        <v>47</v>
      </c>
    </row>
    <row r="72" spans="1:8" x14ac:dyDescent="0.25">
      <c r="A72" s="1" t="s">
        <v>50</v>
      </c>
      <c r="B72" s="1" t="s">
        <v>8</v>
      </c>
      <c r="C72">
        <v>2020</v>
      </c>
      <c r="D72" s="2">
        <v>589924880.13399994</v>
      </c>
      <c r="E72" s="3">
        <v>589.92489999999998</v>
      </c>
      <c r="F72" s="1" t="s">
        <v>9</v>
      </c>
      <c r="G72" s="1" t="s">
        <v>51</v>
      </c>
      <c r="H72" s="1" t="s">
        <v>47</v>
      </c>
    </row>
    <row r="73" spans="1:8" x14ac:dyDescent="0.25">
      <c r="A73" s="1" t="s">
        <v>50</v>
      </c>
      <c r="B73" s="1" t="s">
        <v>8</v>
      </c>
      <c r="C73">
        <v>2021</v>
      </c>
      <c r="D73" s="2">
        <v>604896958.57819998</v>
      </c>
      <c r="E73" s="3">
        <v>604.89700000000005</v>
      </c>
      <c r="F73" s="1" t="s">
        <v>9</v>
      </c>
      <c r="G73" s="1" t="s">
        <v>51</v>
      </c>
      <c r="H73" s="1" t="s">
        <v>47</v>
      </c>
    </row>
    <row r="74" spans="1:8" x14ac:dyDescent="0.25">
      <c r="A74" s="1" t="s">
        <v>50</v>
      </c>
      <c r="B74" s="1" t="s">
        <v>8</v>
      </c>
      <c r="C74">
        <v>2022</v>
      </c>
      <c r="D74" s="2">
        <v>773213143.49020004</v>
      </c>
      <c r="E74" s="3">
        <v>773.21310000000005</v>
      </c>
      <c r="F74" s="1" t="s">
        <v>9</v>
      </c>
      <c r="G74" s="1" t="s">
        <v>51</v>
      </c>
      <c r="H74" s="1" t="s">
        <v>47</v>
      </c>
    </row>
    <row r="75" spans="1:8" x14ac:dyDescent="0.25">
      <c r="A75" s="1" t="s">
        <v>54</v>
      </c>
      <c r="B75" s="1" t="s">
        <v>8</v>
      </c>
      <c r="C75">
        <v>2018</v>
      </c>
      <c r="D75" s="2">
        <v>23183924581.744598</v>
      </c>
      <c r="E75" s="3">
        <v>23183.924599999998</v>
      </c>
      <c r="F75" s="1" t="s">
        <v>9</v>
      </c>
      <c r="G75" s="1" t="s">
        <v>55</v>
      </c>
      <c r="H75" s="1" t="s">
        <v>55</v>
      </c>
    </row>
    <row r="76" spans="1:8" x14ac:dyDescent="0.25">
      <c r="A76" s="1" t="s">
        <v>54</v>
      </c>
      <c r="B76" s="1" t="s">
        <v>8</v>
      </c>
      <c r="C76">
        <v>2019</v>
      </c>
      <c r="D76" s="2">
        <v>26664145989.029202</v>
      </c>
      <c r="E76" s="3">
        <v>26664.146000000001</v>
      </c>
      <c r="F76" s="1" t="s">
        <v>9</v>
      </c>
      <c r="G76" s="1" t="s">
        <v>55</v>
      </c>
      <c r="H76" s="1" t="s">
        <v>55</v>
      </c>
    </row>
    <row r="77" spans="1:8" x14ac:dyDescent="0.25">
      <c r="A77" s="1" t="s">
        <v>54</v>
      </c>
      <c r="B77" s="1" t="s">
        <v>8</v>
      </c>
      <c r="C77">
        <v>2020</v>
      </c>
      <c r="D77" s="2">
        <v>28794672957.633301</v>
      </c>
      <c r="E77" s="3">
        <v>28794.672999999999</v>
      </c>
      <c r="F77" s="1" t="s">
        <v>9</v>
      </c>
      <c r="G77" s="1" t="s">
        <v>55</v>
      </c>
      <c r="H77" s="1" t="s">
        <v>55</v>
      </c>
    </row>
    <row r="78" spans="1:8" x14ac:dyDescent="0.25">
      <c r="A78" s="1" t="s">
        <v>54</v>
      </c>
      <c r="B78" s="1" t="s">
        <v>8</v>
      </c>
      <c r="C78">
        <v>2021</v>
      </c>
      <c r="D78" s="2">
        <v>29660974618.406502</v>
      </c>
      <c r="E78" s="3">
        <v>29660.974600000001</v>
      </c>
      <c r="F78" s="1" t="s">
        <v>9</v>
      </c>
      <c r="G78" s="1" t="s">
        <v>55</v>
      </c>
      <c r="H78" s="1" t="s">
        <v>55</v>
      </c>
    </row>
    <row r="79" spans="1:8" x14ac:dyDescent="0.25">
      <c r="A79" s="1" t="s">
        <v>54</v>
      </c>
      <c r="B79" s="1" t="s">
        <v>8</v>
      </c>
      <c r="C79">
        <v>2022</v>
      </c>
      <c r="D79" s="2">
        <v>41277694839.019699</v>
      </c>
      <c r="E79" s="3">
        <v>41277.694799999997</v>
      </c>
      <c r="F79" s="1" t="s">
        <v>9</v>
      </c>
      <c r="G79" s="1" t="s">
        <v>55</v>
      </c>
      <c r="H79" s="1" t="s">
        <v>55</v>
      </c>
    </row>
    <row r="80" spans="1:8" x14ac:dyDescent="0.25">
      <c r="A80" s="1" t="s">
        <v>7</v>
      </c>
      <c r="B80" s="1" t="s">
        <v>56</v>
      </c>
      <c r="C80">
        <v>2018</v>
      </c>
      <c r="D80" s="2">
        <v>30150.857100000001</v>
      </c>
      <c r="E80" s="3">
        <v>3.0200000000000001E-2</v>
      </c>
      <c r="F80" s="1" t="s">
        <v>9</v>
      </c>
      <c r="G80" s="1" t="s">
        <v>10</v>
      </c>
      <c r="H80" s="1" t="s">
        <v>11</v>
      </c>
    </row>
    <row r="81" spans="1:8" x14ac:dyDescent="0.25">
      <c r="A81" s="1" t="s">
        <v>7</v>
      </c>
      <c r="B81" s="1" t="s">
        <v>56</v>
      </c>
      <c r="C81">
        <v>2019</v>
      </c>
      <c r="D81" s="2">
        <v>434992.19309999997</v>
      </c>
      <c r="E81" s="3">
        <v>0.435</v>
      </c>
      <c r="F81" s="1" t="s">
        <v>9</v>
      </c>
      <c r="G81" s="1" t="s">
        <v>10</v>
      </c>
      <c r="H81" s="1" t="s">
        <v>11</v>
      </c>
    </row>
    <row r="82" spans="1:8" x14ac:dyDescent="0.25">
      <c r="A82" s="1" t="s">
        <v>7</v>
      </c>
      <c r="B82" s="1" t="s">
        <v>56</v>
      </c>
      <c r="C82">
        <v>2020</v>
      </c>
      <c r="D82" s="2">
        <v>444334.43800000002</v>
      </c>
      <c r="E82" s="3">
        <v>0.44429999999999997</v>
      </c>
      <c r="F82" s="1" t="s">
        <v>9</v>
      </c>
      <c r="G82" s="1" t="s">
        <v>10</v>
      </c>
      <c r="H82" s="1" t="s">
        <v>11</v>
      </c>
    </row>
    <row r="83" spans="1:8" x14ac:dyDescent="0.25">
      <c r="A83" s="1" t="s">
        <v>7</v>
      </c>
      <c r="B83" s="1" t="s">
        <v>56</v>
      </c>
      <c r="C83">
        <v>2021</v>
      </c>
      <c r="D83" s="2">
        <v>8597039.8203999996</v>
      </c>
      <c r="E83" s="3">
        <v>8.5969999999999995</v>
      </c>
      <c r="F83" s="1" t="s">
        <v>9</v>
      </c>
      <c r="G83" s="1" t="s">
        <v>10</v>
      </c>
      <c r="H83" s="1" t="s">
        <v>11</v>
      </c>
    </row>
    <row r="84" spans="1:8" x14ac:dyDescent="0.25">
      <c r="A84" s="1" t="s">
        <v>7</v>
      </c>
      <c r="B84" s="1" t="s">
        <v>56</v>
      </c>
      <c r="C84">
        <v>2022</v>
      </c>
      <c r="D84" s="2">
        <v>808987.48979999998</v>
      </c>
      <c r="E84" s="3">
        <v>0.80900000000000005</v>
      </c>
      <c r="F84" s="1" t="s">
        <v>9</v>
      </c>
      <c r="G84" s="1" t="s">
        <v>10</v>
      </c>
      <c r="H84" s="1" t="s">
        <v>11</v>
      </c>
    </row>
    <row r="85" spans="1:8" x14ac:dyDescent="0.25">
      <c r="A85" s="1" t="s">
        <v>12</v>
      </c>
      <c r="B85" s="1" t="s">
        <v>56</v>
      </c>
      <c r="C85">
        <v>2018</v>
      </c>
      <c r="D85" s="2">
        <v>765077.99789999996</v>
      </c>
      <c r="E85" s="3">
        <v>0.7651</v>
      </c>
      <c r="F85" s="1" t="s">
        <v>9</v>
      </c>
      <c r="G85" s="1" t="s">
        <v>13</v>
      </c>
      <c r="H85" s="1" t="s">
        <v>11</v>
      </c>
    </row>
    <row r="86" spans="1:8" x14ac:dyDescent="0.25">
      <c r="A86" s="1" t="s">
        <v>12</v>
      </c>
      <c r="B86" s="1" t="s">
        <v>56</v>
      </c>
      <c r="C86">
        <v>2019</v>
      </c>
      <c r="D86" s="2">
        <v>917833.52740000002</v>
      </c>
      <c r="E86" s="3">
        <v>0.91779999999999995</v>
      </c>
      <c r="F86" s="1" t="s">
        <v>9</v>
      </c>
      <c r="G86" s="1" t="s">
        <v>13</v>
      </c>
      <c r="H86" s="1" t="s">
        <v>11</v>
      </c>
    </row>
    <row r="87" spans="1:8" x14ac:dyDescent="0.25">
      <c r="A87" s="1" t="s">
        <v>12</v>
      </c>
      <c r="B87" s="1" t="s">
        <v>56</v>
      </c>
      <c r="C87">
        <v>2020</v>
      </c>
      <c r="D87" s="2">
        <v>585935.52260000003</v>
      </c>
      <c r="E87" s="3">
        <v>0.58589999999999998</v>
      </c>
      <c r="F87" s="1" t="s">
        <v>9</v>
      </c>
      <c r="G87" s="1" t="s">
        <v>13</v>
      </c>
      <c r="H87" s="1" t="s">
        <v>11</v>
      </c>
    </row>
    <row r="88" spans="1:8" x14ac:dyDescent="0.25">
      <c r="A88" s="1" t="s">
        <v>12</v>
      </c>
      <c r="B88" s="1" t="s">
        <v>56</v>
      </c>
      <c r="C88">
        <v>2021</v>
      </c>
      <c r="D88" s="2">
        <v>579468.98239999998</v>
      </c>
      <c r="E88" s="3">
        <v>0.57950000000000002</v>
      </c>
      <c r="F88" s="1" t="s">
        <v>9</v>
      </c>
      <c r="G88" s="1" t="s">
        <v>13</v>
      </c>
      <c r="H88" s="1" t="s">
        <v>11</v>
      </c>
    </row>
    <row r="89" spans="1:8" x14ac:dyDescent="0.25">
      <c r="A89" s="1" t="s">
        <v>12</v>
      </c>
      <c r="B89" s="1" t="s">
        <v>56</v>
      </c>
      <c r="C89">
        <v>2022</v>
      </c>
      <c r="D89" s="2">
        <v>474502.27769999998</v>
      </c>
      <c r="E89" s="3">
        <v>0.47449999999999998</v>
      </c>
      <c r="F89" s="1" t="s">
        <v>9</v>
      </c>
      <c r="G89" s="1" t="s">
        <v>13</v>
      </c>
      <c r="H89" s="1" t="s">
        <v>11</v>
      </c>
    </row>
    <row r="90" spans="1:8" x14ac:dyDescent="0.25">
      <c r="A90" s="1" t="s">
        <v>57</v>
      </c>
      <c r="B90" s="1" t="s">
        <v>56</v>
      </c>
      <c r="C90">
        <v>2018</v>
      </c>
      <c r="D90" s="2">
        <v>301508.57059999998</v>
      </c>
      <c r="E90" s="3">
        <v>0.30149999999999999</v>
      </c>
      <c r="F90" s="1" t="s">
        <v>9</v>
      </c>
      <c r="G90" s="1" t="s">
        <v>58</v>
      </c>
      <c r="H90" s="1" t="s">
        <v>11</v>
      </c>
    </row>
    <row r="91" spans="1:8" x14ac:dyDescent="0.25">
      <c r="A91" s="1" t="s">
        <v>57</v>
      </c>
      <c r="B91" s="1" t="s">
        <v>56</v>
      </c>
      <c r="C91">
        <v>2019</v>
      </c>
      <c r="D91" s="2">
        <v>465441.64659999998</v>
      </c>
      <c r="E91" s="3">
        <v>0.46539999999999998</v>
      </c>
      <c r="F91" s="1" t="s">
        <v>9</v>
      </c>
      <c r="G91" s="1" t="s">
        <v>58</v>
      </c>
      <c r="H91" s="1" t="s">
        <v>11</v>
      </c>
    </row>
    <row r="92" spans="1:8" x14ac:dyDescent="0.25">
      <c r="A92" s="1" t="s">
        <v>57</v>
      </c>
      <c r="B92" s="1" t="s">
        <v>56</v>
      </c>
      <c r="C92">
        <v>2020</v>
      </c>
      <c r="D92" s="2">
        <v>507810.78629999998</v>
      </c>
      <c r="E92" s="3">
        <v>0.50780000000000003</v>
      </c>
      <c r="F92" s="1" t="s">
        <v>9</v>
      </c>
      <c r="G92" s="1" t="s">
        <v>58</v>
      </c>
      <c r="H92" s="1" t="s">
        <v>11</v>
      </c>
    </row>
    <row r="93" spans="1:8" x14ac:dyDescent="0.25">
      <c r="A93" s="1" t="s">
        <v>57</v>
      </c>
      <c r="B93" s="1" t="s">
        <v>56</v>
      </c>
      <c r="C93">
        <v>2021</v>
      </c>
      <c r="D93" s="2">
        <v>508222.79599999997</v>
      </c>
      <c r="E93" s="3">
        <v>0.50819999999999999</v>
      </c>
      <c r="F93" s="1" t="s">
        <v>9</v>
      </c>
      <c r="G93" s="1" t="s">
        <v>58</v>
      </c>
      <c r="H93" s="1" t="s">
        <v>11</v>
      </c>
    </row>
    <row r="94" spans="1:8" x14ac:dyDescent="0.25">
      <c r="A94" s="1" t="s">
        <v>57</v>
      </c>
      <c r="B94" s="1" t="s">
        <v>56</v>
      </c>
      <c r="C94">
        <v>2022</v>
      </c>
      <c r="D94" s="2">
        <v>388936.29320000001</v>
      </c>
      <c r="E94" s="3">
        <v>0.38890000000000002</v>
      </c>
      <c r="F94" s="1" t="s">
        <v>9</v>
      </c>
      <c r="G94" s="1" t="s">
        <v>58</v>
      </c>
      <c r="H94" s="1" t="s">
        <v>11</v>
      </c>
    </row>
    <row r="95" spans="1:8" x14ac:dyDescent="0.25">
      <c r="A95" s="1" t="s">
        <v>16</v>
      </c>
      <c r="B95" s="1" t="s">
        <v>56</v>
      </c>
      <c r="C95">
        <v>2018</v>
      </c>
      <c r="D95" s="2">
        <v>3697248.8467999999</v>
      </c>
      <c r="E95" s="3">
        <v>3.6972</v>
      </c>
      <c r="F95" s="1" t="s">
        <v>9</v>
      </c>
      <c r="G95" s="1" t="s">
        <v>17</v>
      </c>
      <c r="H95" s="1" t="s">
        <v>11</v>
      </c>
    </row>
    <row r="96" spans="1:8" x14ac:dyDescent="0.25">
      <c r="A96" s="1" t="s">
        <v>16</v>
      </c>
      <c r="B96" s="1" t="s">
        <v>56</v>
      </c>
      <c r="C96">
        <v>2019</v>
      </c>
      <c r="D96" s="2">
        <v>6585781.8030000003</v>
      </c>
      <c r="E96" s="3">
        <v>6.5857999999999999</v>
      </c>
      <c r="F96" s="1" t="s">
        <v>9</v>
      </c>
      <c r="G96" s="1" t="s">
        <v>17</v>
      </c>
      <c r="H96" s="1" t="s">
        <v>11</v>
      </c>
    </row>
    <row r="97" spans="1:8" x14ac:dyDescent="0.25">
      <c r="A97" s="1" t="s">
        <v>16</v>
      </c>
      <c r="B97" s="1" t="s">
        <v>56</v>
      </c>
      <c r="C97">
        <v>2020</v>
      </c>
      <c r="D97" s="2">
        <v>6182641.0734000001</v>
      </c>
      <c r="E97" s="3">
        <v>6.1825999999999999</v>
      </c>
      <c r="F97" s="1" t="s">
        <v>9</v>
      </c>
      <c r="G97" s="1" t="s">
        <v>17</v>
      </c>
      <c r="H97" s="1" t="s">
        <v>11</v>
      </c>
    </row>
    <row r="98" spans="1:8" x14ac:dyDescent="0.25">
      <c r="A98" s="1" t="s">
        <v>16</v>
      </c>
      <c r="B98" s="1" t="s">
        <v>56</v>
      </c>
      <c r="C98">
        <v>2021</v>
      </c>
      <c r="D98" s="2">
        <v>6426406.0093999999</v>
      </c>
      <c r="E98" s="3">
        <v>6.4264000000000001</v>
      </c>
      <c r="F98" s="1" t="s">
        <v>9</v>
      </c>
      <c r="G98" s="1" t="s">
        <v>17</v>
      </c>
      <c r="H98" s="1" t="s">
        <v>11</v>
      </c>
    </row>
    <row r="99" spans="1:8" x14ac:dyDescent="0.25">
      <c r="A99" s="1" t="s">
        <v>16</v>
      </c>
      <c r="B99" s="1" t="s">
        <v>56</v>
      </c>
      <c r="C99">
        <v>2022</v>
      </c>
      <c r="D99" s="2">
        <v>5830155.0344000002</v>
      </c>
      <c r="E99" s="3">
        <v>5.8301999999999996</v>
      </c>
      <c r="F99" s="1" t="s">
        <v>9</v>
      </c>
      <c r="G99" s="1" t="s">
        <v>17</v>
      </c>
      <c r="H99" s="1" t="s">
        <v>11</v>
      </c>
    </row>
    <row r="100" spans="1:8" x14ac:dyDescent="0.25">
      <c r="A100" s="1" t="s">
        <v>18</v>
      </c>
      <c r="B100" s="1" t="s">
        <v>56</v>
      </c>
      <c r="C100">
        <v>2021</v>
      </c>
      <c r="D100" s="2">
        <v>1192186.1850000001</v>
      </c>
      <c r="E100" s="3">
        <v>1.1921999999999999</v>
      </c>
      <c r="F100" s="1" t="s">
        <v>9</v>
      </c>
      <c r="G100" s="1" t="s">
        <v>19</v>
      </c>
      <c r="H100" s="1" t="s">
        <v>20</v>
      </c>
    </row>
    <row r="101" spans="1:8" x14ac:dyDescent="0.25">
      <c r="A101" s="1" t="s">
        <v>18</v>
      </c>
      <c r="B101" s="1" t="s">
        <v>56</v>
      </c>
      <c r="C101">
        <v>2022</v>
      </c>
      <c r="D101" s="2">
        <v>937336.46649999998</v>
      </c>
      <c r="E101" s="3">
        <v>0.93730000000000002</v>
      </c>
      <c r="F101" s="1" t="s">
        <v>9</v>
      </c>
      <c r="G101" s="1" t="s">
        <v>19</v>
      </c>
      <c r="H101" s="1" t="s">
        <v>20</v>
      </c>
    </row>
    <row r="102" spans="1:8" x14ac:dyDescent="0.25">
      <c r="A102" s="1" t="s">
        <v>21</v>
      </c>
      <c r="B102" s="1" t="s">
        <v>56</v>
      </c>
      <c r="C102">
        <v>2018</v>
      </c>
      <c r="D102" s="2">
        <v>218593.71369999999</v>
      </c>
      <c r="E102" s="3">
        <v>0.21859999999999999</v>
      </c>
      <c r="F102" s="1" t="s">
        <v>9</v>
      </c>
      <c r="G102" s="1" t="s">
        <v>22</v>
      </c>
      <c r="H102" s="1" t="s">
        <v>20</v>
      </c>
    </row>
    <row r="103" spans="1:8" x14ac:dyDescent="0.25">
      <c r="A103" s="1" t="s">
        <v>21</v>
      </c>
      <c r="B103" s="1" t="s">
        <v>56</v>
      </c>
      <c r="C103">
        <v>2019</v>
      </c>
      <c r="D103" s="2">
        <v>217496.09650000001</v>
      </c>
      <c r="E103" s="3">
        <v>0.2175</v>
      </c>
      <c r="F103" s="1" t="s">
        <v>9</v>
      </c>
      <c r="G103" s="1" t="s">
        <v>22</v>
      </c>
      <c r="H103" s="1" t="s">
        <v>20</v>
      </c>
    </row>
    <row r="104" spans="1:8" x14ac:dyDescent="0.25">
      <c r="A104" s="1" t="s">
        <v>21</v>
      </c>
      <c r="B104" s="1" t="s">
        <v>56</v>
      </c>
      <c r="C104">
        <v>2020</v>
      </c>
      <c r="D104" s="2">
        <v>253905.39309999999</v>
      </c>
      <c r="E104" s="3">
        <v>0.25390000000000001</v>
      </c>
      <c r="F104" s="1" t="s">
        <v>9</v>
      </c>
      <c r="G104" s="1" t="s">
        <v>22</v>
      </c>
      <c r="H104" s="1" t="s">
        <v>20</v>
      </c>
    </row>
    <row r="105" spans="1:8" x14ac:dyDescent="0.25">
      <c r="A105" s="1" t="s">
        <v>21</v>
      </c>
      <c r="B105" s="1" t="s">
        <v>56</v>
      </c>
      <c r="C105">
        <v>2021</v>
      </c>
      <c r="D105" s="2">
        <v>147242.11850000001</v>
      </c>
      <c r="E105" s="3">
        <v>0.1472</v>
      </c>
      <c r="F105" s="1" t="s">
        <v>9</v>
      </c>
      <c r="G105" s="1" t="s">
        <v>22</v>
      </c>
      <c r="H105" s="1" t="s">
        <v>20</v>
      </c>
    </row>
    <row r="106" spans="1:8" x14ac:dyDescent="0.25">
      <c r="A106" s="1" t="s">
        <v>21</v>
      </c>
      <c r="B106" s="1" t="s">
        <v>56</v>
      </c>
      <c r="C106">
        <v>2022</v>
      </c>
      <c r="D106" s="2">
        <v>186689.42069999999</v>
      </c>
      <c r="E106" s="3">
        <v>0.1867</v>
      </c>
      <c r="F106" s="1" t="s">
        <v>9</v>
      </c>
      <c r="G106" s="1" t="s">
        <v>22</v>
      </c>
      <c r="H106" s="1" t="s">
        <v>20</v>
      </c>
    </row>
    <row r="107" spans="1:8" x14ac:dyDescent="0.25">
      <c r="A107" s="1" t="s">
        <v>23</v>
      </c>
      <c r="B107" s="1" t="s">
        <v>56</v>
      </c>
      <c r="C107">
        <v>2018</v>
      </c>
      <c r="D107" s="2">
        <v>2095484.5656000001</v>
      </c>
      <c r="E107" s="3">
        <v>2.0954999999999999</v>
      </c>
      <c r="F107" s="1" t="s">
        <v>9</v>
      </c>
      <c r="G107" s="1" t="s">
        <v>24</v>
      </c>
      <c r="H107" s="1" t="s">
        <v>20</v>
      </c>
    </row>
    <row r="108" spans="1:8" x14ac:dyDescent="0.25">
      <c r="A108" s="1" t="s">
        <v>23</v>
      </c>
      <c r="B108" s="1" t="s">
        <v>56</v>
      </c>
      <c r="C108">
        <v>2019</v>
      </c>
      <c r="D108" s="2">
        <v>1861766.5863000001</v>
      </c>
      <c r="E108" s="3">
        <v>1.8617999999999999</v>
      </c>
      <c r="F108" s="1" t="s">
        <v>9</v>
      </c>
      <c r="G108" s="1" t="s">
        <v>24</v>
      </c>
      <c r="H108" s="1" t="s">
        <v>20</v>
      </c>
    </row>
    <row r="109" spans="1:8" x14ac:dyDescent="0.25">
      <c r="A109" s="1" t="s">
        <v>23</v>
      </c>
      <c r="B109" s="1" t="s">
        <v>56</v>
      </c>
      <c r="C109">
        <v>2020</v>
      </c>
      <c r="D109" s="2">
        <v>2934560.4092000001</v>
      </c>
      <c r="E109" s="3">
        <v>2.9346000000000001</v>
      </c>
      <c r="F109" s="1" t="s">
        <v>9</v>
      </c>
      <c r="G109" s="1" t="s">
        <v>24</v>
      </c>
      <c r="H109" s="1" t="s">
        <v>20</v>
      </c>
    </row>
    <row r="110" spans="1:8" x14ac:dyDescent="0.25">
      <c r="A110" s="1" t="s">
        <v>23</v>
      </c>
      <c r="B110" s="1" t="s">
        <v>56</v>
      </c>
      <c r="C110">
        <v>2021</v>
      </c>
      <c r="D110" s="2">
        <v>2522114.997</v>
      </c>
      <c r="E110" s="3">
        <v>2.5221</v>
      </c>
      <c r="F110" s="1" t="s">
        <v>9</v>
      </c>
      <c r="G110" s="1" t="s">
        <v>24</v>
      </c>
      <c r="H110" s="1" t="s">
        <v>20</v>
      </c>
    </row>
    <row r="111" spans="1:8" x14ac:dyDescent="0.25">
      <c r="A111" s="1" t="s">
        <v>23</v>
      </c>
      <c r="B111" s="1" t="s">
        <v>56</v>
      </c>
      <c r="C111">
        <v>2022</v>
      </c>
      <c r="D111" s="2">
        <v>1983575.0951</v>
      </c>
      <c r="E111" s="3">
        <v>1.9836</v>
      </c>
      <c r="F111" s="1" t="s">
        <v>9</v>
      </c>
      <c r="G111" s="1" t="s">
        <v>24</v>
      </c>
      <c r="H111" s="1" t="s">
        <v>20</v>
      </c>
    </row>
    <row r="112" spans="1:8" x14ac:dyDescent="0.25">
      <c r="A112" s="1" t="s">
        <v>27</v>
      </c>
      <c r="B112" s="1" t="s">
        <v>56</v>
      </c>
      <c r="C112">
        <v>2018</v>
      </c>
      <c r="D112" s="2">
        <v>2736933.375</v>
      </c>
      <c r="E112" s="3">
        <v>2.7368999999999999</v>
      </c>
      <c r="F112" s="1" t="s">
        <v>9</v>
      </c>
      <c r="G112" s="1" t="s">
        <v>28</v>
      </c>
      <c r="H112" s="1" t="s">
        <v>20</v>
      </c>
    </row>
    <row r="113" spans="1:8" x14ac:dyDescent="0.25">
      <c r="A113" s="1" t="s">
        <v>27</v>
      </c>
      <c r="B113" s="1" t="s">
        <v>56</v>
      </c>
      <c r="C113">
        <v>2019</v>
      </c>
      <c r="D113" s="2">
        <v>1966446.5634999999</v>
      </c>
      <c r="E113" s="3">
        <v>1.9663999999999999</v>
      </c>
      <c r="F113" s="1" t="s">
        <v>9</v>
      </c>
      <c r="G113" s="1" t="s">
        <v>28</v>
      </c>
      <c r="H113" s="1" t="s">
        <v>20</v>
      </c>
    </row>
    <row r="114" spans="1:8" x14ac:dyDescent="0.25">
      <c r="A114" s="1" t="s">
        <v>27</v>
      </c>
      <c r="B114" s="1" t="s">
        <v>56</v>
      </c>
      <c r="C114">
        <v>2020</v>
      </c>
      <c r="D114" s="2">
        <v>5263161.1519999998</v>
      </c>
      <c r="E114" s="3">
        <v>5.2632000000000003</v>
      </c>
      <c r="F114" s="1" t="s">
        <v>9</v>
      </c>
      <c r="G114" s="1" t="s">
        <v>28</v>
      </c>
      <c r="H114" s="1" t="s">
        <v>20</v>
      </c>
    </row>
    <row r="115" spans="1:8" x14ac:dyDescent="0.25">
      <c r="A115" s="1" t="s">
        <v>27</v>
      </c>
      <c r="B115" s="1" t="s">
        <v>56</v>
      </c>
      <c r="C115">
        <v>2021</v>
      </c>
      <c r="D115" s="2">
        <v>2268218.9031000002</v>
      </c>
      <c r="E115" s="3">
        <v>2.2682000000000002</v>
      </c>
      <c r="F115" s="1" t="s">
        <v>9</v>
      </c>
      <c r="G115" s="1" t="s">
        <v>28</v>
      </c>
      <c r="H115" s="1" t="s">
        <v>20</v>
      </c>
    </row>
    <row r="116" spans="1:8" x14ac:dyDescent="0.25">
      <c r="A116" s="1" t="s">
        <v>27</v>
      </c>
      <c r="B116" s="1" t="s">
        <v>56</v>
      </c>
      <c r="C116">
        <v>2022</v>
      </c>
      <c r="D116" s="2">
        <v>8072716.2679000003</v>
      </c>
      <c r="E116" s="3">
        <v>8.0726999999999993</v>
      </c>
      <c r="F116" s="1" t="s">
        <v>9</v>
      </c>
      <c r="G116" s="1" t="s">
        <v>28</v>
      </c>
      <c r="H116" s="1" t="s">
        <v>20</v>
      </c>
    </row>
    <row r="117" spans="1:8" x14ac:dyDescent="0.25">
      <c r="A117" s="1" t="s">
        <v>29</v>
      </c>
      <c r="B117" s="1" t="s">
        <v>56</v>
      </c>
      <c r="C117">
        <v>2018</v>
      </c>
      <c r="D117" s="2">
        <v>388192.28460000001</v>
      </c>
      <c r="E117" s="3">
        <v>0.38819999999999999</v>
      </c>
      <c r="F117" s="1" t="s">
        <v>9</v>
      </c>
      <c r="G117" s="1" t="s">
        <v>30</v>
      </c>
      <c r="H117" s="1" t="s">
        <v>20</v>
      </c>
    </row>
    <row r="118" spans="1:8" x14ac:dyDescent="0.25">
      <c r="A118" s="1" t="s">
        <v>29</v>
      </c>
      <c r="B118" s="1" t="s">
        <v>56</v>
      </c>
      <c r="C118">
        <v>2019</v>
      </c>
      <c r="D118" s="2">
        <v>404542.73950000003</v>
      </c>
      <c r="E118" s="3">
        <v>0.40450000000000003</v>
      </c>
      <c r="F118" s="1" t="s">
        <v>9</v>
      </c>
      <c r="G118" s="1" t="s">
        <v>30</v>
      </c>
      <c r="H118" s="1" t="s">
        <v>20</v>
      </c>
    </row>
    <row r="119" spans="1:8" x14ac:dyDescent="0.25">
      <c r="A119" s="1" t="s">
        <v>29</v>
      </c>
      <c r="B119" s="1" t="s">
        <v>56</v>
      </c>
      <c r="C119">
        <v>2020</v>
      </c>
      <c r="D119" s="2">
        <v>365549.47159999999</v>
      </c>
      <c r="E119" s="3">
        <v>0.36549999999999999</v>
      </c>
      <c r="F119" s="1" t="s">
        <v>9</v>
      </c>
      <c r="G119" s="1" t="s">
        <v>30</v>
      </c>
      <c r="H119" s="1" t="s">
        <v>20</v>
      </c>
    </row>
    <row r="120" spans="1:8" x14ac:dyDescent="0.25">
      <c r="A120" s="1" t="s">
        <v>29</v>
      </c>
      <c r="B120" s="1" t="s">
        <v>56</v>
      </c>
      <c r="C120">
        <v>2021</v>
      </c>
      <c r="D120" s="2">
        <v>318232.9657</v>
      </c>
      <c r="E120" s="3">
        <v>0.31819999999999998</v>
      </c>
      <c r="F120" s="1" t="s">
        <v>9</v>
      </c>
      <c r="G120" s="1" t="s">
        <v>30</v>
      </c>
      <c r="H120" s="1" t="s">
        <v>20</v>
      </c>
    </row>
    <row r="121" spans="1:8" x14ac:dyDescent="0.25">
      <c r="A121" s="1" t="s">
        <v>29</v>
      </c>
      <c r="B121" s="1" t="s">
        <v>56</v>
      </c>
      <c r="C121">
        <v>2022</v>
      </c>
      <c r="D121" s="2">
        <v>260587.31640000001</v>
      </c>
      <c r="E121" s="3">
        <v>0.2606</v>
      </c>
      <c r="F121" s="1" t="s">
        <v>9</v>
      </c>
      <c r="G121" s="1" t="s">
        <v>30</v>
      </c>
      <c r="H121" s="1" t="s">
        <v>20</v>
      </c>
    </row>
    <row r="122" spans="1:8" x14ac:dyDescent="0.25">
      <c r="A122" s="1" t="s">
        <v>31</v>
      </c>
      <c r="B122" s="1" t="s">
        <v>56</v>
      </c>
      <c r="C122">
        <v>2018</v>
      </c>
      <c r="D122" s="2">
        <v>13684720.247400001</v>
      </c>
      <c r="E122" s="3">
        <v>13.684699999999999</v>
      </c>
      <c r="F122" s="1" t="s">
        <v>9</v>
      </c>
      <c r="G122" s="1" t="s">
        <v>32</v>
      </c>
      <c r="H122" s="1" t="s">
        <v>20</v>
      </c>
    </row>
    <row r="123" spans="1:8" x14ac:dyDescent="0.25">
      <c r="A123" s="1" t="s">
        <v>31</v>
      </c>
      <c r="B123" s="1" t="s">
        <v>56</v>
      </c>
      <c r="C123">
        <v>2019</v>
      </c>
      <c r="D123" s="2">
        <v>23402579.9868</v>
      </c>
      <c r="E123" s="3">
        <v>23.4026</v>
      </c>
      <c r="F123" s="1" t="s">
        <v>9</v>
      </c>
      <c r="G123" s="1" t="s">
        <v>32</v>
      </c>
      <c r="H123" s="1" t="s">
        <v>20</v>
      </c>
    </row>
    <row r="124" spans="1:8" x14ac:dyDescent="0.25">
      <c r="A124" s="1" t="s">
        <v>31</v>
      </c>
      <c r="B124" s="1" t="s">
        <v>56</v>
      </c>
      <c r="C124">
        <v>2020</v>
      </c>
      <c r="D124" s="2">
        <v>25991123.225299999</v>
      </c>
      <c r="E124" s="3">
        <v>25.991099999999999</v>
      </c>
      <c r="F124" s="1" t="s">
        <v>9</v>
      </c>
      <c r="G124" s="1" t="s">
        <v>32</v>
      </c>
      <c r="H124" s="1" t="s">
        <v>20</v>
      </c>
    </row>
    <row r="125" spans="1:8" x14ac:dyDescent="0.25">
      <c r="A125" s="1" t="s">
        <v>31</v>
      </c>
      <c r="B125" s="1" t="s">
        <v>56</v>
      </c>
      <c r="C125">
        <v>2021</v>
      </c>
      <c r="D125" s="2">
        <v>23743979.039799999</v>
      </c>
      <c r="E125" s="3">
        <v>23.744</v>
      </c>
      <c r="F125" s="1" t="s">
        <v>9</v>
      </c>
      <c r="G125" s="1" t="s">
        <v>32</v>
      </c>
      <c r="H125" s="1" t="s">
        <v>20</v>
      </c>
    </row>
    <row r="126" spans="1:8" x14ac:dyDescent="0.25">
      <c r="A126" s="1" t="s">
        <v>31</v>
      </c>
      <c r="B126" s="1" t="s">
        <v>56</v>
      </c>
      <c r="C126">
        <v>2022</v>
      </c>
      <c r="D126" s="2">
        <v>20493053.286400001</v>
      </c>
      <c r="E126" s="3">
        <v>20.493099999999998</v>
      </c>
      <c r="F126" s="1" t="s">
        <v>9</v>
      </c>
      <c r="G126" s="1" t="s">
        <v>32</v>
      </c>
      <c r="H126" s="1" t="s">
        <v>20</v>
      </c>
    </row>
    <row r="127" spans="1:8" x14ac:dyDescent="0.25">
      <c r="A127" s="1" t="s">
        <v>33</v>
      </c>
      <c r="B127" s="1" t="s">
        <v>56</v>
      </c>
      <c r="C127">
        <v>2018</v>
      </c>
      <c r="D127" s="2">
        <v>7201482.2824999997</v>
      </c>
      <c r="E127" s="3">
        <v>7.2015000000000002</v>
      </c>
      <c r="F127" s="1" t="s">
        <v>9</v>
      </c>
      <c r="G127" s="1" t="s">
        <v>34</v>
      </c>
      <c r="H127" s="1" t="s">
        <v>20</v>
      </c>
    </row>
    <row r="128" spans="1:8" x14ac:dyDescent="0.25">
      <c r="A128" s="1" t="s">
        <v>33</v>
      </c>
      <c r="B128" s="1" t="s">
        <v>56</v>
      </c>
      <c r="C128">
        <v>2019</v>
      </c>
      <c r="D128" s="2">
        <v>7316509.4707000004</v>
      </c>
      <c r="E128" s="3">
        <v>7.3164999999999996</v>
      </c>
      <c r="F128" s="1" t="s">
        <v>9</v>
      </c>
      <c r="G128" s="1" t="s">
        <v>34</v>
      </c>
      <c r="H128" s="1" t="s">
        <v>20</v>
      </c>
    </row>
    <row r="129" spans="1:8" x14ac:dyDescent="0.25">
      <c r="A129" s="1" t="s">
        <v>33</v>
      </c>
      <c r="B129" s="1" t="s">
        <v>56</v>
      </c>
      <c r="C129">
        <v>2020</v>
      </c>
      <c r="D129" s="2">
        <v>8052620.4693</v>
      </c>
      <c r="E129" s="3">
        <v>8.0526</v>
      </c>
      <c r="F129" s="1" t="s">
        <v>9</v>
      </c>
      <c r="G129" s="1" t="s">
        <v>34</v>
      </c>
      <c r="H129" s="1" t="s">
        <v>20</v>
      </c>
    </row>
    <row r="130" spans="1:8" x14ac:dyDescent="0.25">
      <c r="A130" s="1" t="s">
        <v>33</v>
      </c>
      <c r="B130" s="1" t="s">
        <v>56</v>
      </c>
      <c r="C130">
        <v>2021</v>
      </c>
      <c r="D130" s="2">
        <v>6539218.5964000002</v>
      </c>
      <c r="E130" s="3">
        <v>6.5392000000000001</v>
      </c>
      <c r="F130" s="1" t="s">
        <v>9</v>
      </c>
      <c r="G130" s="1" t="s">
        <v>34</v>
      </c>
      <c r="H130" s="1" t="s">
        <v>20</v>
      </c>
    </row>
    <row r="131" spans="1:8" x14ac:dyDescent="0.25">
      <c r="A131" s="1" t="s">
        <v>33</v>
      </c>
      <c r="B131" s="1" t="s">
        <v>56</v>
      </c>
      <c r="C131">
        <v>2022</v>
      </c>
      <c r="D131" s="2">
        <v>8840867.3331000004</v>
      </c>
      <c r="E131" s="3">
        <v>8.8408999999999995</v>
      </c>
      <c r="F131" s="1" t="s">
        <v>9</v>
      </c>
      <c r="G131" s="1" t="s">
        <v>34</v>
      </c>
      <c r="H131" s="1" t="s">
        <v>20</v>
      </c>
    </row>
    <row r="132" spans="1:8" x14ac:dyDescent="0.25">
      <c r="A132" s="1" t="s">
        <v>35</v>
      </c>
      <c r="B132" s="1" t="s">
        <v>56</v>
      </c>
      <c r="C132">
        <v>2018</v>
      </c>
      <c r="D132" s="2">
        <v>17943528.806899998</v>
      </c>
      <c r="E132" s="3">
        <v>17.9435</v>
      </c>
      <c r="F132" s="1" t="s">
        <v>9</v>
      </c>
      <c r="G132" s="1" t="s">
        <v>36</v>
      </c>
      <c r="H132" s="1" t="s">
        <v>20</v>
      </c>
    </row>
    <row r="133" spans="1:8" x14ac:dyDescent="0.25">
      <c r="A133" s="1" t="s">
        <v>35</v>
      </c>
      <c r="B133" s="1" t="s">
        <v>56</v>
      </c>
      <c r="C133">
        <v>2019</v>
      </c>
      <c r="D133" s="2">
        <v>18530667.4245</v>
      </c>
      <c r="E133" s="3">
        <v>18.5307</v>
      </c>
      <c r="F133" s="1" t="s">
        <v>9</v>
      </c>
      <c r="G133" s="1" t="s">
        <v>36</v>
      </c>
      <c r="H133" s="1" t="s">
        <v>20</v>
      </c>
    </row>
    <row r="134" spans="1:8" x14ac:dyDescent="0.25">
      <c r="A134" s="1" t="s">
        <v>35</v>
      </c>
      <c r="B134" s="1" t="s">
        <v>56</v>
      </c>
      <c r="C134">
        <v>2020</v>
      </c>
      <c r="D134" s="2">
        <v>18237243.142299999</v>
      </c>
      <c r="E134" s="3">
        <v>18.237200000000001</v>
      </c>
      <c r="F134" s="1" t="s">
        <v>9</v>
      </c>
      <c r="G134" s="1" t="s">
        <v>36</v>
      </c>
      <c r="H134" s="1" t="s">
        <v>20</v>
      </c>
    </row>
    <row r="135" spans="1:8" x14ac:dyDescent="0.25">
      <c r="A135" s="1" t="s">
        <v>35</v>
      </c>
      <c r="B135" s="1" t="s">
        <v>56</v>
      </c>
      <c r="C135">
        <v>2021</v>
      </c>
      <c r="D135" s="2">
        <v>17916040.9958</v>
      </c>
      <c r="E135" s="3">
        <v>17.916</v>
      </c>
      <c r="F135" s="1" t="s">
        <v>9</v>
      </c>
      <c r="G135" s="1" t="s">
        <v>36</v>
      </c>
      <c r="H135" s="1" t="s">
        <v>20</v>
      </c>
    </row>
    <row r="136" spans="1:8" x14ac:dyDescent="0.25">
      <c r="A136" s="1" t="s">
        <v>35</v>
      </c>
      <c r="B136" s="1" t="s">
        <v>56</v>
      </c>
      <c r="C136">
        <v>2022</v>
      </c>
      <c r="D136" s="2">
        <v>14378974.757999999</v>
      </c>
      <c r="E136" s="3">
        <v>14.379</v>
      </c>
      <c r="F136" s="1" t="s">
        <v>9</v>
      </c>
      <c r="G136" s="1" t="s">
        <v>36</v>
      </c>
      <c r="H136" s="1" t="s">
        <v>20</v>
      </c>
    </row>
    <row r="137" spans="1:8" x14ac:dyDescent="0.25">
      <c r="A137" s="1" t="s">
        <v>37</v>
      </c>
      <c r="B137" s="1" t="s">
        <v>56</v>
      </c>
      <c r="C137">
        <v>2018</v>
      </c>
      <c r="D137" s="2">
        <v>45369502.158600003</v>
      </c>
      <c r="E137" s="3">
        <v>45.369500000000002</v>
      </c>
      <c r="F137" s="1" t="s">
        <v>9</v>
      </c>
      <c r="G137" s="1" t="s">
        <v>38</v>
      </c>
      <c r="H137" s="1" t="s">
        <v>39</v>
      </c>
    </row>
    <row r="138" spans="1:8" x14ac:dyDescent="0.25">
      <c r="A138" s="1" t="s">
        <v>37</v>
      </c>
      <c r="B138" s="1" t="s">
        <v>56</v>
      </c>
      <c r="C138">
        <v>2019</v>
      </c>
      <c r="D138" s="2">
        <v>33398700.5834</v>
      </c>
      <c r="E138" s="3">
        <v>33.398699999999998</v>
      </c>
      <c r="F138" s="1" t="s">
        <v>9</v>
      </c>
      <c r="G138" s="1" t="s">
        <v>38</v>
      </c>
      <c r="H138" s="1" t="s">
        <v>39</v>
      </c>
    </row>
    <row r="139" spans="1:8" x14ac:dyDescent="0.25">
      <c r="A139" s="1" t="s">
        <v>37</v>
      </c>
      <c r="B139" s="1" t="s">
        <v>56</v>
      </c>
      <c r="C139">
        <v>2020</v>
      </c>
      <c r="D139" s="2">
        <v>60541787.877300002</v>
      </c>
      <c r="E139" s="3">
        <v>60.541800000000002</v>
      </c>
      <c r="F139" s="1" t="s">
        <v>9</v>
      </c>
      <c r="G139" s="1" t="s">
        <v>38</v>
      </c>
      <c r="H139" s="1" t="s">
        <v>39</v>
      </c>
    </row>
    <row r="140" spans="1:8" x14ac:dyDescent="0.25">
      <c r="A140" s="1" t="s">
        <v>37</v>
      </c>
      <c r="B140" s="1" t="s">
        <v>56</v>
      </c>
      <c r="C140">
        <v>2021</v>
      </c>
      <c r="D140" s="2">
        <v>101122087.1689</v>
      </c>
      <c r="E140" s="3">
        <v>101.1221</v>
      </c>
      <c r="F140" s="1" t="s">
        <v>9</v>
      </c>
      <c r="G140" s="1" t="s">
        <v>38</v>
      </c>
      <c r="H140" s="1" t="s">
        <v>39</v>
      </c>
    </row>
    <row r="141" spans="1:8" x14ac:dyDescent="0.25">
      <c r="A141" s="1" t="s">
        <v>37</v>
      </c>
      <c r="B141" s="1" t="s">
        <v>56</v>
      </c>
      <c r="C141">
        <v>2022</v>
      </c>
      <c r="D141" s="2">
        <v>83804103.086600006</v>
      </c>
      <c r="E141" s="3">
        <v>83.804100000000005</v>
      </c>
      <c r="F141" s="1" t="s">
        <v>9</v>
      </c>
      <c r="G141" s="1" t="s">
        <v>38</v>
      </c>
      <c r="H141" s="1" t="s">
        <v>39</v>
      </c>
    </row>
    <row r="142" spans="1:8" x14ac:dyDescent="0.25">
      <c r="A142" s="1" t="s">
        <v>59</v>
      </c>
      <c r="B142" s="1" t="s">
        <v>56</v>
      </c>
      <c r="C142">
        <v>2018</v>
      </c>
      <c r="D142" s="2">
        <v>11306.571400000001</v>
      </c>
      <c r="E142" s="3">
        <v>1.1299999999999999E-2</v>
      </c>
      <c r="F142" s="1" t="s">
        <v>9</v>
      </c>
      <c r="G142" s="1" t="s">
        <v>60</v>
      </c>
      <c r="H142" s="1" t="s">
        <v>39</v>
      </c>
    </row>
    <row r="143" spans="1:8" x14ac:dyDescent="0.25">
      <c r="A143" s="1" t="s">
        <v>59</v>
      </c>
      <c r="B143" s="1" t="s">
        <v>56</v>
      </c>
      <c r="C143">
        <v>2019</v>
      </c>
      <c r="D143" s="2">
        <v>13049.765799999999</v>
      </c>
      <c r="E143" s="3">
        <v>1.2999999999999999E-2</v>
      </c>
      <c r="F143" s="1" t="s">
        <v>9</v>
      </c>
      <c r="G143" s="1" t="s">
        <v>60</v>
      </c>
      <c r="H143" s="1" t="s">
        <v>39</v>
      </c>
    </row>
    <row r="144" spans="1:8" x14ac:dyDescent="0.25">
      <c r="A144" s="1" t="s">
        <v>59</v>
      </c>
      <c r="B144" s="1" t="s">
        <v>56</v>
      </c>
      <c r="C144">
        <v>2020</v>
      </c>
      <c r="D144" s="2">
        <v>14648.3881</v>
      </c>
      <c r="E144" s="3">
        <v>1.46E-2</v>
      </c>
      <c r="F144" s="1" t="s">
        <v>9</v>
      </c>
      <c r="G144" s="1" t="s">
        <v>60</v>
      </c>
      <c r="H144" s="1" t="s">
        <v>39</v>
      </c>
    </row>
    <row r="145" spans="1:8" x14ac:dyDescent="0.25">
      <c r="A145" s="1" t="s">
        <v>59</v>
      </c>
      <c r="B145" s="1" t="s">
        <v>56</v>
      </c>
      <c r="C145">
        <v>2021</v>
      </c>
      <c r="D145" s="2">
        <v>14249.237300000001</v>
      </c>
      <c r="E145" s="3">
        <v>1.4200000000000001E-2</v>
      </c>
      <c r="F145" s="1" t="s">
        <v>9</v>
      </c>
      <c r="G145" s="1" t="s">
        <v>60</v>
      </c>
      <c r="H145" s="1" t="s">
        <v>39</v>
      </c>
    </row>
    <row r="146" spans="1:8" x14ac:dyDescent="0.25">
      <c r="A146" s="1" t="s">
        <v>59</v>
      </c>
      <c r="B146" s="1" t="s">
        <v>56</v>
      </c>
      <c r="C146">
        <v>2022</v>
      </c>
      <c r="D146" s="2">
        <v>11668.0888</v>
      </c>
      <c r="E146" s="3">
        <v>1.17E-2</v>
      </c>
      <c r="F146" s="1" t="s">
        <v>9</v>
      </c>
      <c r="G146" s="1" t="s">
        <v>60</v>
      </c>
      <c r="H146" s="1" t="s">
        <v>39</v>
      </c>
    </row>
    <row r="147" spans="1:8" x14ac:dyDescent="0.25">
      <c r="A147" s="1" t="s">
        <v>40</v>
      </c>
      <c r="B147" s="1" t="s">
        <v>56</v>
      </c>
      <c r="C147">
        <v>2018</v>
      </c>
      <c r="D147" s="2">
        <v>1480031153.2499001</v>
      </c>
      <c r="E147" s="3">
        <v>1480.0311999999999</v>
      </c>
      <c r="F147" s="1" t="s">
        <v>9</v>
      </c>
      <c r="G147" s="1" t="s">
        <v>41</v>
      </c>
      <c r="H147" s="1" t="s">
        <v>39</v>
      </c>
    </row>
    <row r="148" spans="1:8" x14ac:dyDescent="0.25">
      <c r="A148" s="1" t="s">
        <v>40</v>
      </c>
      <c r="B148" s="1" t="s">
        <v>56</v>
      </c>
      <c r="C148">
        <v>2019</v>
      </c>
      <c r="D148" s="2">
        <v>1863048313.8048</v>
      </c>
      <c r="E148" s="3">
        <v>1863.0482999999999</v>
      </c>
      <c r="F148" s="1" t="s">
        <v>9</v>
      </c>
      <c r="G148" s="1" t="s">
        <v>41</v>
      </c>
      <c r="H148" s="1" t="s">
        <v>39</v>
      </c>
    </row>
    <row r="149" spans="1:8" x14ac:dyDescent="0.25">
      <c r="A149" s="1" t="s">
        <v>40</v>
      </c>
      <c r="B149" s="1" t="s">
        <v>56</v>
      </c>
      <c r="C149">
        <v>2020</v>
      </c>
      <c r="D149" s="2">
        <v>2970904680.1564002</v>
      </c>
      <c r="E149" s="3">
        <v>2970.9047</v>
      </c>
      <c r="F149" s="1" t="s">
        <v>9</v>
      </c>
      <c r="G149" s="1" t="s">
        <v>41</v>
      </c>
      <c r="H149" s="1" t="s">
        <v>39</v>
      </c>
    </row>
    <row r="150" spans="1:8" x14ac:dyDescent="0.25">
      <c r="A150" s="1" t="s">
        <v>40</v>
      </c>
      <c r="B150" s="1" t="s">
        <v>56</v>
      </c>
      <c r="C150">
        <v>2021</v>
      </c>
      <c r="D150" s="2">
        <v>2491090939.9635</v>
      </c>
      <c r="E150" s="3">
        <v>2491.0909000000001</v>
      </c>
      <c r="F150" s="1" t="s">
        <v>9</v>
      </c>
      <c r="G150" s="1" t="s">
        <v>41</v>
      </c>
      <c r="H150" s="1" t="s">
        <v>39</v>
      </c>
    </row>
    <row r="151" spans="1:8" x14ac:dyDescent="0.25">
      <c r="A151" s="1" t="s">
        <v>40</v>
      </c>
      <c r="B151" s="1" t="s">
        <v>56</v>
      </c>
      <c r="C151">
        <v>2022</v>
      </c>
      <c r="D151" s="2">
        <v>2062550900.2814</v>
      </c>
      <c r="E151" s="3">
        <v>2062.5509000000002</v>
      </c>
      <c r="F151" s="1" t="s">
        <v>9</v>
      </c>
      <c r="G151" s="1" t="s">
        <v>41</v>
      </c>
      <c r="H151" s="1" t="s">
        <v>39</v>
      </c>
    </row>
    <row r="152" spans="1:8" x14ac:dyDescent="0.25">
      <c r="A152" s="1" t="s">
        <v>42</v>
      </c>
      <c r="B152" s="1" t="s">
        <v>56</v>
      </c>
      <c r="C152">
        <v>2018</v>
      </c>
      <c r="D152" s="2">
        <v>12435491.895300001</v>
      </c>
      <c r="E152" s="3">
        <v>12.435499999999999</v>
      </c>
      <c r="F152" s="1" t="s">
        <v>9</v>
      </c>
      <c r="G152" s="1" t="s">
        <v>43</v>
      </c>
      <c r="H152" s="1" t="s">
        <v>44</v>
      </c>
    </row>
    <row r="153" spans="1:8" x14ac:dyDescent="0.25">
      <c r="A153" s="1" t="s">
        <v>42</v>
      </c>
      <c r="B153" s="1" t="s">
        <v>56</v>
      </c>
      <c r="C153">
        <v>2019</v>
      </c>
      <c r="D153" s="2">
        <v>17164822.797699999</v>
      </c>
      <c r="E153" s="3">
        <v>17.1648</v>
      </c>
      <c r="F153" s="1" t="s">
        <v>9</v>
      </c>
      <c r="G153" s="1" t="s">
        <v>43</v>
      </c>
      <c r="H153" s="1" t="s">
        <v>44</v>
      </c>
    </row>
    <row r="154" spans="1:8" x14ac:dyDescent="0.25">
      <c r="A154" s="1" t="s">
        <v>42</v>
      </c>
      <c r="B154" s="1" t="s">
        <v>56</v>
      </c>
      <c r="C154">
        <v>2020</v>
      </c>
      <c r="D154" s="2">
        <v>27966186.936000001</v>
      </c>
      <c r="E154" s="3">
        <v>27.966200000000001</v>
      </c>
      <c r="F154" s="1" t="s">
        <v>9</v>
      </c>
      <c r="G154" s="1" t="s">
        <v>43</v>
      </c>
      <c r="H154" s="1" t="s">
        <v>44</v>
      </c>
    </row>
    <row r="155" spans="1:8" x14ac:dyDescent="0.25">
      <c r="A155" s="1" t="s">
        <v>42</v>
      </c>
      <c r="B155" s="1" t="s">
        <v>56</v>
      </c>
      <c r="C155">
        <v>2021</v>
      </c>
      <c r="D155" s="2">
        <v>20193914.313499998</v>
      </c>
      <c r="E155" s="3">
        <v>20.193899999999999</v>
      </c>
      <c r="F155" s="1" t="s">
        <v>9</v>
      </c>
      <c r="G155" s="1" t="s">
        <v>43</v>
      </c>
      <c r="H155" s="1" t="s">
        <v>44</v>
      </c>
    </row>
    <row r="156" spans="1:8" x14ac:dyDescent="0.25">
      <c r="A156" s="1" t="s">
        <v>42</v>
      </c>
      <c r="B156" s="1" t="s">
        <v>56</v>
      </c>
      <c r="C156">
        <v>2022</v>
      </c>
      <c r="D156" s="2">
        <v>10125936.3399</v>
      </c>
      <c r="E156" s="3">
        <v>10.1259</v>
      </c>
      <c r="F156" s="1" t="s">
        <v>9</v>
      </c>
      <c r="G156" s="1" t="s">
        <v>43</v>
      </c>
      <c r="H156" s="1" t="s">
        <v>44</v>
      </c>
    </row>
    <row r="157" spans="1:8" x14ac:dyDescent="0.25">
      <c r="A157" s="1" t="s">
        <v>61</v>
      </c>
      <c r="B157" s="1" t="s">
        <v>56</v>
      </c>
      <c r="C157">
        <v>2018</v>
      </c>
      <c r="D157" s="2">
        <v>701007.42660000001</v>
      </c>
      <c r="E157" s="3">
        <v>0.70099999999999996</v>
      </c>
      <c r="F157" s="1" t="s">
        <v>9</v>
      </c>
      <c r="G157" s="1" t="s">
        <v>62</v>
      </c>
      <c r="H157" s="1" t="s">
        <v>44</v>
      </c>
    </row>
    <row r="158" spans="1:8" x14ac:dyDescent="0.25">
      <c r="A158" s="1" t="s">
        <v>61</v>
      </c>
      <c r="B158" s="1" t="s">
        <v>56</v>
      </c>
      <c r="C158">
        <v>2019</v>
      </c>
      <c r="D158" s="2">
        <v>561139.92909999995</v>
      </c>
      <c r="E158" s="3">
        <v>0.56110000000000004</v>
      </c>
      <c r="F158" s="1" t="s">
        <v>9</v>
      </c>
      <c r="G158" s="1" t="s">
        <v>62</v>
      </c>
      <c r="H158" s="1" t="s">
        <v>44</v>
      </c>
    </row>
    <row r="159" spans="1:8" x14ac:dyDescent="0.25">
      <c r="A159" s="1" t="s">
        <v>61</v>
      </c>
      <c r="B159" s="1" t="s">
        <v>56</v>
      </c>
      <c r="C159">
        <v>2020</v>
      </c>
      <c r="D159" s="2">
        <v>404033.03249999997</v>
      </c>
      <c r="E159" s="3">
        <v>0.40400000000000003</v>
      </c>
      <c r="F159" s="1" t="s">
        <v>9</v>
      </c>
      <c r="G159" s="1" t="s">
        <v>62</v>
      </c>
      <c r="H159" s="1" t="s">
        <v>44</v>
      </c>
    </row>
    <row r="160" spans="1:8" x14ac:dyDescent="0.25">
      <c r="A160" s="1" t="s">
        <v>61</v>
      </c>
      <c r="B160" s="1" t="s">
        <v>56</v>
      </c>
      <c r="C160">
        <v>2021</v>
      </c>
      <c r="D160" s="2">
        <v>71246.186400000006</v>
      </c>
      <c r="E160" s="3">
        <v>7.1199999999999999E-2</v>
      </c>
      <c r="F160" s="1" t="s">
        <v>9</v>
      </c>
      <c r="G160" s="1" t="s">
        <v>62</v>
      </c>
      <c r="H160" s="1" t="s">
        <v>44</v>
      </c>
    </row>
    <row r="161" spans="1:8" x14ac:dyDescent="0.25">
      <c r="A161" s="1" t="s">
        <v>61</v>
      </c>
      <c r="B161" s="1" t="s">
        <v>56</v>
      </c>
      <c r="C161">
        <v>2022</v>
      </c>
      <c r="D161" s="2">
        <v>58340.444000000003</v>
      </c>
      <c r="E161" s="3">
        <v>5.8299999999999998E-2</v>
      </c>
      <c r="F161" s="1" t="s">
        <v>9</v>
      </c>
      <c r="G161" s="1" t="s">
        <v>62</v>
      </c>
      <c r="H161" s="1" t="s">
        <v>44</v>
      </c>
    </row>
    <row r="162" spans="1:8" x14ac:dyDescent="0.25">
      <c r="A162" s="1" t="s">
        <v>63</v>
      </c>
      <c r="B162" s="1" t="s">
        <v>56</v>
      </c>
      <c r="C162">
        <v>2018</v>
      </c>
      <c r="D162" s="2">
        <v>16473674.5253</v>
      </c>
      <c r="E162" s="3">
        <v>16.473700000000001</v>
      </c>
      <c r="F162" s="1" t="s">
        <v>9</v>
      </c>
      <c r="G162" s="1" t="s">
        <v>64</v>
      </c>
      <c r="H162" s="1" t="s">
        <v>44</v>
      </c>
    </row>
    <row r="163" spans="1:8" x14ac:dyDescent="0.25">
      <c r="A163" s="1" t="s">
        <v>63</v>
      </c>
      <c r="B163" s="1" t="s">
        <v>56</v>
      </c>
      <c r="C163">
        <v>2019</v>
      </c>
      <c r="D163" s="2">
        <v>16394855.7566</v>
      </c>
      <c r="E163" s="3">
        <v>16.3949</v>
      </c>
      <c r="F163" s="1" t="s">
        <v>9</v>
      </c>
      <c r="G163" s="1" t="s">
        <v>64</v>
      </c>
      <c r="H163" s="1" t="s">
        <v>44</v>
      </c>
    </row>
    <row r="164" spans="1:8" x14ac:dyDescent="0.25">
      <c r="A164" s="1" t="s">
        <v>63</v>
      </c>
      <c r="B164" s="1" t="s">
        <v>56</v>
      </c>
      <c r="C164">
        <v>2020</v>
      </c>
      <c r="D164" s="2">
        <v>13623000.9015</v>
      </c>
      <c r="E164" s="3">
        <v>13.622999999999999</v>
      </c>
      <c r="F164" s="1" t="s">
        <v>9</v>
      </c>
      <c r="G164" s="1" t="s">
        <v>64</v>
      </c>
      <c r="H164" s="1" t="s">
        <v>44</v>
      </c>
    </row>
    <row r="165" spans="1:8" x14ac:dyDescent="0.25">
      <c r="A165" s="1" t="s">
        <v>63</v>
      </c>
      <c r="B165" s="1" t="s">
        <v>56</v>
      </c>
      <c r="C165">
        <v>2021</v>
      </c>
      <c r="D165" s="2">
        <v>14524722.5252</v>
      </c>
      <c r="E165" s="3">
        <v>14.524699999999999</v>
      </c>
      <c r="F165" s="1" t="s">
        <v>9</v>
      </c>
      <c r="G165" s="1" t="s">
        <v>64</v>
      </c>
      <c r="H165" s="1" t="s">
        <v>44</v>
      </c>
    </row>
    <row r="166" spans="1:8" x14ac:dyDescent="0.25">
      <c r="A166" s="1" t="s">
        <v>63</v>
      </c>
      <c r="B166" s="1" t="s">
        <v>56</v>
      </c>
      <c r="C166">
        <v>2022</v>
      </c>
      <c r="D166" s="2">
        <v>8424360.1097999997</v>
      </c>
      <c r="E166" s="3">
        <v>8.4244000000000003</v>
      </c>
      <c r="F166" s="1" t="s">
        <v>9</v>
      </c>
      <c r="G166" s="1" t="s">
        <v>64</v>
      </c>
      <c r="H166" s="1" t="s">
        <v>44</v>
      </c>
    </row>
    <row r="167" spans="1:8" x14ac:dyDescent="0.25">
      <c r="A167" s="1" t="s">
        <v>45</v>
      </c>
      <c r="B167" s="1" t="s">
        <v>56</v>
      </c>
      <c r="C167">
        <v>2018</v>
      </c>
      <c r="D167" s="2">
        <v>22990028.506999999</v>
      </c>
      <c r="E167" s="3">
        <v>22.99</v>
      </c>
      <c r="F167" s="1" t="s">
        <v>9</v>
      </c>
      <c r="G167" s="1" t="s">
        <v>46</v>
      </c>
      <c r="H167" s="1" t="s">
        <v>47</v>
      </c>
    </row>
    <row r="168" spans="1:8" x14ac:dyDescent="0.25">
      <c r="A168" s="1" t="s">
        <v>45</v>
      </c>
      <c r="B168" s="1" t="s">
        <v>56</v>
      </c>
      <c r="C168">
        <v>2019</v>
      </c>
      <c r="D168" s="2">
        <v>26686771.044500001</v>
      </c>
      <c r="E168" s="3">
        <v>26.686800000000002</v>
      </c>
      <c r="F168" s="1" t="s">
        <v>9</v>
      </c>
      <c r="G168" s="1" t="s">
        <v>46</v>
      </c>
      <c r="H168" s="1" t="s">
        <v>47</v>
      </c>
    </row>
    <row r="169" spans="1:8" x14ac:dyDescent="0.25">
      <c r="A169" s="1" t="s">
        <v>45</v>
      </c>
      <c r="B169" s="1" t="s">
        <v>56</v>
      </c>
      <c r="C169">
        <v>2020</v>
      </c>
      <c r="D169" s="2">
        <v>27929593.246100001</v>
      </c>
      <c r="E169" s="3">
        <v>27.929600000000001</v>
      </c>
      <c r="F169" s="1" t="s">
        <v>9</v>
      </c>
      <c r="G169" s="1" t="s">
        <v>46</v>
      </c>
      <c r="H169" s="1" t="s">
        <v>47</v>
      </c>
    </row>
    <row r="170" spans="1:8" x14ac:dyDescent="0.25">
      <c r="A170" s="1" t="s">
        <v>45</v>
      </c>
      <c r="B170" s="1" t="s">
        <v>56</v>
      </c>
      <c r="C170">
        <v>2021</v>
      </c>
      <c r="D170" s="2">
        <v>38810172.581299998</v>
      </c>
      <c r="E170" s="3">
        <v>38.810200000000002</v>
      </c>
      <c r="F170" s="1" t="s">
        <v>9</v>
      </c>
      <c r="G170" s="1" t="s">
        <v>46</v>
      </c>
      <c r="H170" s="1" t="s">
        <v>47</v>
      </c>
    </row>
    <row r="171" spans="1:8" x14ac:dyDescent="0.25">
      <c r="A171" s="1" t="s">
        <v>45</v>
      </c>
      <c r="B171" s="1" t="s">
        <v>56</v>
      </c>
      <c r="C171">
        <v>2022</v>
      </c>
      <c r="D171" s="2">
        <v>86845584.899000004</v>
      </c>
      <c r="E171" s="3">
        <v>86.845600000000005</v>
      </c>
      <c r="F171" s="1" t="s">
        <v>9</v>
      </c>
      <c r="G171" s="1" t="s">
        <v>46</v>
      </c>
      <c r="H171" s="1" t="s">
        <v>47</v>
      </c>
    </row>
    <row r="172" spans="1:8" x14ac:dyDescent="0.25">
      <c r="A172" s="1" t="s">
        <v>48</v>
      </c>
      <c r="B172" s="1" t="s">
        <v>56</v>
      </c>
      <c r="C172">
        <v>2018</v>
      </c>
      <c r="D172" s="2">
        <v>5871879.4121000003</v>
      </c>
      <c r="E172" s="3">
        <v>5.8719000000000001</v>
      </c>
      <c r="F172" s="1" t="s">
        <v>9</v>
      </c>
      <c r="G172" s="1" t="s">
        <v>49</v>
      </c>
      <c r="H172" s="1" t="s">
        <v>47</v>
      </c>
    </row>
    <row r="173" spans="1:8" x14ac:dyDescent="0.25">
      <c r="A173" s="1" t="s">
        <v>48</v>
      </c>
      <c r="B173" s="1" t="s">
        <v>56</v>
      </c>
      <c r="C173">
        <v>2019</v>
      </c>
      <c r="D173" s="2">
        <v>8625895.1885000002</v>
      </c>
      <c r="E173" s="3">
        <v>8.6258999999999997</v>
      </c>
      <c r="F173" s="1" t="s">
        <v>9</v>
      </c>
      <c r="G173" s="1" t="s">
        <v>49</v>
      </c>
      <c r="H173" s="1" t="s">
        <v>47</v>
      </c>
    </row>
    <row r="174" spans="1:8" x14ac:dyDescent="0.25">
      <c r="A174" s="1" t="s">
        <v>48</v>
      </c>
      <c r="B174" s="1" t="s">
        <v>56</v>
      </c>
      <c r="C174">
        <v>2020</v>
      </c>
      <c r="D174" s="2">
        <v>17455995.7788</v>
      </c>
      <c r="E174" s="3">
        <v>17.456</v>
      </c>
      <c r="F174" s="1" t="s">
        <v>9</v>
      </c>
      <c r="G174" s="1" t="s">
        <v>49</v>
      </c>
      <c r="H174" s="1" t="s">
        <v>47</v>
      </c>
    </row>
    <row r="175" spans="1:8" x14ac:dyDescent="0.25">
      <c r="A175" s="1" t="s">
        <v>48</v>
      </c>
      <c r="B175" s="1" t="s">
        <v>56</v>
      </c>
      <c r="C175">
        <v>2021</v>
      </c>
      <c r="D175" s="2">
        <v>13869257.6108</v>
      </c>
      <c r="E175" s="3">
        <v>13.869300000000001</v>
      </c>
      <c r="F175" s="1" t="s">
        <v>9</v>
      </c>
      <c r="G175" s="1" t="s">
        <v>49</v>
      </c>
      <c r="H175" s="1" t="s">
        <v>47</v>
      </c>
    </row>
    <row r="176" spans="1:8" x14ac:dyDescent="0.25">
      <c r="A176" s="1" t="s">
        <v>48</v>
      </c>
      <c r="B176" s="1" t="s">
        <v>56</v>
      </c>
      <c r="C176">
        <v>2022</v>
      </c>
      <c r="D176" s="2">
        <v>11722539.875800001</v>
      </c>
      <c r="E176" s="3">
        <v>11.7225</v>
      </c>
      <c r="F176" s="1" t="s">
        <v>9</v>
      </c>
      <c r="G176" s="1" t="s">
        <v>49</v>
      </c>
      <c r="H176" s="1" t="s">
        <v>47</v>
      </c>
    </row>
    <row r="177" spans="1:8" x14ac:dyDescent="0.25">
      <c r="A177" s="1" t="s">
        <v>50</v>
      </c>
      <c r="B177" s="1" t="s">
        <v>56</v>
      </c>
      <c r="C177">
        <v>2018</v>
      </c>
      <c r="D177" s="2">
        <v>527639.99849999999</v>
      </c>
      <c r="E177" s="3">
        <v>0.52759999999999996</v>
      </c>
      <c r="F177" s="1" t="s">
        <v>9</v>
      </c>
      <c r="G177" s="1" t="s">
        <v>51</v>
      </c>
      <c r="H177" s="1" t="s">
        <v>47</v>
      </c>
    </row>
    <row r="178" spans="1:8" x14ac:dyDescent="0.25">
      <c r="A178" s="1" t="s">
        <v>50</v>
      </c>
      <c r="B178" s="1" t="s">
        <v>56</v>
      </c>
      <c r="C178">
        <v>2019</v>
      </c>
      <c r="D178" s="2">
        <v>852584.69839999999</v>
      </c>
      <c r="E178" s="3">
        <v>0.85260000000000002</v>
      </c>
      <c r="F178" s="1" t="s">
        <v>9</v>
      </c>
      <c r="G178" s="1" t="s">
        <v>51</v>
      </c>
      <c r="H178" s="1" t="s">
        <v>47</v>
      </c>
    </row>
    <row r="179" spans="1:8" x14ac:dyDescent="0.25">
      <c r="A179" s="1" t="s">
        <v>54</v>
      </c>
      <c r="B179" s="1" t="s">
        <v>56</v>
      </c>
      <c r="C179">
        <v>2018</v>
      </c>
      <c r="D179" s="2">
        <v>2102562479.2539001</v>
      </c>
      <c r="E179" s="3">
        <v>2102.5625</v>
      </c>
      <c r="F179" s="1" t="s">
        <v>9</v>
      </c>
      <c r="G179" s="1" t="s">
        <v>55</v>
      </c>
      <c r="H179" s="1" t="s">
        <v>55</v>
      </c>
    </row>
    <row r="180" spans="1:8" x14ac:dyDescent="0.25">
      <c r="A180" s="1" t="s">
        <v>54</v>
      </c>
      <c r="B180" s="1" t="s">
        <v>56</v>
      </c>
      <c r="C180">
        <v>2019</v>
      </c>
      <c r="D180" s="2">
        <v>2445961101.5981998</v>
      </c>
      <c r="E180" s="3">
        <v>2445.9611</v>
      </c>
      <c r="F180" s="1" t="s">
        <v>9</v>
      </c>
      <c r="G180" s="1" t="s">
        <v>55</v>
      </c>
      <c r="H180" s="1" t="s">
        <v>55</v>
      </c>
    </row>
    <row r="181" spans="1:8" x14ac:dyDescent="0.25">
      <c r="A181" s="1" t="s">
        <v>54</v>
      </c>
      <c r="B181" s="1" t="s">
        <v>56</v>
      </c>
      <c r="C181">
        <v>2020</v>
      </c>
      <c r="D181" s="2">
        <v>3375813802.9625001</v>
      </c>
      <c r="E181" s="3">
        <v>3375.8137999999999</v>
      </c>
      <c r="F181" s="1" t="s">
        <v>9</v>
      </c>
      <c r="G181" s="1" t="s">
        <v>55</v>
      </c>
      <c r="H181" s="1" t="s">
        <v>55</v>
      </c>
    </row>
    <row r="182" spans="1:8" x14ac:dyDescent="0.25">
      <c r="A182" s="1" t="s">
        <v>54</v>
      </c>
      <c r="B182" s="1" t="s">
        <v>56</v>
      </c>
      <c r="C182">
        <v>2021</v>
      </c>
      <c r="D182" s="2">
        <v>3090935049.4049001</v>
      </c>
      <c r="E182" s="3">
        <v>3090.9349999999999</v>
      </c>
      <c r="F182" s="1" t="s">
        <v>9</v>
      </c>
      <c r="G182" s="1" t="s">
        <v>55</v>
      </c>
      <c r="H182" s="1" t="s">
        <v>55</v>
      </c>
    </row>
    <row r="183" spans="1:8" x14ac:dyDescent="0.25">
      <c r="A183" s="1" t="s">
        <v>54</v>
      </c>
      <c r="B183" s="1" t="s">
        <v>56</v>
      </c>
      <c r="C183">
        <v>2022</v>
      </c>
      <c r="D183" s="2">
        <v>3214889058.7925</v>
      </c>
      <c r="E183" s="3">
        <v>3214.8890999999999</v>
      </c>
      <c r="F183" s="1" t="s">
        <v>9</v>
      </c>
      <c r="G183" s="1" t="s">
        <v>55</v>
      </c>
      <c r="H183" s="1" t="s">
        <v>55</v>
      </c>
    </row>
    <row r="184" spans="1:8" x14ac:dyDescent="0.25">
      <c r="A184" s="1" t="s">
        <v>7</v>
      </c>
      <c r="B184" s="1" t="s">
        <v>65</v>
      </c>
      <c r="C184">
        <v>2018</v>
      </c>
      <c r="D184" s="2">
        <v>155603192.14739999</v>
      </c>
      <c r="E184" s="3">
        <v>155.60319999999999</v>
      </c>
      <c r="F184" s="1" t="s">
        <v>9</v>
      </c>
      <c r="G184" s="1" t="s">
        <v>10</v>
      </c>
      <c r="H184" s="1" t="s">
        <v>11</v>
      </c>
    </row>
    <row r="185" spans="1:8" x14ac:dyDescent="0.25">
      <c r="A185" s="1" t="s">
        <v>7</v>
      </c>
      <c r="B185" s="1" t="s">
        <v>65</v>
      </c>
      <c r="C185">
        <v>2019</v>
      </c>
      <c r="D185" s="2">
        <v>191864607.9373</v>
      </c>
      <c r="E185" s="3">
        <v>191.8646</v>
      </c>
      <c r="F185" s="1" t="s">
        <v>9</v>
      </c>
      <c r="G185" s="1" t="s">
        <v>10</v>
      </c>
      <c r="H185" s="1" t="s">
        <v>11</v>
      </c>
    </row>
    <row r="186" spans="1:8" x14ac:dyDescent="0.25">
      <c r="A186" s="1" t="s">
        <v>7</v>
      </c>
      <c r="B186" s="1" t="s">
        <v>65</v>
      </c>
      <c r="C186">
        <v>2020</v>
      </c>
      <c r="D186" s="2">
        <v>220435111.04249999</v>
      </c>
      <c r="E186" s="3">
        <v>220.43510000000001</v>
      </c>
      <c r="F186" s="1" t="s">
        <v>9</v>
      </c>
      <c r="G186" s="1" t="s">
        <v>10</v>
      </c>
      <c r="H186" s="1" t="s">
        <v>11</v>
      </c>
    </row>
    <row r="187" spans="1:8" x14ac:dyDescent="0.25">
      <c r="A187" s="1" t="s">
        <v>7</v>
      </c>
      <c r="B187" s="1" t="s">
        <v>65</v>
      </c>
      <c r="C187">
        <v>2021</v>
      </c>
      <c r="D187" s="2">
        <v>201616485.04710001</v>
      </c>
      <c r="E187" s="3">
        <v>201.6165</v>
      </c>
      <c r="F187" s="1" t="s">
        <v>9</v>
      </c>
      <c r="G187" s="1" t="s">
        <v>10</v>
      </c>
      <c r="H187" s="1" t="s">
        <v>11</v>
      </c>
    </row>
    <row r="188" spans="1:8" x14ac:dyDescent="0.25">
      <c r="A188" s="1" t="s">
        <v>7</v>
      </c>
      <c r="B188" s="1" t="s">
        <v>65</v>
      </c>
      <c r="C188">
        <v>2022</v>
      </c>
      <c r="D188" s="2">
        <v>142268633.0855</v>
      </c>
      <c r="E188" s="3">
        <v>142.26859999999999</v>
      </c>
      <c r="F188" s="1" t="s">
        <v>9</v>
      </c>
      <c r="G188" s="1" t="s">
        <v>10</v>
      </c>
      <c r="H188" s="1" t="s">
        <v>11</v>
      </c>
    </row>
    <row r="189" spans="1:8" x14ac:dyDescent="0.25">
      <c r="A189" s="1" t="s">
        <v>12</v>
      </c>
      <c r="B189" s="1" t="s">
        <v>65</v>
      </c>
      <c r="C189">
        <v>2018</v>
      </c>
      <c r="D189" s="2">
        <v>12819091.095100001</v>
      </c>
      <c r="E189" s="3">
        <v>12.819100000000001</v>
      </c>
      <c r="F189" s="1" t="s">
        <v>9</v>
      </c>
      <c r="G189" s="1" t="s">
        <v>13</v>
      </c>
      <c r="H189" s="1" t="s">
        <v>11</v>
      </c>
    </row>
    <row r="190" spans="1:8" x14ac:dyDescent="0.25">
      <c r="A190" s="1" t="s">
        <v>12</v>
      </c>
      <c r="B190" s="1" t="s">
        <v>65</v>
      </c>
      <c r="C190">
        <v>2019</v>
      </c>
      <c r="D190" s="2">
        <v>14515801.714400001</v>
      </c>
      <c r="E190" s="3">
        <v>14.5158</v>
      </c>
      <c r="F190" s="1" t="s">
        <v>9</v>
      </c>
      <c r="G190" s="1" t="s">
        <v>13</v>
      </c>
      <c r="H190" s="1" t="s">
        <v>11</v>
      </c>
    </row>
    <row r="191" spans="1:8" x14ac:dyDescent="0.25">
      <c r="A191" s="1" t="s">
        <v>12</v>
      </c>
      <c r="B191" s="1" t="s">
        <v>65</v>
      </c>
      <c r="C191">
        <v>2021</v>
      </c>
      <c r="D191" s="2">
        <v>8329585.1957</v>
      </c>
      <c r="E191" s="3">
        <v>8.3295999999999992</v>
      </c>
      <c r="F191" s="1" t="s">
        <v>9</v>
      </c>
      <c r="G191" s="1" t="s">
        <v>13</v>
      </c>
      <c r="H191" s="1" t="s">
        <v>11</v>
      </c>
    </row>
    <row r="192" spans="1:8" x14ac:dyDescent="0.25">
      <c r="A192" s="1" t="s">
        <v>12</v>
      </c>
      <c r="B192" s="1" t="s">
        <v>65</v>
      </c>
      <c r="C192">
        <v>2022</v>
      </c>
      <c r="D192" s="2">
        <v>7336506.4619000005</v>
      </c>
      <c r="E192" s="3">
        <v>7.3365</v>
      </c>
      <c r="F192" s="1" t="s">
        <v>9</v>
      </c>
      <c r="G192" s="1" t="s">
        <v>13</v>
      </c>
      <c r="H192" s="1" t="s">
        <v>11</v>
      </c>
    </row>
    <row r="193" spans="1:8" x14ac:dyDescent="0.25">
      <c r="A193" s="1" t="s">
        <v>66</v>
      </c>
      <c r="B193" s="1" t="s">
        <v>65</v>
      </c>
      <c r="C193">
        <v>2018</v>
      </c>
      <c r="D193" s="2">
        <v>16849049.949299999</v>
      </c>
      <c r="E193" s="3">
        <v>16.849</v>
      </c>
      <c r="F193" s="1" t="s">
        <v>9</v>
      </c>
      <c r="G193" s="1" t="s">
        <v>67</v>
      </c>
      <c r="H193" s="1" t="s">
        <v>11</v>
      </c>
    </row>
    <row r="194" spans="1:8" x14ac:dyDescent="0.25">
      <c r="A194" s="1" t="s">
        <v>66</v>
      </c>
      <c r="B194" s="1" t="s">
        <v>65</v>
      </c>
      <c r="C194">
        <v>2019</v>
      </c>
      <c r="D194" s="2">
        <v>21666364.231800001</v>
      </c>
      <c r="E194" s="3">
        <v>21.666399999999999</v>
      </c>
      <c r="F194" s="1" t="s">
        <v>9</v>
      </c>
      <c r="G194" s="1" t="s">
        <v>67</v>
      </c>
      <c r="H194" s="1" t="s">
        <v>11</v>
      </c>
    </row>
    <row r="195" spans="1:8" x14ac:dyDescent="0.25">
      <c r="A195" s="1" t="s">
        <v>66</v>
      </c>
      <c r="B195" s="1" t="s">
        <v>65</v>
      </c>
      <c r="C195">
        <v>2020</v>
      </c>
      <c r="D195" s="2">
        <v>27777074.285999998</v>
      </c>
      <c r="E195" s="3">
        <v>27.777100000000001</v>
      </c>
      <c r="F195" s="1" t="s">
        <v>9</v>
      </c>
      <c r="G195" s="1" t="s">
        <v>67</v>
      </c>
      <c r="H195" s="1" t="s">
        <v>11</v>
      </c>
    </row>
    <row r="196" spans="1:8" x14ac:dyDescent="0.25">
      <c r="A196" s="1" t="s">
        <v>66</v>
      </c>
      <c r="B196" s="1" t="s">
        <v>65</v>
      </c>
      <c r="C196">
        <v>2021</v>
      </c>
      <c r="D196" s="2">
        <v>5660251.4886999996</v>
      </c>
      <c r="E196" s="3">
        <v>5.6603000000000003</v>
      </c>
      <c r="F196" s="1" t="s">
        <v>9</v>
      </c>
      <c r="G196" s="1" t="s">
        <v>67</v>
      </c>
      <c r="H196" s="1" t="s">
        <v>11</v>
      </c>
    </row>
    <row r="197" spans="1:8" x14ac:dyDescent="0.25">
      <c r="A197" s="1" t="s">
        <v>66</v>
      </c>
      <c r="B197" s="1" t="s">
        <v>65</v>
      </c>
      <c r="C197">
        <v>2022</v>
      </c>
      <c r="D197" s="2">
        <v>4451986.7468999997</v>
      </c>
      <c r="E197" s="3">
        <v>4.452</v>
      </c>
      <c r="F197" s="1" t="s">
        <v>9</v>
      </c>
      <c r="G197" s="1" t="s">
        <v>67</v>
      </c>
      <c r="H197" s="1" t="s">
        <v>11</v>
      </c>
    </row>
    <row r="198" spans="1:8" x14ac:dyDescent="0.25">
      <c r="A198" s="1" t="s">
        <v>14</v>
      </c>
      <c r="B198" s="1" t="s">
        <v>65</v>
      </c>
      <c r="C198">
        <v>2018</v>
      </c>
      <c r="D198" s="2">
        <v>72842864.832399994</v>
      </c>
      <c r="E198" s="3">
        <v>72.8429</v>
      </c>
      <c r="F198" s="1" t="s">
        <v>9</v>
      </c>
      <c r="G198" s="1" t="s">
        <v>15</v>
      </c>
      <c r="H198" s="1" t="s">
        <v>11</v>
      </c>
    </row>
    <row r="199" spans="1:8" x14ac:dyDescent="0.25">
      <c r="A199" s="1" t="s">
        <v>14</v>
      </c>
      <c r="B199" s="1" t="s">
        <v>65</v>
      </c>
      <c r="C199">
        <v>2019</v>
      </c>
      <c r="D199" s="2">
        <v>73615645.284199998</v>
      </c>
      <c r="E199" s="3">
        <v>73.615600000000001</v>
      </c>
      <c r="F199" s="1" t="s">
        <v>9</v>
      </c>
      <c r="G199" s="1" t="s">
        <v>15</v>
      </c>
      <c r="H199" s="1" t="s">
        <v>11</v>
      </c>
    </row>
    <row r="200" spans="1:8" x14ac:dyDescent="0.25">
      <c r="A200" s="1" t="s">
        <v>14</v>
      </c>
      <c r="B200" s="1" t="s">
        <v>65</v>
      </c>
      <c r="C200">
        <v>2020</v>
      </c>
      <c r="D200" s="2">
        <v>85765805.732500002</v>
      </c>
      <c r="E200" s="3">
        <v>85.765799999999999</v>
      </c>
      <c r="F200" s="1" t="s">
        <v>9</v>
      </c>
      <c r="G200" s="1" t="s">
        <v>15</v>
      </c>
      <c r="H200" s="1" t="s">
        <v>11</v>
      </c>
    </row>
    <row r="201" spans="1:8" x14ac:dyDescent="0.25">
      <c r="A201" s="1" t="s">
        <v>14</v>
      </c>
      <c r="B201" s="1" t="s">
        <v>65</v>
      </c>
      <c r="C201">
        <v>2021</v>
      </c>
      <c r="D201" s="2">
        <v>90113623.086199999</v>
      </c>
      <c r="E201" s="3">
        <v>90.113600000000005</v>
      </c>
      <c r="F201" s="1" t="s">
        <v>9</v>
      </c>
      <c r="G201" s="1" t="s">
        <v>15</v>
      </c>
      <c r="H201" s="1" t="s">
        <v>11</v>
      </c>
    </row>
    <row r="202" spans="1:8" x14ac:dyDescent="0.25">
      <c r="A202" s="1" t="s">
        <v>14</v>
      </c>
      <c r="B202" s="1" t="s">
        <v>65</v>
      </c>
      <c r="C202">
        <v>2022</v>
      </c>
      <c r="D202" s="2">
        <v>80036824.409400001</v>
      </c>
      <c r="E202" s="3">
        <v>80.036799999999999</v>
      </c>
      <c r="F202" s="1" t="s">
        <v>9</v>
      </c>
      <c r="G202" s="1" t="s">
        <v>15</v>
      </c>
      <c r="H202" s="1" t="s">
        <v>11</v>
      </c>
    </row>
    <row r="203" spans="1:8" x14ac:dyDescent="0.25">
      <c r="A203" s="1" t="s">
        <v>57</v>
      </c>
      <c r="B203" s="1" t="s">
        <v>65</v>
      </c>
      <c r="C203">
        <v>2018</v>
      </c>
      <c r="D203" s="2">
        <v>155464991.98269999</v>
      </c>
      <c r="E203" s="3">
        <v>155.465</v>
      </c>
      <c r="F203" s="1" t="s">
        <v>9</v>
      </c>
      <c r="G203" s="1" t="s">
        <v>58</v>
      </c>
      <c r="H203" s="1" t="s">
        <v>11</v>
      </c>
    </row>
    <row r="204" spans="1:8" x14ac:dyDescent="0.25">
      <c r="A204" s="1" t="s">
        <v>57</v>
      </c>
      <c r="B204" s="1" t="s">
        <v>65</v>
      </c>
      <c r="C204">
        <v>2019</v>
      </c>
      <c r="D204" s="2">
        <v>133571129.9496</v>
      </c>
      <c r="E204" s="3">
        <v>133.5711</v>
      </c>
      <c r="F204" s="1" t="s">
        <v>9</v>
      </c>
      <c r="G204" s="1" t="s">
        <v>58</v>
      </c>
      <c r="H204" s="1" t="s">
        <v>11</v>
      </c>
    </row>
    <row r="205" spans="1:8" x14ac:dyDescent="0.25">
      <c r="A205" s="1" t="s">
        <v>57</v>
      </c>
      <c r="B205" s="1" t="s">
        <v>65</v>
      </c>
      <c r="C205">
        <v>2020</v>
      </c>
      <c r="D205" s="2">
        <v>186744973.6724</v>
      </c>
      <c r="E205" s="3">
        <v>186.745</v>
      </c>
      <c r="F205" s="1" t="s">
        <v>9</v>
      </c>
      <c r="G205" s="1" t="s">
        <v>58</v>
      </c>
      <c r="H205" s="1" t="s">
        <v>11</v>
      </c>
    </row>
    <row r="206" spans="1:8" x14ac:dyDescent="0.25">
      <c r="A206" s="1" t="s">
        <v>57</v>
      </c>
      <c r="B206" s="1" t="s">
        <v>65</v>
      </c>
      <c r="C206">
        <v>2021</v>
      </c>
      <c r="D206" s="2">
        <v>236738703.14109999</v>
      </c>
      <c r="E206" s="3">
        <v>236.73869999999999</v>
      </c>
      <c r="F206" s="1" t="s">
        <v>9</v>
      </c>
      <c r="G206" s="1" t="s">
        <v>58</v>
      </c>
      <c r="H206" s="1" t="s">
        <v>11</v>
      </c>
    </row>
    <row r="207" spans="1:8" x14ac:dyDescent="0.25">
      <c r="A207" s="1" t="s">
        <v>57</v>
      </c>
      <c r="B207" s="1" t="s">
        <v>65</v>
      </c>
      <c r="C207">
        <v>2022</v>
      </c>
      <c r="D207" s="2">
        <v>188527494.8204</v>
      </c>
      <c r="E207" s="3">
        <v>188.5275</v>
      </c>
      <c r="F207" s="1" t="s">
        <v>9</v>
      </c>
      <c r="G207" s="1" t="s">
        <v>58</v>
      </c>
      <c r="H207" s="1" t="s">
        <v>11</v>
      </c>
    </row>
    <row r="208" spans="1:8" x14ac:dyDescent="0.25">
      <c r="A208" s="1" t="s">
        <v>68</v>
      </c>
      <c r="B208" s="1" t="s">
        <v>65</v>
      </c>
      <c r="C208">
        <v>2018</v>
      </c>
      <c r="D208" s="2">
        <v>1178501.9859</v>
      </c>
      <c r="E208" s="3">
        <v>1.1785000000000001</v>
      </c>
      <c r="F208" s="1" t="s">
        <v>9</v>
      </c>
      <c r="G208" s="1" t="s">
        <v>69</v>
      </c>
      <c r="H208" s="1" t="s">
        <v>11</v>
      </c>
    </row>
    <row r="209" spans="1:8" x14ac:dyDescent="0.25">
      <c r="A209" s="1" t="s">
        <v>68</v>
      </c>
      <c r="B209" s="1" t="s">
        <v>65</v>
      </c>
      <c r="C209">
        <v>2019</v>
      </c>
      <c r="D209" s="2">
        <v>1250627.8100999999</v>
      </c>
      <c r="E209" s="3">
        <v>1.2505999999999999</v>
      </c>
      <c r="F209" s="1" t="s">
        <v>9</v>
      </c>
      <c r="G209" s="1" t="s">
        <v>69</v>
      </c>
      <c r="H209" s="1" t="s">
        <v>11</v>
      </c>
    </row>
    <row r="210" spans="1:8" x14ac:dyDescent="0.25">
      <c r="A210" s="1" t="s">
        <v>68</v>
      </c>
      <c r="B210" s="1" t="s">
        <v>65</v>
      </c>
      <c r="C210">
        <v>2020</v>
      </c>
      <c r="D210" s="2">
        <v>1631072.9275</v>
      </c>
      <c r="E210" s="3">
        <v>1.6311</v>
      </c>
      <c r="F210" s="1" t="s">
        <v>9</v>
      </c>
      <c r="G210" s="1" t="s">
        <v>69</v>
      </c>
      <c r="H210" s="1" t="s">
        <v>11</v>
      </c>
    </row>
    <row r="211" spans="1:8" x14ac:dyDescent="0.25">
      <c r="A211" s="1" t="s">
        <v>68</v>
      </c>
      <c r="B211" s="1" t="s">
        <v>65</v>
      </c>
      <c r="C211">
        <v>2021</v>
      </c>
      <c r="D211" s="2">
        <v>1514976.9994000001</v>
      </c>
      <c r="E211" s="3">
        <v>1.5149999999999999</v>
      </c>
      <c r="F211" s="1" t="s">
        <v>9</v>
      </c>
      <c r="G211" s="1" t="s">
        <v>69</v>
      </c>
      <c r="H211" s="1" t="s">
        <v>11</v>
      </c>
    </row>
    <row r="212" spans="1:8" x14ac:dyDescent="0.25">
      <c r="A212" s="1" t="s">
        <v>68</v>
      </c>
      <c r="B212" s="1" t="s">
        <v>65</v>
      </c>
      <c r="C212">
        <v>2022</v>
      </c>
      <c r="D212" s="2">
        <v>1410561.8385999999</v>
      </c>
      <c r="E212" s="3">
        <v>1.4106000000000001</v>
      </c>
      <c r="F212" s="1" t="s">
        <v>9</v>
      </c>
      <c r="G212" s="1" t="s">
        <v>69</v>
      </c>
      <c r="H212" s="1" t="s">
        <v>11</v>
      </c>
    </row>
    <row r="213" spans="1:8" x14ac:dyDescent="0.25">
      <c r="A213" s="1" t="s">
        <v>16</v>
      </c>
      <c r="B213" s="1" t="s">
        <v>65</v>
      </c>
      <c r="C213">
        <v>2018</v>
      </c>
      <c r="D213" s="2">
        <v>940871350.95669997</v>
      </c>
      <c r="E213" s="3">
        <v>940.87139999999999</v>
      </c>
      <c r="F213" s="1" t="s">
        <v>9</v>
      </c>
      <c r="G213" s="1" t="s">
        <v>17</v>
      </c>
      <c r="H213" s="1" t="s">
        <v>11</v>
      </c>
    </row>
    <row r="214" spans="1:8" x14ac:dyDescent="0.25">
      <c r="A214" s="1" t="s">
        <v>16</v>
      </c>
      <c r="B214" s="1" t="s">
        <v>65</v>
      </c>
      <c r="C214">
        <v>2019</v>
      </c>
      <c r="D214" s="2">
        <v>1053756042.3851</v>
      </c>
      <c r="E214" s="3">
        <v>1053.7560000000001</v>
      </c>
      <c r="F214" s="1" t="s">
        <v>9</v>
      </c>
      <c r="G214" s="1" t="s">
        <v>17</v>
      </c>
      <c r="H214" s="1" t="s">
        <v>11</v>
      </c>
    </row>
    <row r="215" spans="1:8" x14ac:dyDescent="0.25">
      <c r="A215" s="1" t="s">
        <v>16</v>
      </c>
      <c r="B215" s="1" t="s">
        <v>65</v>
      </c>
      <c r="C215">
        <v>2020</v>
      </c>
      <c r="D215" s="2">
        <v>1587193874.1905</v>
      </c>
      <c r="E215" s="3">
        <v>1587.1939</v>
      </c>
      <c r="F215" s="1" t="s">
        <v>9</v>
      </c>
      <c r="G215" s="1" t="s">
        <v>17</v>
      </c>
      <c r="H215" s="1" t="s">
        <v>11</v>
      </c>
    </row>
    <row r="216" spans="1:8" x14ac:dyDescent="0.25">
      <c r="A216" s="1" t="s">
        <v>16</v>
      </c>
      <c r="B216" s="1" t="s">
        <v>65</v>
      </c>
      <c r="C216">
        <v>2021</v>
      </c>
      <c r="D216" s="2">
        <v>1334828814.3787</v>
      </c>
      <c r="E216" s="3">
        <v>1334.8288</v>
      </c>
      <c r="F216" s="1" t="s">
        <v>9</v>
      </c>
      <c r="G216" s="1" t="s">
        <v>17</v>
      </c>
      <c r="H216" s="1" t="s">
        <v>11</v>
      </c>
    </row>
    <row r="217" spans="1:8" x14ac:dyDescent="0.25">
      <c r="A217" s="1" t="s">
        <v>16</v>
      </c>
      <c r="B217" s="1" t="s">
        <v>65</v>
      </c>
      <c r="C217">
        <v>2022</v>
      </c>
      <c r="D217" s="2">
        <v>1121921323.7365</v>
      </c>
      <c r="E217" s="3">
        <v>1121.9213</v>
      </c>
      <c r="F217" s="1" t="s">
        <v>9</v>
      </c>
      <c r="G217" s="1" t="s">
        <v>17</v>
      </c>
      <c r="H217" s="1" t="s">
        <v>11</v>
      </c>
    </row>
    <row r="218" spans="1:8" x14ac:dyDescent="0.25">
      <c r="A218" s="1" t="s">
        <v>18</v>
      </c>
      <c r="B218" s="1" t="s">
        <v>65</v>
      </c>
      <c r="C218">
        <v>2020</v>
      </c>
      <c r="D218" s="2">
        <v>306532325.3599</v>
      </c>
      <c r="E218" s="3">
        <v>306.53230000000002</v>
      </c>
      <c r="F218" s="1" t="s">
        <v>9</v>
      </c>
      <c r="G218" s="1" t="s">
        <v>19</v>
      </c>
      <c r="H218" s="1" t="s">
        <v>20</v>
      </c>
    </row>
    <row r="219" spans="1:8" x14ac:dyDescent="0.25">
      <c r="A219" s="1" t="s">
        <v>18</v>
      </c>
      <c r="B219" s="1" t="s">
        <v>65</v>
      </c>
      <c r="C219">
        <v>2021</v>
      </c>
      <c r="D219" s="2">
        <v>325738728.17360002</v>
      </c>
      <c r="E219" s="3">
        <v>325.73869999999999</v>
      </c>
      <c r="F219" s="1" t="s">
        <v>9</v>
      </c>
      <c r="G219" s="1" t="s">
        <v>19</v>
      </c>
      <c r="H219" s="1" t="s">
        <v>20</v>
      </c>
    </row>
    <row r="220" spans="1:8" x14ac:dyDescent="0.25">
      <c r="A220" s="1" t="s">
        <v>18</v>
      </c>
      <c r="B220" s="1" t="s">
        <v>65</v>
      </c>
      <c r="C220">
        <v>2022</v>
      </c>
      <c r="D220" s="2">
        <v>310563299.24239999</v>
      </c>
      <c r="E220" s="3">
        <v>310.56330000000003</v>
      </c>
      <c r="F220" s="1" t="s">
        <v>9</v>
      </c>
      <c r="G220" s="1" t="s">
        <v>19</v>
      </c>
      <c r="H220" s="1" t="s">
        <v>20</v>
      </c>
    </row>
    <row r="221" spans="1:8" x14ac:dyDescent="0.25">
      <c r="A221" s="1" t="s">
        <v>21</v>
      </c>
      <c r="B221" s="1" t="s">
        <v>65</v>
      </c>
      <c r="C221">
        <v>2018</v>
      </c>
      <c r="D221" s="2">
        <v>144213645.26030001</v>
      </c>
      <c r="E221" s="3">
        <v>144.21360000000001</v>
      </c>
      <c r="F221" s="1" t="s">
        <v>9</v>
      </c>
      <c r="G221" s="1" t="s">
        <v>22</v>
      </c>
      <c r="H221" s="1" t="s">
        <v>20</v>
      </c>
    </row>
    <row r="222" spans="1:8" x14ac:dyDescent="0.25">
      <c r="A222" s="1" t="s">
        <v>21</v>
      </c>
      <c r="B222" s="1" t="s">
        <v>65</v>
      </c>
      <c r="C222">
        <v>2019</v>
      </c>
      <c r="D222" s="2">
        <v>109392036.235</v>
      </c>
      <c r="E222" s="3">
        <v>109.392</v>
      </c>
      <c r="F222" s="1" t="s">
        <v>9</v>
      </c>
      <c r="G222" s="1" t="s">
        <v>22</v>
      </c>
      <c r="H222" s="1" t="s">
        <v>20</v>
      </c>
    </row>
    <row r="223" spans="1:8" x14ac:dyDescent="0.25">
      <c r="A223" s="1" t="s">
        <v>21</v>
      </c>
      <c r="B223" s="1" t="s">
        <v>65</v>
      </c>
      <c r="C223">
        <v>2020</v>
      </c>
      <c r="D223" s="2">
        <v>171017348.22400001</v>
      </c>
      <c r="E223" s="3">
        <v>171.01730000000001</v>
      </c>
      <c r="F223" s="1" t="s">
        <v>9</v>
      </c>
      <c r="G223" s="1" t="s">
        <v>22</v>
      </c>
      <c r="H223" s="1" t="s">
        <v>20</v>
      </c>
    </row>
    <row r="224" spans="1:8" x14ac:dyDescent="0.25">
      <c r="A224" s="1" t="s">
        <v>21</v>
      </c>
      <c r="B224" s="1" t="s">
        <v>65</v>
      </c>
      <c r="C224">
        <v>2021</v>
      </c>
      <c r="D224" s="2">
        <v>185827973.4068</v>
      </c>
      <c r="E224" s="3">
        <v>185.828</v>
      </c>
      <c r="F224" s="1" t="s">
        <v>9</v>
      </c>
      <c r="G224" s="1" t="s">
        <v>22</v>
      </c>
      <c r="H224" s="1" t="s">
        <v>20</v>
      </c>
    </row>
    <row r="225" spans="1:8" x14ac:dyDescent="0.25">
      <c r="A225" s="1" t="s">
        <v>21</v>
      </c>
      <c r="B225" s="1" t="s">
        <v>65</v>
      </c>
      <c r="C225">
        <v>2022</v>
      </c>
      <c r="D225" s="2">
        <v>134613978.87639999</v>
      </c>
      <c r="E225" s="3">
        <v>134.614</v>
      </c>
      <c r="F225" s="1" t="s">
        <v>9</v>
      </c>
      <c r="G225" s="1" t="s">
        <v>22</v>
      </c>
      <c r="H225" s="1" t="s">
        <v>20</v>
      </c>
    </row>
    <row r="226" spans="1:8" x14ac:dyDescent="0.25">
      <c r="A226" s="1" t="s">
        <v>23</v>
      </c>
      <c r="B226" s="1" t="s">
        <v>65</v>
      </c>
      <c r="C226">
        <v>2018</v>
      </c>
      <c r="D226" s="2">
        <v>25935699.573100001</v>
      </c>
      <c r="E226" s="3">
        <v>25.935700000000001</v>
      </c>
      <c r="F226" s="1" t="s">
        <v>9</v>
      </c>
      <c r="G226" s="1" t="s">
        <v>24</v>
      </c>
      <c r="H226" s="1" t="s">
        <v>20</v>
      </c>
    </row>
    <row r="227" spans="1:8" x14ac:dyDescent="0.25">
      <c r="A227" s="1" t="s">
        <v>23</v>
      </c>
      <c r="B227" s="1" t="s">
        <v>65</v>
      </c>
      <c r="C227">
        <v>2019</v>
      </c>
      <c r="D227" s="2">
        <v>24005773.2597</v>
      </c>
      <c r="E227" s="3">
        <v>24.005800000000001</v>
      </c>
      <c r="F227" s="1" t="s">
        <v>9</v>
      </c>
      <c r="G227" s="1" t="s">
        <v>24</v>
      </c>
      <c r="H227" s="1" t="s">
        <v>20</v>
      </c>
    </row>
    <row r="228" spans="1:8" x14ac:dyDescent="0.25">
      <c r="A228" s="1" t="s">
        <v>23</v>
      </c>
      <c r="B228" s="1" t="s">
        <v>65</v>
      </c>
      <c r="C228">
        <v>2020</v>
      </c>
      <c r="D228" s="2">
        <v>36230405.427100003</v>
      </c>
      <c r="E228" s="3">
        <v>36.230400000000003</v>
      </c>
      <c r="F228" s="1" t="s">
        <v>9</v>
      </c>
      <c r="G228" s="1" t="s">
        <v>24</v>
      </c>
      <c r="H228" s="1" t="s">
        <v>20</v>
      </c>
    </row>
    <row r="229" spans="1:8" x14ac:dyDescent="0.25">
      <c r="A229" s="1" t="s">
        <v>23</v>
      </c>
      <c r="B229" s="1" t="s">
        <v>65</v>
      </c>
      <c r="C229">
        <v>2021</v>
      </c>
      <c r="D229" s="2">
        <v>31130461.716699999</v>
      </c>
      <c r="E229" s="3">
        <v>31.130500000000001</v>
      </c>
      <c r="F229" s="1" t="s">
        <v>9</v>
      </c>
      <c r="G229" s="1" t="s">
        <v>24</v>
      </c>
      <c r="H229" s="1" t="s">
        <v>20</v>
      </c>
    </row>
    <row r="230" spans="1:8" x14ac:dyDescent="0.25">
      <c r="A230" s="1" t="s">
        <v>23</v>
      </c>
      <c r="B230" s="1" t="s">
        <v>65</v>
      </c>
      <c r="C230">
        <v>2022</v>
      </c>
      <c r="D230" s="2">
        <v>22479568.390799999</v>
      </c>
      <c r="E230" s="3">
        <v>22.479600000000001</v>
      </c>
      <c r="F230" s="1" t="s">
        <v>9</v>
      </c>
      <c r="G230" s="1" t="s">
        <v>24</v>
      </c>
      <c r="H230" s="1" t="s">
        <v>20</v>
      </c>
    </row>
    <row r="231" spans="1:8" x14ac:dyDescent="0.25">
      <c r="A231" s="1" t="s">
        <v>25</v>
      </c>
      <c r="B231" s="1" t="s">
        <v>65</v>
      </c>
      <c r="C231">
        <v>2018</v>
      </c>
      <c r="D231" s="2">
        <v>4297650.9545999998</v>
      </c>
      <c r="E231" s="3">
        <v>4.2976999999999999</v>
      </c>
      <c r="F231" s="1" t="s">
        <v>9</v>
      </c>
      <c r="G231" s="1" t="s">
        <v>26</v>
      </c>
      <c r="H231" s="1" t="s">
        <v>20</v>
      </c>
    </row>
    <row r="232" spans="1:8" x14ac:dyDescent="0.25">
      <c r="A232" s="1" t="s">
        <v>25</v>
      </c>
      <c r="B232" s="1" t="s">
        <v>65</v>
      </c>
      <c r="C232">
        <v>2019</v>
      </c>
      <c r="D232" s="2">
        <v>4656300.8587999996</v>
      </c>
      <c r="E232" s="3">
        <v>4.6562999999999999</v>
      </c>
      <c r="F232" s="1" t="s">
        <v>9</v>
      </c>
      <c r="G232" s="1" t="s">
        <v>26</v>
      </c>
      <c r="H232" s="1" t="s">
        <v>20</v>
      </c>
    </row>
    <row r="233" spans="1:8" x14ac:dyDescent="0.25">
      <c r="A233" s="1" t="s">
        <v>25</v>
      </c>
      <c r="B233" s="1" t="s">
        <v>65</v>
      </c>
      <c r="C233">
        <v>2020</v>
      </c>
      <c r="D233" s="2">
        <v>6149242.6056000004</v>
      </c>
      <c r="E233" s="3">
        <v>6.1492000000000004</v>
      </c>
      <c r="F233" s="1" t="s">
        <v>9</v>
      </c>
      <c r="G233" s="1" t="s">
        <v>26</v>
      </c>
      <c r="H233" s="1" t="s">
        <v>20</v>
      </c>
    </row>
    <row r="234" spans="1:8" x14ac:dyDescent="0.25">
      <c r="A234" s="1" t="s">
        <v>25</v>
      </c>
      <c r="B234" s="1" t="s">
        <v>65</v>
      </c>
      <c r="C234">
        <v>2021</v>
      </c>
      <c r="D234" s="2">
        <v>7079147.1623999998</v>
      </c>
      <c r="E234" s="3">
        <v>7.0791000000000004</v>
      </c>
      <c r="F234" s="1" t="s">
        <v>9</v>
      </c>
      <c r="G234" s="1" t="s">
        <v>26</v>
      </c>
      <c r="H234" s="1" t="s">
        <v>20</v>
      </c>
    </row>
    <row r="235" spans="1:8" x14ac:dyDescent="0.25">
      <c r="A235" s="1" t="s">
        <v>25</v>
      </c>
      <c r="B235" s="1" t="s">
        <v>65</v>
      </c>
      <c r="C235">
        <v>2022</v>
      </c>
      <c r="D235" s="2">
        <v>4466559.8657</v>
      </c>
      <c r="E235" s="3">
        <v>4.4665999999999997</v>
      </c>
      <c r="F235" s="1" t="s">
        <v>9</v>
      </c>
      <c r="G235" s="1" t="s">
        <v>26</v>
      </c>
      <c r="H235" s="1" t="s">
        <v>20</v>
      </c>
    </row>
    <row r="236" spans="1:8" x14ac:dyDescent="0.25">
      <c r="A236" s="1" t="s">
        <v>27</v>
      </c>
      <c r="B236" s="1" t="s">
        <v>65</v>
      </c>
      <c r="C236">
        <v>2018</v>
      </c>
      <c r="D236" s="2">
        <v>2609640.9245000002</v>
      </c>
      <c r="E236" s="3">
        <v>2.6095999999999999</v>
      </c>
      <c r="F236" s="1" t="s">
        <v>9</v>
      </c>
      <c r="G236" s="1" t="s">
        <v>28</v>
      </c>
      <c r="H236" s="1" t="s">
        <v>20</v>
      </c>
    </row>
    <row r="237" spans="1:8" x14ac:dyDescent="0.25">
      <c r="A237" s="1" t="s">
        <v>27</v>
      </c>
      <c r="B237" s="1" t="s">
        <v>65</v>
      </c>
      <c r="C237">
        <v>2019</v>
      </c>
      <c r="D237" s="2">
        <v>3050311.7319</v>
      </c>
      <c r="E237" s="3">
        <v>3.0503</v>
      </c>
      <c r="F237" s="1" t="s">
        <v>9</v>
      </c>
      <c r="G237" s="1" t="s">
        <v>28</v>
      </c>
      <c r="H237" s="1" t="s">
        <v>20</v>
      </c>
    </row>
    <row r="238" spans="1:8" x14ac:dyDescent="0.25">
      <c r="A238" s="1" t="s">
        <v>27</v>
      </c>
      <c r="B238" s="1" t="s">
        <v>65</v>
      </c>
      <c r="C238">
        <v>2020</v>
      </c>
      <c r="D238" s="2">
        <v>4740855.0838000001</v>
      </c>
      <c r="E238" s="3">
        <v>4.7408999999999999</v>
      </c>
      <c r="F238" s="1" t="s">
        <v>9</v>
      </c>
      <c r="G238" s="1" t="s">
        <v>28</v>
      </c>
      <c r="H238" s="1" t="s">
        <v>20</v>
      </c>
    </row>
    <row r="239" spans="1:8" x14ac:dyDescent="0.25">
      <c r="A239" s="1" t="s">
        <v>27</v>
      </c>
      <c r="B239" s="1" t="s">
        <v>65</v>
      </c>
      <c r="C239">
        <v>2021</v>
      </c>
      <c r="D239" s="2">
        <v>7836751.1030999999</v>
      </c>
      <c r="E239" s="3">
        <v>7.8368000000000002</v>
      </c>
      <c r="F239" s="1" t="s">
        <v>9</v>
      </c>
      <c r="G239" s="1" t="s">
        <v>28</v>
      </c>
      <c r="H239" s="1" t="s">
        <v>20</v>
      </c>
    </row>
    <row r="240" spans="1:8" x14ac:dyDescent="0.25">
      <c r="A240" s="1" t="s">
        <v>27</v>
      </c>
      <c r="B240" s="1" t="s">
        <v>65</v>
      </c>
      <c r="C240">
        <v>2022</v>
      </c>
      <c r="D240" s="2">
        <v>8370738.4921000004</v>
      </c>
      <c r="E240" s="3">
        <v>8.3706999999999994</v>
      </c>
      <c r="F240" s="1" t="s">
        <v>9</v>
      </c>
      <c r="G240" s="1" t="s">
        <v>28</v>
      </c>
      <c r="H240" s="1" t="s">
        <v>20</v>
      </c>
    </row>
    <row r="241" spans="1:8" x14ac:dyDescent="0.25">
      <c r="A241" s="1" t="s">
        <v>29</v>
      </c>
      <c r="B241" s="1" t="s">
        <v>65</v>
      </c>
      <c r="C241">
        <v>2018</v>
      </c>
      <c r="D241" s="2">
        <v>4328701.3063000003</v>
      </c>
      <c r="E241" s="3">
        <v>4.3287000000000004</v>
      </c>
      <c r="F241" s="1" t="s">
        <v>9</v>
      </c>
      <c r="G241" s="1" t="s">
        <v>30</v>
      </c>
      <c r="H241" s="1" t="s">
        <v>20</v>
      </c>
    </row>
    <row r="242" spans="1:8" x14ac:dyDescent="0.25">
      <c r="A242" s="1" t="s">
        <v>29</v>
      </c>
      <c r="B242" s="1" t="s">
        <v>65</v>
      </c>
      <c r="C242">
        <v>2019</v>
      </c>
      <c r="D242" s="2">
        <v>4609021.0268999999</v>
      </c>
      <c r="E242" s="3">
        <v>4.609</v>
      </c>
      <c r="F242" s="1" t="s">
        <v>9</v>
      </c>
      <c r="G242" s="1" t="s">
        <v>30</v>
      </c>
      <c r="H242" s="1" t="s">
        <v>20</v>
      </c>
    </row>
    <row r="243" spans="1:8" x14ac:dyDescent="0.25">
      <c r="A243" s="1" t="s">
        <v>29</v>
      </c>
      <c r="B243" s="1" t="s">
        <v>65</v>
      </c>
      <c r="C243">
        <v>2020</v>
      </c>
      <c r="D243" s="2">
        <v>7075145.0817999998</v>
      </c>
      <c r="E243" s="3">
        <v>7.0750999999999999</v>
      </c>
      <c r="F243" s="1" t="s">
        <v>9</v>
      </c>
      <c r="G243" s="1" t="s">
        <v>30</v>
      </c>
      <c r="H243" s="1" t="s">
        <v>20</v>
      </c>
    </row>
    <row r="244" spans="1:8" x14ac:dyDescent="0.25">
      <c r="A244" s="1" t="s">
        <v>29</v>
      </c>
      <c r="B244" s="1" t="s">
        <v>65</v>
      </c>
      <c r="C244">
        <v>2021</v>
      </c>
      <c r="D244" s="2">
        <v>10729383.1175</v>
      </c>
      <c r="E244" s="3">
        <v>10.7294</v>
      </c>
      <c r="F244" s="1" t="s">
        <v>9</v>
      </c>
      <c r="G244" s="1" t="s">
        <v>30</v>
      </c>
      <c r="H244" s="1" t="s">
        <v>20</v>
      </c>
    </row>
    <row r="245" spans="1:8" x14ac:dyDescent="0.25">
      <c r="A245" s="1" t="s">
        <v>29</v>
      </c>
      <c r="B245" s="1" t="s">
        <v>65</v>
      </c>
      <c r="C245">
        <v>2022</v>
      </c>
      <c r="D245" s="2">
        <v>7626543.3343000002</v>
      </c>
      <c r="E245" s="3">
        <v>7.6265000000000001</v>
      </c>
      <c r="F245" s="1" t="s">
        <v>9</v>
      </c>
      <c r="G245" s="1" t="s">
        <v>30</v>
      </c>
      <c r="H245" s="1" t="s">
        <v>20</v>
      </c>
    </row>
    <row r="246" spans="1:8" x14ac:dyDescent="0.25">
      <c r="A246" s="1" t="s">
        <v>31</v>
      </c>
      <c r="B246" s="1" t="s">
        <v>65</v>
      </c>
      <c r="C246">
        <v>2018</v>
      </c>
      <c r="D246" s="2">
        <v>23775505.973000001</v>
      </c>
      <c r="E246" s="3">
        <v>23.775500000000001</v>
      </c>
      <c r="F246" s="1" t="s">
        <v>9</v>
      </c>
      <c r="G246" s="1" t="s">
        <v>32</v>
      </c>
      <c r="H246" s="1" t="s">
        <v>20</v>
      </c>
    </row>
    <row r="247" spans="1:8" x14ac:dyDescent="0.25">
      <c r="A247" s="1" t="s">
        <v>31</v>
      </c>
      <c r="B247" s="1" t="s">
        <v>65</v>
      </c>
      <c r="C247">
        <v>2019</v>
      </c>
      <c r="D247" s="2">
        <v>27602723.093600001</v>
      </c>
      <c r="E247" s="3">
        <v>27.602699999999999</v>
      </c>
      <c r="F247" s="1" t="s">
        <v>9</v>
      </c>
      <c r="G247" s="1" t="s">
        <v>32</v>
      </c>
      <c r="H247" s="1" t="s">
        <v>20</v>
      </c>
    </row>
    <row r="248" spans="1:8" x14ac:dyDescent="0.25">
      <c r="A248" s="1" t="s">
        <v>31</v>
      </c>
      <c r="B248" s="1" t="s">
        <v>65</v>
      </c>
      <c r="C248">
        <v>2020</v>
      </c>
      <c r="D248" s="2">
        <v>25729908.7925</v>
      </c>
      <c r="E248" s="3">
        <v>25.729900000000001</v>
      </c>
      <c r="F248" s="1" t="s">
        <v>9</v>
      </c>
      <c r="G248" s="1" t="s">
        <v>32</v>
      </c>
      <c r="H248" s="1" t="s">
        <v>20</v>
      </c>
    </row>
    <row r="249" spans="1:8" x14ac:dyDescent="0.25">
      <c r="A249" s="1" t="s">
        <v>31</v>
      </c>
      <c r="B249" s="1" t="s">
        <v>65</v>
      </c>
      <c r="C249">
        <v>2021</v>
      </c>
      <c r="D249" s="2">
        <v>36290121.272699997</v>
      </c>
      <c r="E249" s="3">
        <v>36.290100000000002</v>
      </c>
      <c r="F249" s="1" t="s">
        <v>9</v>
      </c>
      <c r="G249" s="1" t="s">
        <v>32</v>
      </c>
      <c r="H249" s="1" t="s">
        <v>20</v>
      </c>
    </row>
    <row r="250" spans="1:8" x14ac:dyDescent="0.25">
      <c r="A250" s="1" t="s">
        <v>31</v>
      </c>
      <c r="B250" s="1" t="s">
        <v>65</v>
      </c>
      <c r="C250">
        <v>2022</v>
      </c>
      <c r="D250" s="2">
        <v>30269900.329300001</v>
      </c>
      <c r="E250" s="3">
        <v>30.2699</v>
      </c>
      <c r="F250" s="1" t="s">
        <v>9</v>
      </c>
      <c r="G250" s="1" t="s">
        <v>32</v>
      </c>
      <c r="H250" s="1" t="s">
        <v>20</v>
      </c>
    </row>
    <row r="251" spans="1:8" x14ac:dyDescent="0.25">
      <c r="A251" s="1" t="s">
        <v>33</v>
      </c>
      <c r="B251" s="1" t="s">
        <v>65</v>
      </c>
      <c r="C251">
        <v>2018</v>
      </c>
      <c r="D251" s="2">
        <v>25296295.324000001</v>
      </c>
      <c r="E251" s="3">
        <v>25.296299999999999</v>
      </c>
      <c r="F251" s="1" t="s">
        <v>9</v>
      </c>
      <c r="G251" s="1" t="s">
        <v>34</v>
      </c>
      <c r="H251" s="1" t="s">
        <v>20</v>
      </c>
    </row>
    <row r="252" spans="1:8" x14ac:dyDescent="0.25">
      <c r="A252" s="1" t="s">
        <v>33</v>
      </c>
      <c r="B252" s="1" t="s">
        <v>65</v>
      </c>
      <c r="C252">
        <v>2019</v>
      </c>
      <c r="D252" s="2">
        <v>42972267.766599998</v>
      </c>
      <c r="E252" s="3">
        <v>42.972299999999997</v>
      </c>
      <c r="F252" s="1" t="s">
        <v>9</v>
      </c>
      <c r="G252" s="1" t="s">
        <v>34</v>
      </c>
      <c r="H252" s="1" t="s">
        <v>20</v>
      </c>
    </row>
    <row r="253" spans="1:8" x14ac:dyDescent="0.25">
      <c r="A253" s="1" t="s">
        <v>33</v>
      </c>
      <c r="B253" s="1" t="s">
        <v>65</v>
      </c>
      <c r="C253">
        <v>2020</v>
      </c>
      <c r="D253" s="2">
        <v>47850335.408799998</v>
      </c>
      <c r="E253" s="3">
        <v>47.850299999999997</v>
      </c>
      <c r="F253" s="1" t="s">
        <v>9</v>
      </c>
      <c r="G253" s="1" t="s">
        <v>34</v>
      </c>
      <c r="H253" s="1" t="s">
        <v>20</v>
      </c>
    </row>
    <row r="254" spans="1:8" x14ac:dyDescent="0.25">
      <c r="A254" s="1" t="s">
        <v>33</v>
      </c>
      <c r="B254" s="1" t="s">
        <v>65</v>
      </c>
      <c r="C254">
        <v>2021</v>
      </c>
      <c r="D254" s="2">
        <v>61121462.981399998</v>
      </c>
      <c r="E254" s="3">
        <v>61.121499999999997</v>
      </c>
      <c r="F254" s="1" t="s">
        <v>9</v>
      </c>
      <c r="G254" s="1" t="s">
        <v>34</v>
      </c>
      <c r="H254" s="1" t="s">
        <v>20</v>
      </c>
    </row>
    <row r="255" spans="1:8" x14ac:dyDescent="0.25">
      <c r="A255" s="1" t="s">
        <v>33</v>
      </c>
      <c r="B255" s="1" t="s">
        <v>65</v>
      </c>
      <c r="C255">
        <v>2022</v>
      </c>
      <c r="D255" s="2">
        <v>49059033.217399999</v>
      </c>
      <c r="E255" s="3">
        <v>49.058999999999997</v>
      </c>
      <c r="F255" s="1" t="s">
        <v>9</v>
      </c>
      <c r="G255" s="1" t="s">
        <v>34</v>
      </c>
      <c r="H255" s="1" t="s">
        <v>20</v>
      </c>
    </row>
    <row r="256" spans="1:8" x14ac:dyDescent="0.25">
      <c r="A256" s="1" t="s">
        <v>35</v>
      </c>
      <c r="B256" s="1" t="s">
        <v>65</v>
      </c>
      <c r="C256">
        <v>2018</v>
      </c>
      <c r="D256" s="2">
        <v>11716936.6534</v>
      </c>
      <c r="E256" s="3">
        <v>11.716900000000001</v>
      </c>
      <c r="F256" s="1" t="s">
        <v>9</v>
      </c>
      <c r="G256" s="1" t="s">
        <v>36</v>
      </c>
      <c r="H256" s="1" t="s">
        <v>20</v>
      </c>
    </row>
    <row r="257" spans="1:8" x14ac:dyDescent="0.25">
      <c r="A257" s="1" t="s">
        <v>35</v>
      </c>
      <c r="B257" s="1" t="s">
        <v>65</v>
      </c>
      <c r="C257">
        <v>2021</v>
      </c>
      <c r="D257" s="2">
        <v>1394150.6129999999</v>
      </c>
      <c r="E257" s="3">
        <v>1.3942000000000001</v>
      </c>
      <c r="F257" s="1" t="s">
        <v>9</v>
      </c>
      <c r="G257" s="1" t="s">
        <v>36</v>
      </c>
      <c r="H257" s="1" t="s">
        <v>20</v>
      </c>
    </row>
    <row r="258" spans="1:8" x14ac:dyDescent="0.25">
      <c r="A258" s="1" t="s">
        <v>35</v>
      </c>
      <c r="B258" s="1" t="s">
        <v>65</v>
      </c>
      <c r="C258">
        <v>2022</v>
      </c>
      <c r="D258" s="2">
        <v>1188675.7067</v>
      </c>
      <c r="E258" s="3">
        <v>1.1887000000000001</v>
      </c>
      <c r="F258" s="1" t="s">
        <v>9</v>
      </c>
      <c r="G258" s="1" t="s">
        <v>36</v>
      </c>
      <c r="H258" s="1" t="s">
        <v>20</v>
      </c>
    </row>
    <row r="259" spans="1:8" x14ac:dyDescent="0.25">
      <c r="A259" s="1" t="s">
        <v>37</v>
      </c>
      <c r="B259" s="1" t="s">
        <v>65</v>
      </c>
      <c r="C259">
        <v>2018</v>
      </c>
      <c r="D259" s="2">
        <v>16706210.3389</v>
      </c>
      <c r="E259" s="3">
        <v>16.706199999999999</v>
      </c>
      <c r="F259" s="1" t="s">
        <v>9</v>
      </c>
      <c r="G259" s="1" t="s">
        <v>38</v>
      </c>
      <c r="H259" s="1" t="s">
        <v>39</v>
      </c>
    </row>
    <row r="260" spans="1:8" x14ac:dyDescent="0.25">
      <c r="A260" s="1" t="s">
        <v>37</v>
      </c>
      <c r="B260" s="1" t="s">
        <v>65</v>
      </c>
      <c r="C260">
        <v>2019</v>
      </c>
      <c r="D260" s="2">
        <v>15181790.3517</v>
      </c>
      <c r="E260" s="3">
        <v>15.181800000000001</v>
      </c>
      <c r="F260" s="1" t="s">
        <v>9</v>
      </c>
      <c r="G260" s="1" t="s">
        <v>38</v>
      </c>
      <c r="H260" s="1" t="s">
        <v>39</v>
      </c>
    </row>
    <row r="261" spans="1:8" x14ac:dyDescent="0.25">
      <c r="A261" s="1" t="s">
        <v>37</v>
      </c>
      <c r="B261" s="1" t="s">
        <v>65</v>
      </c>
      <c r="C261">
        <v>2020</v>
      </c>
      <c r="D261" s="2">
        <v>15330224.6743</v>
      </c>
      <c r="E261" s="3">
        <v>15.3302</v>
      </c>
      <c r="F261" s="1" t="s">
        <v>9</v>
      </c>
      <c r="G261" s="1" t="s">
        <v>38</v>
      </c>
      <c r="H261" s="1" t="s">
        <v>39</v>
      </c>
    </row>
    <row r="262" spans="1:8" x14ac:dyDescent="0.25">
      <c r="A262" s="1" t="s">
        <v>37</v>
      </c>
      <c r="B262" s="1" t="s">
        <v>65</v>
      </c>
      <c r="C262">
        <v>2021</v>
      </c>
      <c r="D262" s="2">
        <v>16329498.161699999</v>
      </c>
      <c r="E262" s="3">
        <v>16.329499999999999</v>
      </c>
      <c r="F262" s="1" t="s">
        <v>9</v>
      </c>
      <c r="G262" s="1" t="s">
        <v>38</v>
      </c>
      <c r="H262" s="1" t="s">
        <v>39</v>
      </c>
    </row>
    <row r="263" spans="1:8" x14ac:dyDescent="0.25">
      <c r="A263" s="1" t="s">
        <v>37</v>
      </c>
      <c r="B263" s="1" t="s">
        <v>65</v>
      </c>
      <c r="C263">
        <v>2022</v>
      </c>
      <c r="D263" s="2">
        <v>18079333.5022</v>
      </c>
      <c r="E263" s="3">
        <v>18.0793</v>
      </c>
      <c r="F263" s="1" t="s">
        <v>9</v>
      </c>
      <c r="G263" s="1" t="s">
        <v>38</v>
      </c>
      <c r="H263" s="1" t="s">
        <v>39</v>
      </c>
    </row>
    <row r="264" spans="1:8" x14ac:dyDescent="0.25">
      <c r="A264" s="1" t="s">
        <v>59</v>
      </c>
      <c r="B264" s="1" t="s">
        <v>65</v>
      </c>
      <c r="C264">
        <v>2018</v>
      </c>
      <c r="D264" s="2">
        <v>573020.12730000005</v>
      </c>
      <c r="E264" s="3">
        <v>0.57299999999999995</v>
      </c>
      <c r="F264" s="1" t="s">
        <v>9</v>
      </c>
      <c r="G264" s="1" t="s">
        <v>60</v>
      </c>
      <c r="H264" s="1" t="s">
        <v>39</v>
      </c>
    </row>
    <row r="265" spans="1:8" x14ac:dyDescent="0.25">
      <c r="A265" s="1" t="s">
        <v>59</v>
      </c>
      <c r="B265" s="1" t="s">
        <v>65</v>
      </c>
      <c r="C265">
        <v>2019</v>
      </c>
      <c r="D265" s="2">
        <v>539905.17649999994</v>
      </c>
      <c r="E265" s="3">
        <v>0.53990000000000005</v>
      </c>
      <c r="F265" s="1" t="s">
        <v>9</v>
      </c>
      <c r="G265" s="1" t="s">
        <v>60</v>
      </c>
      <c r="H265" s="1" t="s">
        <v>39</v>
      </c>
    </row>
    <row r="266" spans="1:8" x14ac:dyDescent="0.25">
      <c r="A266" s="1" t="s">
        <v>59</v>
      </c>
      <c r="B266" s="1" t="s">
        <v>65</v>
      </c>
      <c r="C266">
        <v>2020</v>
      </c>
      <c r="D266" s="2">
        <v>666102.83629999997</v>
      </c>
      <c r="E266" s="3">
        <v>0.66610000000000003</v>
      </c>
      <c r="F266" s="1" t="s">
        <v>9</v>
      </c>
      <c r="G266" s="1" t="s">
        <v>60</v>
      </c>
      <c r="H266" s="1" t="s">
        <v>39</v>
      </c>
    </row>
    <row r="267" spans="1:8" x14ac:dyDescent="0.25">
      <c r="A267" s="1" t="s">
        <v>59</v>
      </c>
      <c r="B267" s="1" t="s">
        <v>65</v>
      </c>
      <c r="C267">
        <v>2021</v>
      </c>
      <c r="D267" s="2">
        <v>689639.83660000004</v>
      </c>
      <c r="E267" s="3">
        <v>0.68959999999999999</v>
      </c>
      <c r="F267" s="1" t="s">
        <v>9</v>
      </c>
      <c r="G267" s="1" t="s">
        <v>60</v>
      </c>
      <c r="H267" s="1" t="s">
        <v>39</v>
      </c>
    </row>
    <row r="268" spans="1:8" x14ac:dyDescent="0.25">
      <c r="A268" s="1" t="s">
        <v>59</v>
      </c>
      <c r="B268" s="1" t="s">
        <v>65</v>
      </c>
      <c r="C268">
        <v>2022</v>
      </c>
      <c r="D268" s="2">
        <v>602262.35809999995</v>
      </c>
      <c r="E268" s="3">
        <v>0.60229999999999995</v>
      </c>
      <c r="F268" s="1" t="s">
        <v>9</v>
      </c>
      <c r="G268" s="1" t="s">
        <v>60</v>
      </c>
      <c r="H268" s="1" t="s">
        <v>39</v>
      </c>
    </row>
    <row r="269" spans="1:8" x14ac:dyDescent="0.25">
      <c r="A269" s="1" t="s">
        <v>70</v>
      </c>
      <c r="B269" s="1" t="s">
        <v>65</v>
      </c>
      <c r="C269">
        <v>2018</v>
      </c>
      <c r="D269" s="2">
        <v>535304.3726</v>
      </c>
      <c r="E269" s="3">
        <v>0.5353</v>
      </c>
      <c r="F269" s="1" t="s">
        <v>9</v>
      </c>
      <c r="G269" s="1" t="s">
        <v>71</v>
      </c>
      <c r="H269" s="1" t="s">
        <v>39</v>
      </c>
    </row>
    <row r="270" spans="1:8" x14ac:dyDescent="0.25">
      <c r="A270" s="1" t="s">
        <v>70</v>
      </c>
      <c r="B270" s="1" t="s">
        <v>65</v>
      </c>
      <c r="C270">
        <v>2019</v>
      </c>
      <c r="D270" s="2">
        <v>851025.55969999998</v>
      </c>
      <c r="E270" s="3">
        <v>0.85099999999999998</v>
      </c>
      <c r="F270" s="1" t="s">
        <v>9</v>
      </c>
      <c r="G270" s="1" t="s">
        <v>71</v>
      </c>
      <c r="H270" s="1" t="s">
        <v>39</v>
      </c>
    </row>
    <row r="271" spans="1:8" x14ac:dyDescent="0.25">
      <c r="A271" s="1" t="s">
        <v>70</v>
      </c>
      <c r="B271" s="1" t="s">
        <v>65</v>
      </c>
      <c r="C271">
        <v>2020</v>
      </c>
      <c r="D271" s="2">
        <v>232338.85550000001</v>
      </c>
      <c r="E271" s="3">
        <v>0.23230000000000001</v>
      </c>
      <c r="F271" s="1" t="s">
        <v>9</v>
      </c>
      <c r="G271" s="1" t="s">
        <v>71</v>
      </c>
      <c r="H271" s="1" t="s">
        <v>39</v>
      </c>
    </row>
    <row r="272" spans="1:8" x14ac:dyDescent="0.25">
      <c r="A272" s="1" t="s">
        <v>70</v>
      </c>
      <c r="B272" s="1" t="s">
        <v>65</v>
      </c>
      <c r="C272">
        <v>2021</v>
      </c>
      <c r="D272" s="2">
        <v>1469340.7960999999</v>
      </c>
      <c r="E272" s="3">
        <v>1.4693000000000001</v>
      </c>
      <c r="F272" s="1" t="s">
        <v>9</v>
      </c>
      <c r="G272" s="1" t="s">
        <v>71</v>
      </c>
      <c r="H272" s="1" t="s">
        <v>39</v>
      </c>
    </row>
    <row r="273" spans="1:8" x14ac:dyDescent="0.25">
      <c r="A273" s="1" t="s">
        <v>70</v>
      </c>
      <c r="B273" s="1" t="s">
        <v>65</v>
      </c>
      <c r="C273">
        <v>2022</v>
      </c>
      <c r="D273" s="2">
        <v>1236668.7165000001</v>
      </c>
      <c r="E273" s="3">
        <v>1.2366999999999999</v>
      </c>
      <c r="F273" s="1" t="s">
        <v>9</v>
      </c>
      <c r="G273" s="1" t="s">
        <v>71</v>
      </c>
      <c r="H273" s="1" t="s">
        <v>39</v>
      </c>
    </row>
    <row r="274" spans="1:8" x14ac:dyDescent="0.25">
      <c r="A274" s="1" t="s">
        <v>40</v>
      </c>
      <c r="B274" s="1" t="s">
        <v>65</v>
      </c>
      <c r="C274">
        <v>2018</v>
      </c>
      <c r="D274" s="2">
        <v>67622910.065599993</v>
      </c>
      <c r="E274" s="3">
        <v>67.622900000000001</v>
      </c>
      <c r="F274" s="1" t="s">
        <v>9</v>
      </c>
      <c r="G274" s="1" t="s">
        <v>41</v>
      </c>
      <c r="H274" s="1" t="s">
        <v>39</v>
      </c>
    </row>
    <row r="275" spans="1:8" x14ac:dyDescent="0.25">
      <c r="A275" s="1" t="s">
        <v>40</v>
      </c>
      <c r="B275" s="1" t="s">
        <v>65</v>
      </c>
      <c r="C275">
        <v>2019</v>
      </c>
      <c r="D275" s="2">
        <v>67894247.539499998</v>
      </c>
      <c r="E275" s="3">
        <v>67.894199999999998</v>
      </c>
      <c r="F275" s="1" t="s">
        <v>9</v>
      </c>
      <c r="G275" s="1" t="s">
        <v>41</v>
      </c>
      <c r="H275" s="1" t="s">
        <v>39</v>
      </c>
    </row>
    <row r="276" spans="1:8" x14ac:dyDescent="0.25">
      <c r="A276" s="1" t="s">
        <v>40</v>
      </c>
      <c r="B276" s="1" t="s">
        <v>65</v>
      </c>
      <c r="C276">
        <v>2020</v>
      </c>
      <c r="D276" s="2">
        <v>110378383.031</v>
      </c>
      <c r="E276" s="3">
        <v>110.3784</v>
      </c>
      <c r="F276" s="1" t="s">
        <v>9</v>
      </c>
      <c r="G276" s="1" t="s">
        <v>41</v>
      </c>
      <c r="H276" s="1" t="s">
        <v>39</v>
      </c>
    </row>
    <row r="277" spans="1:8" x14ac:dyDescent="0.25">
      <c r="A277" s="1" t="s">
        <v>40</v>
      </c>
      <c r="B277" s="1" t="s">
        <v>65</v>
      </c>
      <c r="C277">
        <v>2021</v>
      </c>
      <c r="D277" s="2">
        <v>72113503.840000004</v>
      </c>
      <c r="E277" s="3">
        <v>72.113500000000002</v>
      </c>
      <c r="F277" s="1" t="s">
        <v>9</v>
      </c>
      <c r="G277" s="1" t="s">
        <v>41</v>
      </c>
      <c r="H277" s="1" t="s">
        <v>39</v>
      </c>
    </row>
    <row r="278" spans="1:8" x14ac:dyDescent="0.25">
      <c r="A278" s="1" t="s">
        <v>40</v>
      </c>
      <c r="B278" s="1" t="s">
        <v>65</v>
      </c>
      <c r="C278">
        <v>2022</v>
      </c>
      <c r="D278" s="2">
        <v>63710910.456699997</v>
      </c>
      <c r="E278" s="3">
        <v>63.710900000000002</v>
      </c>
      <c r="F278" s="1" t="s">
        <v>9</v>
      </c>
      <c r="G278" s="1" t="s">
        <v>41</v>
      </c>
      <c r="H278" s="1" t="s">
        <v>39</v>
      </c>
    </row>
    <row r="279" spans="1:8" x14ac:dyDescent="0.25">
      <c r="A279" s="1" t="s">
        <v>42</v>
      </c>
      <c r="B279" s="1" t="s">
        <v>65</v>
      </c>
      <c r="C279">
        <v>2018</v>
      </c>
      <c r="D279" s="2">
        <v>209106266.5223</v>
      </c>
      <c r="E279" s="3">
        <v>209.1063</v>
      </c>
      <c r="F279" s="1" t="s">
        <v>9</v>
      </c>
      <c r="G279" s="1" t="s">
        <v>43</v>
      </c>
      <c r="H279" s="1" t="s">
        <v>44</v>
      </c>
    </row>
    <row r="280" spans="1:8" x14ac:dyDescent="0.25">
      <c r="A280" s="1" t="s">
        <v>42</v>
      </c>
      <c r="B280" s="1" t="s">
        <v>65</v>
      </c>
      <c r="C280">
        <v>2019</v>
      </c>
      <c r="D280" s="2">
        <v>217271740.0072</v>
      </c>
      <c r="E280" s="3">
        <v>217.27170000000001</v>
      </c>
      <c r="F280" s="1" t="s">
        <v>9</v>
      </c>
      <c r="G280" s="1" t="s">
        <v>43</v>
      </c>
      <c r="H280" s="1" t="s">
        <v>44</v>
      </c>
    </row>
    <row r="281" spans="1:8" x14ac:dyDescent="0.25">
      <c r="A281" s="1" t="s">
        <v>42</v>
      </c>
      <c r="B281" s="1" t="s">
        <v>65</v>
      </c>
      <c r="C281">
        <v>2020</v>
      </c>
      <c r="D281" s="2">
        <v>354486942.89920002</v>
      </c>
      <c r="E281" s="3">
        <v>354.48689999999999</v>
      </c>
      <c r="F281" s="1" t="s">
        <v>9</v>
      </c>
      <c r="G281" s="1" t="s">
        <v>43</v>
      </c>
      <c r="H281" s="1" t="s">
        <v>44</v>
      </c>
    </row>
    <row r="282" spans="1:8" x14ac:dyDescent="0.25">
      <c r="A282" s="1" t="s">
        <v>42</v>
      </c>
      <c r="B282" s="1" t="s">
        <v>65</v>
      </c>
      <c r="C282">
        <v>2021</v>
      </c>
      <c r="D282" s="2">
        <v>301155149.81660002</v>
      </c>
      <c r="E282" s="3">
        <v>301.1551</v>
      </c>
      <c r="F282" s="1" t="s">
        <v>9</v>
      </c>
      <c r="G282" s="1" t="s">
        <v>43</v>
      </c>
      <c r="H282" s="1" t="s">
        <v>44</v>
      </c>
    </row>
    <row r="283" spans="1:8" x14ac:dyDescent="0.25">
      <c r="A283" s="1" t="s">
        <v>42</v>
      </c>
      <c r="B283" s="1" t="s">
        <v>65</v>
      </c>
      <c r="C283">
        <v>2022</v>
      </c>
      <c r="D283" s="2">
        <v>227523980.73089999</v>
      </c>
      <c r="E283" s="3">
        <v>227.524</v>
      </c>
      <c r="F283" s="1" t="s">
        <v>9</v>
      </c>
      <c r="G283" s="1" t="s">
        <v>43</v>
      </c>
      <c r="H283" s="1" t="s">
        <v>44</v>
      </c>
    </row>
    <row r="284" spans="1:8" x14ac:dyDescent="0.25">
      <c r="A284" s="1" t="s">
        <v>61</v>
      </c>
      <c r="B284" s="1" t="s">
        <v>65</v>
      </c>
      <c r="C284">
        <v>2018</v>
      </c>
      <c r="D284" s="2">
        <v>1388151935.9477999</v>
      </c>
      <c r="E284" s="3">
        <v>1388.1519000000001</v>
      </c>
      <c r="F284" s="1" t="s">
        <v>9</v>
      </c>
      <c r="G284" s="1" t="s">
        <v>62</v>
      </c>
      <c r="H284" s="1" t="s">
        <v>44</v>
      </c>
    </row>
    <row r="285" spans="1:8" x14ac:dyDescent="0.25">
      <c r="A285" s="1" t="s">
        <v>61</v>
      </c>
      <c r="B285" s="1" t="s">
        <v>65</v>
      </c>
      <c r="C285">
        <v>2019</v>
      </c>
      <c r="D285" s="2">
        <v>1439156015.1977</v>
      </c>
      <c r="E285" s="3">
        <v>1439.1559999999999</v>
      </c>
      <c r="F285" s="1" t="s">
        <v>9</v>
      </c>
      <c r="G285" s="1" t="s">
        <v>62</v>
      </c>
      <c r="H285" s="1" t="s">
        <v>44</v>
      </c>
    </row>
    <row r="286" spans="1:8" x14ac:dyDescent="0.25">
      <c r="A286" s="1" t="s">
        <v>61</v>
      </c>
      <c r="B286" s="1" t="s">
        <v>65</v>
      </c>
      <c r="C286">
        <v>2020</v>
      </c>
      <c r="D286" s="2">
        <v>2271157836.3260999</v>
      </c>
      <c r="E286" s="3">
        <v>2271.1578</v>
      </c>
      <c r="F286" s="1" t="s">
        <v>9</v>
      </c>
      <c r="G286" s="1" t="s">
        <v>62</v>
      </c>
      <c r="H286" s="1" t="s">
        <v>44</v>
      </c>
    </row>
    <row r="287" spans="1:8" x14ac:dyDescent="0.25">
      <c r="A287" s="1" t="s">
        <v>61</v>
      </c>
      <c r="B287" s="1" t="s">
        <v>65</v>
      </c>
      <c r="C287">
        <v>2021</v>
      </c>
      <c r="D287" s="2">
        <v>2098548995.7553</v>
      </c>
      <c r="E287" s="3">
        <v>2098.549</v>
      </c>
      <c r="F287" s="1" t="s">
        <v>9</v>
      </c>
      <c r="G287" s="1" t="s">
        <v>62</v>
      </c>
      <c r="H287" s="1" t="s">
        <v>44</v>
      </c>
    </row>
    <row r="288" spans="1:8" x14ac:dyDescent="0.25">
      <c r="A288" s="1" t="s">
        <v>61</v>
      </c>
      <c r="B288" s="1" t="s">
        <v>65</v>
      </c>
      <c r="C288">
        <v>2022</v>
      </c>
      <c r="D288" s="2">
        <v>1621724123.424</v>
      </c>
      <c r="E288" s="3">
        <v>1621.7240999999999</v>
      </c>
      <c r="F288" s="1" t="s">
        <v>9</v>
      </c>
      <c r="G288" s="1" t="s">
        <v>62</v>
      </c>
      <c r="H288" s="1" t="s">
        <v>44</v>
      </c>
    </row>
    <row r="289" spans="1:8" x14ac:dyDescent="0.25">
      <c r="A289" s="1" t="s">
        <v>63</v>
      </c>
      <c r="B289" s="1" t="s">
        <v>65</v>
      </c>
      <c r="C289">
        <v>2018</v>
      </c>
      <c r="D289" s="2">
        <v>11652717633.0504</v>
      </c>
      <c r="E289" s="3">
        <v>11652.7176</v>
      </c>
      <c r="F289" s="1" t="s">
        <v>9</v>
      </c>
      <c r="G289" s="1" t="s">
        <v>64</v>
      </c>
      <c r="H289" s="1" t="s">
        <v>44</v>
      </c>
    </row>
    <row r="290" spans="1:8" x14ac:dyDescent="0.25">
      <c r="A290" s="1" t="s">
        <v>63</v>
      </c>
      <c r="B290" s="1" t="s">
        <v>65</v>
      </c>
      <c r="C290">
        <v>2019</v>
      </c>
      <c r="D290" s="2">
        <v>10619819575.26</v>
      </c>
      <c r="E290" s="3">
        <v>10619.819600000001</v>
      </c>
      <c r="F290" s="1" t="s">
        <v>9</v>
      </c>
      <c r="G290" s="1" t="s">
        <v>64</v>
      </c>
      <c r="H290" s="1" t="s">
        <v>44</v>
      </c>
    </row>
    <row r="291" spans="1:8" x14ac:dyDescent="0.25">
      <c r="A291" s="1" t="s">
        <v>63</v>
      </c>
      <c r="B291" s="1" t="s">
        <v>65</v>
      </c>
      <c r="C291">
        <v>2020</v>
      </c>
      <c r="D291" s="2">
        <v>16304840989.4098</v>
      </c>
      <c r="E291" s="3">
        <v>16304.841</v>
      </c>
      <c r="F291" s="1" t="s">
        <v>9</v>
      </c>
      <c r="G291" s="1" t="s">
        <v>64</v>
      </c>
      <c r="H291" s="1" t="s">
        <v>44</v>
      </c>
    </row>
    <row r="292" spans="1:8" x14ac:dyDescent="0.25">
      <c r="A292" s="1" t="s">
        <v>63</v>
      </c>
      <c r="B292" s="1" t="s">
        <v>65</v>
      </c>
      <c r="C292">
        <v>2021</v>
      </c>
      <c r="D292" s="2">
        <v>14373193052.0996</v>
      </c>
      <c r="E292" s="3">
        <v>14373.1931</v>
      </c>
      <c r="F292" s="1" t="s">
        <v>9</v>
      </c>
      <c r="G292" s="1" t="s">
        <v>64</v>
      </c>
      <c r="H292" s="1" t="s">
        <v>44</v>
      </c>
    </row>
    <row r="293" spans="1:8" x14ac:dyDescent="0.25">
      <c r="A293" s="1" t="s">
        <v>63</v>
      </c>
      <c r="B293" s="1" t="s">
        <v>65</v>
      </c>
      <c r="C293">
        <v>2022</v>
      </c>
      <c r="D293" s="2">
        <v>10812127823.7369</v>
      </c>
      <c r="E293" s="3">
        <v>10812.1278</v>
      </c>
      <c r="F293" s="1" t="s">
        <v>9</v>
      </c>
      <c r="G293" s="1" t="s">
        <v>64</v>
      </c>
      <c r="H293" s="1" t="s">
        <v>44</v>
      </c>
    </row>
    <row r="294" spans="1:8" x14ac:dyDescent="0.25">
      <c r="A294" s="1" t="s">
        <v>45</v>
      </c>
      <c r="B294" s="1" t="s">
        <v>65</v>
      </c>
      <c r="C294">
        <v>2018</v>
      </c>
      <c r="D294" s="2">
        <v>109815033.4885</v>
      </c>
      <c r="E294" s="3">
        <v>109.815</v>
      </c>
      <c r="F294" s="1" t="s">
        <v>9</v>
      </c>
      <c r="G294" s="1" t="s">
        <v>46</v>
      </c>
      <c r="H294" s="1" t="s">
        <v>47</v>
      </c>
    </row>
    <row r="295" spans="1:8" x14ac:dyDescent="0.25">
      <c r="A295" s="1" t="s">
        <v>45</v>
      </c>
      <c r="B295" s="1" t="s">
        <v>65</v>
      </c>
      <c r="C295">
        <v>2019</v>
      </c>
      <c r="D295" s="2">
        <v>79841497.195099995</v>
      </c>
      <c r="E295" s="3">
        <v>79.841499999999996</v>
      </c>
      <c r="F295" s="1" t="s">
        <v>9</v>
      </c>
      <c r="G295" s="1" t="s">
        <v>46</v>
      </c>
      <c r="H295" s="1" t="s">
        <v>47</v>
      </c>
    </row>
    <row r="296" spans="1:8" x14ac:dyDescent="0.25">
      <c r="A296" s="1" t="s">
        <v>45</v>
      </c>
      <c r="B296" s="1" t="s">
        <v>65</v>
      </c>
      <c r="C296">
        <v>2020</v>
      </c>
      <c r="D296" s="2">
        <v>103032386.51440001</v>
      </c>
      <c r="E296" s="3">
        <v>103.0324</v>
      </c>
      <c r="F296" s="1" t="s">
        <v>9</v>
      </c>
      <c r="G296" s="1" t="s">
        <v>46</v>
      </c>
      <c r="H296" s="1" t="s">
        <v>47</v>
      </c>
    </row>
    <row r="297" spans="1:8" x14ac:dyDescent="0.25">
      <c r="A297" s="1" t="s">
        <v>45</v>
      </c>
      <c r="B297" s="1" t="s">
        <v>65</v>
      </c>
      <c r="C297">
        <v>2021</v>
      </c>
      <c r="D297" s="2">
        <v>120666466.5185</v>
      </c>
      <c r="E297" s="3">
        <v>120.6665</v>
      </c>
      <c r="F297" s="1" t="s">
        <v>9</v>
      </c>
      <c r="G297" s="1" t="s">
        <v>46</v>
      </c>
      <c r="H297" s="1" t="s">
        <v>47</v>
      </c>
    </row>
    <row r="298" spans="1:8" x14ac:dyDescent="0.25">
      <c r="A298" s="1" t="s">
        <v>45</v>
      </c>
      <c r="B298" s="1" t="s">
        <v>65</v>
      </c>
      <c r="C298">
        <v>2022</v>
      </c>
      <c r="D298" s="2">
        <v>88207989.408700004</v>
      </c>
      <c r="E298" s="3">
        <v>88.207999999999998</v>
      </c>
      <c r="F298" s="1" t="s">
        <v>9</v>
      </c>
      <c r="G298" s="1" t="s">
        <v>46</v>
      </c>
      <c r="H298" s="1" t="s">
        <v>47</v>
      </c>
    </row>
    <row r="299" spans="1:8" x14ac:dyDescent="0.25">
      <c r="A299" s="1" t="s">
        <v>48</v>
      </c>
      <c r="B299" s="1" t="s">
        <v>65</v>
      </c>
      <c r="C299">
        <v>2018</v>
      </c>
      <c r="D299" s="2">
        <v>607582254.69009995</v>
      </c>
      <c r="E299" s="3">
        <v>607.58230000000003</v>
      </c>
      <c r="F299" s="1" t="s">
        <v>9</v>
      </c>
      <c r="G299" s="1" t="s">
        <v>49</v>
      </c>
      <c r="H299" s="1" t="s">
        <v>47</v>
      </c>
    </row>
    <row r="300" spans="1:8" x14ac:dyDescent="0.25">
      <c r="A300" s="1" t="s">
        <v>48</v>
      </c>
      <c r="B300" s="1" t="s">
        <v>65</v>
      </c>
      <c r="C300">
        <v>2019</v>
      </c>
      <c r="D300" s="2">
        <v>686843283.47029996</v>
      </c>
      <c r="E300" s="3">
        <v>686.8433</v>
      </c>
      <c r="F300" s="1" t="s">
        <v>9</v>
      </c>
      <c r="G300" s="1" t="s">
        <v>49</v>
      </c>
      <c r="H300" s="1" t="s">
        <v>47</v>
      </c>
    </row>
    <row r="301" spans="1:8" x14ac:dyDescent="0.25">
      <c r="A301" s="1" t="s">
        <v>48</v>
      </c>
      <c r="B301" s="1" t="s">
        <v>65</v>
      </c>
      <c r="C301">
        <v>2020</v>
      </c>
      <c r="D301" s="2">
        <v>787438368.97049999</v>
      </c>
      <c r="E301" s="3">
        <v>787.4384</v>
      </c>
      <c r="F301" s="1" t="s">
        <v>9</v>
      </c>
      <c r="G301" s="1" t="s">
        <v>49</v>
      </c>
      <c r="H301" s="1" t="s">
        <v>47</v>
      </c>
    </row>
    <row r="302" spans="1:8" x14ac:dyDescent="0.25">
      <c r="A302" s="1" t="s">
        <v>48</v>
      </c>
      <c r="B302" s="1" t="s">
        <v>65</v>
      </c>
      <c r="C302">
        <v>2021</v>
      </c>
      <c r="D302" s="2">
        <v>651481113.70109999</v>
      </c>
      <c r="E302" s="3">
        <v>651.48109999999997</v>
      </c>
      <c r="F302" s="1" t="s">
        <v>9</v>
      </c>
      <c r="G302" s="1" t="s">
        <v>49</v>
      </c>
      <c r="H302" s="1" t="s">
        <v>47</v>
      </c>
    </row>
    <row r="303" spans="1:8" x14ac:dyDescent="0.25">
      <c r="A303" s="1" t="s">
        <v>48</v>
      </c>
      <c r="B303" s="1" t="s">
        <v>65</v>
      </c>
      <c r="C303">
        <v>2022</v>
      </c>
      <c r="D303" s="2">
        <v>483493534.81169999</v>
      </c>
      <c r="E303" s="3">
        <v>483.49349999999998</v>
      </c>
      <c r="F303" s="1" t="s">
        <v>9</v>
      </c>
      <c r="G303" s="1" t="s">
        <v>49</v>
      </c>
      <c r="H303" s="1" t="s">
        <v>47</v>
      </c>
    </row>
    <row r="304" spans="1:8" x14ac:dyDescent="0.25">
      <c r="A304" s="1" t="s">
        <v>50</v>
      </c>
      <c r="B304" s="1" t="s">
        <v>65</v>
      </c>
      <c r="C304">
        <v>2018</v>
      </c>
      <c r="D304" s="2">
        <v>182796431.37940001</v>
      </c>
      <c r="E304" s="3">
        <v>182.79640000000001</v>
      </c>
      <c r="F304" s="1" t="s">
        <v>9</v>
      </c>
      <c r="G304" s="1" t="s">
        <v>51</v>
      </c>
      <c r="H304" s="1" t="s">
        <v>47</v>
      </c>
    </row>
    <row r="305" spans="1:8" x14ac:dyDescent="0.25">
      <c r="A305" s="1" t="s">
        <v>50</v>
      </c>
      <c r="B305" s="1" t="s">
        <v>65</v>
      </c>
      <c r="C305">
        <v>2019</v>
      </c>
      <c r="D305" s="2">
        <v>132058141.7137</v>
      </c>
      <c r="E305" s="3">
        <v>132.0581</v>
      </c>
      <c r="F305" s="1" t="s">
        <v>9</v>
      </c>
      <c r="G305" s="1" t="s">
        <v>51</v>
      </c>
      <c r="H305" s="1" t="s">
        <v>47</v>
      </c>
    </row>
    <row r="306" spans="1:8" x14ac:dyDescent="0.25">
      <c r="A306" s="1" t="s">
        <v>50</v>
      </c>
      <c r="B306" s="1" t="s">
        <v>65</v>
      </c>
      <c r="C306">
        <v>2020</v>
      </c>
      <c r="D306" s="2">
        <v>207682122.24779999</v>
      </c>
      <c r="E306" s="3">
        <v>207.68209999999999</v>
      </c>
      <c r="F306" s="1" t="s">
        <v>9</v>
      </c>
      <c r="G306" s="1" t="s">
        <v>51</v>
      </c>
      <c r="H306" s="1" t="s">
        <v>47</v>
      </c>
    </row>
    <row r="307" spans="1:8" x14ac:dyDescent="0.25">
      <c r="A307" s="1" t="s">
        <v>50</v>
      </c>
      <c r="B307" s="1" t="s">
        <v>65</v>
      </c>
      <c r="C307">
        <v>2021</v>
      </c>
      <c r="D307" s="2">
        <v>248610225.4596</v>
      </c>
      <c r="E307" s="3">
        <v>248.61019999999999</v>
      </c>
      <c r="F307" s="1" t="s">
        <v>9</v>
      </c>
      <c r="G307" s="1" t="s">
        <v>51</v>
      </c>
      <c r="H307" s="1" t="s">
        <v>47</v>
      </c>
    </row>
    <row r="308" spans="1:8" x14ac:dyDescent="0.25">
      <c r="A308" s="1" t="s">
        <v>50</v>
      </c>
      <c r="B308" s="1" t="s">
        <v>65</v>
      </c>
      <c r="C308">
        <v>2022</v>
      </c>
      <c r="D308" s="2">
        <v>172918206.87979999</v>
      </c>
      <c r="E308" s="3">
        <v>172.91820000000001</v>
      </c>
      <c r="F308" s="1" t="s">
        <v>9</v>
      </c>
      <c r="G308" s="1" t="s">
        <v>51</v>
      </c>
      <c r="H308" s="1" t="s">
        <v>47</v>
      </c>
    </row>
    <row r="309" spans="1:8" x14ac:dyDescent="0.25">
      <c r="A309" s="1" t="s">
        <v>54</v>
      </c>
      <c r="B309" s="1" t="s">
        <v>65</v>
      </c>
      <c r="C309">
        <v>2018</v>
      </c>
      <c r="D309" s="2">
        <v>16564449482.246401</v>
      </c>
      <c r="E309" s="3">
        <v>16564.449499999999</v>
      </c>
      <c r="F309" s="1" t="s">
        <v>9</v>
      </c>
      <c r="G309" s="1" t="s">
        <v>55</v>
      </c>
      <c r="H309" s="1" t="s">
        <v>55</v>
      </c>
    </row>
    <row r="310" spans="1:8" x14ac:dyDescent="0.25">
      <c r="A310" s="1" t="s">
        <v>54</v>
      </c>
      <c r="B310" s="1" t="s">
        <v>65</v>
      </c>
      <c r="C310">
        <v>2019</v>
      </c>
      <c r="D310" s="2">
        <v>15646809227.8272</v>
      </c>
      <c r="E310" s="3">
        <v>15646.8092</v>
      </c>
      <c r="F310" s="1" t="s">
        <v>9</v>
      </c>
      <c r="G310" s="1" t="s">
        <v>55</v>
      </c>
      <c r="H310" s="1" t="s">
        <v>55</v>
      </c>
    </row>
    <row r="311" spans="1:8" x14ac:dyDescent="0.25">
      <c r="A311" s="1" t="s">
        <v>54</v>
      </c>
      <c r="B311" s="1" t="s">
        <v>65</v>
      </c>
      <c r="C311">
        <v>2020</v>
      </c>
      <c r="D311" s="2">
        <v>21577403202.852299</v>
      </c>
      <c r="E311" s="3">
        <v>21577.403200000001</v>
      </c>
      <c r="F311" s="1" t="s">
        <v>9</v>
      </c>
      <c r="G311" s="1" t="s">
        <v>55</v>
      </c>
      <c r="H311" s="1" t="s">
        <v>55</v>
      </c>
    </row>
    <row r="312" spans="1:8" x14ac:dyDescent="0.25">
      <c r="A312" s="1" t="s">
        <v>54</v>
      </c>
      <c r="B312" s="1" t="s">
        <v>65</v>
      </c>
      <c r="C312">
        <v>2021</v>
      </c>
      <c r="D312" s="2">
        <v>21600582953.115002</v>
      </c>
      <c r="E312" s="3">
        <v>21600.582999999999</v>
      </c>
      <c r="F312" s="1" t="s">
        <v>9</v>
      </c>
      <c r="G312" s="1" t="s">
        <v>55</v>
      </c>
      <c r="H312" s="1" t="s">
        <v>55</v>
      </c>
    </row>
    <row r="313" spans="1:8" x14ac:dyDescent="0.25">
      <c r="A313" s="1" t="s">
        <v>54</v>
      </c>
      <c r="B313" s="1" t="s">
        <v>65</v>
      </c>
      <c r="C313">
        <v>2022</v>
      </c>
      <c r="D313" s="2">
        <v>16843246312.309999</v>
      </c>
      <c r="E313" s="3">
        <v>16843.246299999999</v>
      </c>
      <c r="F313" s="1" t="s">
        <v>9</v>
      </c>
      <c r="G313" s="1" t="s">
        <v>55</v>
      </c>
      <c r="H313" s="1" t="s">
        <v>55</v>
      </c>
    </row>
    <row r="314" spans="1:8" x14ac:dyDescent="0.25">
      <c r="A314" s="1" t="s">
        <v>7</v>
      </c>
      <c r="B314" s="1" t="s">
        <v>72</v>
      </c>
      <c r="C314">
        <v>2018</v>
      </c>
      <c r="D314" s="2">
        <v>396377299.22680002</v>
      </c>
      <c r="E314" s="3">
        <v>396.37729999999999</v>
      </c>
      <c r="F314" s="1" t="s">
        <v>9</v>
      </c>
      <c r="G314" s="1" t="s">
        <v>10</v>
      </c>
      <c r="H314" s="1" t="s">
        <v>11</v>
      </c>
    </row>
    <row r="315" spans="1:8" x14ac:dyDescent="0.25">
      <c r="A315" s="1" t="s">
        <v>7</v>
      </c>
      <c r="B315" s="1" t="s">
        <v>72</v>
      </c>
      <c r="C315">
        <v>2019</v>
      </c>
      <c r="D315" s="2">
        <v>270069389.5794</v>
      </c>
      <c r="E315" s="3">
        <v>270.06939999999997</v>
      </c>
      <c r="F315" s="1" t="s">
        <v>9</v>
      </c>
      <c r="G315" s="1" t="s">
        <v>10</v>
      </c>
      <c r="H315" s="1" t="s">
        <v>11</v>
      </c>
    </row>
    <row r="316" spans="1:8" x14ac:dyDescent="0.25">
      <c r="A316" s="1" t="s">
        <v>7</v>
      </c>
      <c r="B316" s="1" t="s">
        <v>72</v>
      </c>
      <c r="C316">
        <v>2020</v>
      </c>
      <c r="D316" s="2">
        <v>249421037.04929999</v>
      </c>
      <c r="E316" s="3">
        <v>249.42099999999999</v>
      </c>
      <c r="F316" s="1" t="s">
        <v>9</v>
      </c>
      <c r="G316" s="1" t="s">
        <v>10</v>
      </c>
      <c r="H316" s="1" t="s">
        <v>11</v>
      </c>
    </row>
    <row r="317" spans="1:8" x14ac:dyDescent="0.25">
      <c r="A317" s="1" t="s">
        <v>7</v>
      </c>
      <c r="B317" s="1" t="s">
        <v>72</v>
      </c>
      <c r="C317">
        <v>2021</v>
      </c>
      <c r="D317" s="2">
        <v>207234231.3527</v>
      </c>
      <c r="E317" s="3">
        <v>207.23419999999999</v>
      </c>
      <c r="F317" s="1" t="s">
        <v>9</v>
      </c>
      <c r="G317" s="1" t="s">
        <v>10</v>
      </c>
      <c r="H317" s="1" t="s">
        <v>11</v>
      </c>
    </row>
    <row r="318" spans="1:8" x14ac:dyDescent="0.25">
      <c r="A318" s="1" t="s">
        <v>7</v>
      </c>
      <c r="B318" s="1" t="s">
        <v>72</v>
      </c>
      <c r="C318">
        <v>2022</v>
      </c>
      <c r="D318" s="2">
        <v>216438507.0465</v>
      </c>
      <c r="E318" s="3">
        <v>216.4385</v>
      </c>
      <c r="F318" s="1" t="s">
        <v>9</v>
      </c>
      <c r="G318" s="1" t="s">
        <v>10</v>
      </c>
      <c r="H318" s="1" t="s">
        <v>11</v>
      </c>
    </row>
    <row r="319" spans="1:8" x14ac:dyDescent="0.25">
      <c r="A319" s="1" t="s">
        <v>12</v>
      </c>
      <c r="B319" s="1" t="s">
        <v>72</v>
      </c>
      <c r="C319">
        <v>2018</v>
      </c>
      <c r="D319" s="2">
        <v>190171649.1243</v>
      </c>
      <c r="E319" s="3">
        <v>190.17160000000001</v>
      </c>
      <c r="F319" s="1" t="s">
        <v>9</v>
      </c>
      <c r="G319" s="1" t="s">
        <v>13</v>
      </c>
      <c r="H319" s="1" t="s">
        <v>11</v>
      </c>
    </row>
    <row r="320" spans="1:8" x14ac:dyDescent="0.25">
      <c r="A320" s="1" t="s">
        <v>12</v>
      </c>
      <c r="B320" s="1" t="s">
        <v>72</v>
      </c>
      <c r="C320">
        <v>2019</v>
      </c>
      <c r="D320" s="2">
        <v>212417271.67289999</v>
      </c>
      <c r="E320" s="3">
        <v>212.41730000000001</v>
      </c>
      <c r="F320" s="1" t="s">
        <v>9</v>
      </c>
      <c r="G320" s="1" t="s">
        <v>13</v>
      </c>
      <c r="H320" s="1" t="s">
        <v>11</v>
      </c>
    </row>
    <row r="321" spans="1:8" x14ac:dyDescent="0.25">
      <c r="A321" s="1" t="s">
        <v>12</v>
      </c>
      <c r="B321" s="1" t="s">
        <v>72</v>
      </c>
      <c r="C321">
        <v>2020</v>
      </c>
      <c r="D321" s="2">
        <v>177776609.30899999</v>
      </c>
      <c r="E321" s="3">
        <v>177.7766</v>
      </c>
      <c r="F321" s="1" t="s">
        <v>9</v>
      </c>
      <c r="G321" s="1" t="s">
        <v>13</v>
      </c>
      <c r="H321" s="1" t="s">
        <v>11</v>
      </c>
    </row>
    <row r="322" spans="1:8" x14ac:dyDescent="0.25">
      <c r="A322" s="1" t="s">
        <v>12</v>
      </c>
      <c r="B322" s="1" t="s">
        <v>72</v>
      </c>
      <c r="C322">
        <v>2021</v>
      </c>
      <c r="D322" s="2">
        <v>149767735.43700001</v>
      </c>
      <c r="E322" s="3">
        <v>149.76769999999999</v>
      </c>
      <c r="F322" s="1" t="s">
        <v>9</v>
      </c>
      <c r="G322" s="1" t="s">
        <v>13</v>
      </c>
      <c r="H322" s="1" t="s">
        <v>11</v>
      </c>
    </row>
    <row r="323" spans="1:8" x14ac:dyDescent="0.25">
      <c r="A323" s="1" t="s">
        <v>12</v>
      </c>
      <c r="B323" s="1" t="s">
        <v>72</v>
      </c>
      <c r="C323">
        <v>2022</v>
      </c>
      <c r="D323" s="2">
        <v>133110395.5166</v>
      </c>
      <c r="E323" s="3">
        <v>133.1104</v>
      </c>
      <c r="F323" s="1" t="s">
        <v>9</v>
      </c>
      <c r="G323" s="1" t="s">
        <v>13</v>
      </c>
      <c r="H323" s="1" t="s">
        <v>11</v>
      </c>
    </row>
    <row r="324" spans="1:8" x14ac:dyDescent="0.25">
      <c r="A324" s="1" t="s">
        <v>66</v>
      </c>
      <c r="B324" s="1" t="s">
        <v>72</v>
      </c>
      <c r="C324">
        <v>2018</v>
      </c>
      <c r="D324" s="2">
        <v>612681405.11140001</v>
      </c>
      <c r="E324" s="3">
        <v>612.68140000000005</v>
      </c>
      <c r="F324" s="1" t="s">
        <v>9</v>
      </c>
      <c r="G324" s="1" t="s">
        <v>67</v>
      </c>
      <c r="H324" s="1" t="s">
        <v>11</v>
      </c>
    </row>
    <row r="325" spans="1:8" x14ac:dyDescent="0.25">
      <c r="A325" s="1" t="s">
        <v>66</v>
      </c>
      <c r="B325" s="1" t="s">
        <v>72</v>
      </c>
      <c r="C325">
        <v>2019</v>
      </c>
      <c r="D325" s="2">
        <v>415774935.57929999</v>
      </c>
      <c r="E325" s="3">
        <v>415.7749</v>
      </c>
      <c r="F325" s="1" t="s">
        <v>9</v>
      </c>
      <c r="G325" s="1" t="s">
        <v>67</v>
      </c>
      <c r="H325" s="1" t="s">
        <v>11</v>
      </c>
    </row>
    <row r="326" spans="1:8" x14ac:dyDescent="0.25">
      <c r="A326" s="1" t="s">
        <v>66</v>
      </c>
      <c r="B326" s="1" t="s">
        <v>72</v>
      </c>
      <c r="C326">
        <v>2020</v>
      </c>
      <c r="D326" s="2">
        <v>431905297.35180002</v>
      </c>
      <c r="E326" s="3">
        <v>431.90530000000001</v>
      </c>
      <c r="F326" s="1" t="s">
        <v>9</v>
      </c>
      <c r="G326" s="1" t="s">
        <v>67</v>
      </c>
      <c r="H326" s="1" t="s">
        <v>11</v>
      </c>
    </row>
    <row r="327" spans="1:8" x14ac:dyDescent="0.25">
      <c r="A327" s="1" t="s">
        <v>66</v>
      </c>
      <c r="B327" s="1" t="s">
        <v>72</v>
      </c>
      <c r="C327">
        <v>2021</v>
      </c>
      <c r="D327" s="2">
        <v>521841335.11470002</v>
      </c>
      <c r="E327" s="3">
        <v>521.84130000000005</v>
      </c>
      <c r="F327" s="1" t="s">
        <v>9</v>
      </c>
      <c r="G327" s="1" t="s">
        <v>67</v>
      </c>
      <c r="H327" s="1" t="s">
        <v>11</v>
      </c>
    </row>
    <row r="328" spans="1:8" x14ac:dyDescent="0.25">
      <c r="A328" s="1" t="s">
        <v>66</v>
      </c>
      <c r="B328" s="1" t="s">
        <v>72</v>
      </c>
      <c r="C328">
        <v>2022</v>
      </c>
      <c r="D328" s="2">
        <v>625619277.27250004</v>
      </c>
      <c r="E328" s="3">
        <v>625.61929999999995</v>
      </c>
      <c r="F328" s="1" t="s">
        <v>9</v>
      </c>
      <c r="G328" s="1" t="s">
        <v>67</v>
      </c>
      <c r="H328" s="1" t="s">
        <v>11</v>
      </c>
    </row>
    <row r="329" spans="1:8" x14ac:dyDescent="0.25">
      <c r="A329" s="1" t="s">
        <v>14</v>
      </c>
      <c r="B329" s="1" t="s">
        <v>72</v>
      </c>
      <c r="C329">
        <v>2018</v>
      </c>
      <c r="D329" s="2">
        <v>208321972.39070001</v>
      </c>
      <c r="E329" s="3">
        <v>208.322</v>
      </c>
      <c r="F329" s="1" t="s">
        <v>9</v>
      </c>
      <c r="G329" s="1" t="s">
        <v>15</v>
      </c>
      <c r="H329" s="1" t="s">
        <v>11</v>
      </c>
    </row>
    <row r="330" spans="1:8" x14ac:dyDescent="0.25">
      <c r="A330" s="1" t="s">
        <v>14</v>
      </c>
      <c r="B330" s="1" t="s">
        <v>72</v>
      </c>
      <c r="C330">
        <v>2019</v>
      </c>
      <c r="D330" s="2">
        <v>273155602.2931</v>
      </c>
      <c r="E330" s="3">
        <v>273.15559999999999</v>
      </c>
      <c r="F330" s="1" t="s">
        <v>9</v>
      </c>
      <c r="G330" s="1" t="s">
        <v>15</v>
      </c>
      <c r="H330" s="1" t="s">
        <v>11</v>
      </c>
    </row>
    <row r="331" spans="1:8" x14ac:dyDescent="0.25">
      <c r="A331" s="1" t="s">
        <v>14</v>
      </c>
      <c r="B331" s="1" t="s">
        <v>72</v>
      </c>
      <c r="C331">
        <v>2020</v>
      </c>
      <c r="D331" s="2">
        <v>158515274.17269999</v>
      </c>
      <c r="E331" s="3">
        <v>158.5153</v>
      </c>
      <c r="F331" s="1" t="s">
        <v>9</v>
      </c>
      <c r="G331" s="1" t="s">
        <v>15</v>
      </c>
      <c r="H331" s="1" t="s">
        <v>11</v>
      </c>
    </row>
    <row r="332" spans="1:8" x14ac:dyDescent="0.25">
      <c r="A332" s="1" t="s">
        <v>14</v>
      </c>
      <c r="B332" s="1" t="s">
        <v>72</v>
      </c>
      <c r="C332">
        <v>2021</v>
      </c>
      <c r="D332" s="2">
        <v>132408217.79080001</v>
      </c>
      <c r="E332" s="3">
        <v>132.40819999999999</v>
      </c>
      <c r="F332" s="1" t="s">
        <v>9</v>
      </c>
      <c r="G332" s="1" t="s">
        <v>15</v>
      </c>
      <c r="H332" s="1" t="s">
        <v>11</v>
      </c>
    </row>
    <row r="333" spans="1:8" x14ac:dyDescent="0.25">
      <c r="A333" s="1" t="s">
        <v>14</v>
      </c>
      <c r="B333" s="1" t="s">
        <v>72</v>
      </c>
      <c r="C333">
        <v>2022</v>
      </c>
      <c r="D333" s="2">
        <v>190150644.95739999</v>
      </c>
      <c r="E333" s="3">
        <v>190.1506</v>
      </c>
      <c r="F333" s="1" t="s">
        <v>9</v>
      </c>
      <c r="G333" s="1" t="s">
        <v>15</v>
      </c>
      <c r="H333" s="1" t="s">
        <v>11</v>
      </c>
    </row>
    <row r="334" spans="1:8" x14ac:dyDescent="0.25">
      <c r="A334" s="1" t="s">
        <v>57</v>
      </c>
      <c r="B334" s="1" t="s">
        <v>72</v>
      </c>
      <c r="C334">
        <v>2018</v>
      </c>
      <c r="D334" s="2">
        <v>1055970822.3942</v>
      </c>
      <c r="E334" s="3">
        <v>1055.9708000000001</v>
      </c>
      <c r="F334" s="1" t="s">
        <v>9</v>
      </c>
      <c r="G334" s="1" t="s">
        <v>58</v>
      </c>
      <c r="H334" s="1" t="s">
        <v>11</v>
      </c>
    </row>
    <row r="335" spans="1:8" x14ac:dyDescent="0.25">
      <c r="A335" s="1" t="s">
        <v>57</v>
      </c>
      <c r="B335" s="1" t="s">
        <v>72</v>
      </c>
      <c r="C335">
        <v>2019</v>
      </c>
      <c r="D335" s="2">
        <v>1054255609.3554</v>
      </c>
      <c r="E335" s="3">
        <v>1054.2556</v>
      </c>
      <c r="F335" s="1" t="s">
        <v>9</v>
      </c>
      <c r="G335" s="1" t="s">
        <v>58</v>
      </c>
      <c r="H335" s="1" t="s">
        <v>11</v>
      </c>
    </row>
    <row r="336" spans="1:8" x14ac:dyDescent="0.25">
      <c r="A336" s="1" t="s">
        <v>57</v>
      </c>
      <c r="B336" s="1" t="s">
        <v>72</v>
      </c>
      <c r="C336">
        <v>2020</v>
      </c>
      <c r="D336" s="2">
        <v>1034044083.6673</v>
      </c>
      <c r="E336" s="3">
        <v>1034.0441000000001</v>
      </c>
      <c r="F336" s="1" t="s">
        <v>9</v>
      </c>
      <c r="G336" s="1" t="s">
        <v>58</v>
      </c>
      <c r="H336" s="1" t="s">
        <v>11</v>
      </c>
    </row>
    <row r="337" spans="1:8" x14ac:dyDescent="0.25">
      <c r="A337" s="1" t="s">
        <v>57</v>
      </c>
      <c r="B337" s="1" t="s">
        <v>72</v>
      </c>
      <c r="C337">
        <v>2021</v>
      </c>
      <c r="D337" s="2">
        <v>923418671.05019999</v>
      </c>
      <c r="E337" s="3">
        <v>923.41869999999994</v>
      </c>
      <c r="F337" s="1" t="s">
        <v>9</v>
      </c>
      <c r="G337" s="1" t="s">
        <v>58</v>
      </c>
      <c r="H337" s="1" t="s">
        <v>11</v>
      </c>
    </row>
    <row r="338" spans="1:8" x14ac:dyDescent="0.25">
      <c r="A338" s="1" t="s">
        <v>57</v>
      </c>
      <c r="B338" s="1" t="s">
        <v>72</v>
      </c>
      <c r="C338">
        <v>2022</v>
      </c>
      <c r="D338" s="2">
        <v>1014492507.5388</v>
      </c>
      <c r="E338" s="3">
        <v>1014.4924999999999</v>
      </c>
      <c r="F338" s="1" t="s">
        <v>9</v>
      </c>
      <c r="G338" s="1" t="s">
        <v>58</v>
      </c>
      <c r="H338" s="1" t="s">
        <v>11</v>
      </c>
    </row>
    <row r="339" spans="1:8" x14ac:dyDescent="0.25">
      <c r="A339" s="1" t="s">
        <v>68</v>
      </c>
      <c r="B339" s="1" t="s">
        <v>72</v>
      </c>
      <c r="C339">
        <v>2018</v>
      </c>
      <c r="D339" s="2">
        <v>69489448.788399994</v>
      </c>
      <c r="E339" s="3">
        <v>69.489400000000003</v>
      </c>
      <c r="F339" s="1" t="s">
        <v>9</v>
      </c>
      <c r="G339" s="1" t="s">
        <v>69</v>
      </c>
      <c r="H339" s="1" t="s">
        <v>11</v>
      </c>
    </row>
    <row r="340" spans="1:8" x14ac:dyDescent="0.25">
      <c r="A340" s="1" t="s">
        <v>68</v>
      </c>
      <c r="B340" s="1" t="s">
        <v>72</v>
      </c>
      <c r="C340">
        <v>2019</v>
      </c>
      <c r="D340" s="2">
        <v>78632263.510499999</v>
      </c>
      <c r="E340" s="3">
        <v>78.632300000000001</v>
      </c>
      <c r="F340" s="1" t="s">
        <v>9</v>
      </c>
      <c r="G340" s="1" t="s">
        <v>69</v>
      </c>
      <c r="H340" s="1" t="s">
        <v>11</v>
      </c>
    </row>
    <row r="341" spans="1:8" x14ac:dyDescent="0.25">
      <c r="A341" s="1" t="s">
        <v>68</v>
      </c>
      <c r="B341" s="1" t="s">
        <v>72</v>
      </c>
      <c r="C341">
        <v>2020</v>
      </c>
      <c r="D341" s="2">
        <v>66512482.809100002</v>
      </c>
      <c r="E341" s="3">
        <v>66.512500000000003</v>
      </c>
      <c r="F341" s="1" t="s">
        <v>9</v>
      </c>
      <c r="G341" s="1" t="s">
        <v>69</v>
      </c>
      <c r="H341" s="1" t="s">
        <v>11</v>
      </c>
    </row>
    <row r="342" spans="1:8" x14ac:dyDescent="0.25">
      <c r="A342" s="1" t="s">
        <v>68</v>
      </c>
      <c r="B342" s="1" t="s">
        <v>72</v>
      </c>
      <c r="C342">
        <v>2021</v>
      </c>
      <c r="D342" s="2">
        <v>51248851.074500002</v>
      </c>
      <c r="E342" s="3">
        <v>51.248899999999999</v>
      </c>
      <c r="F342" s="1" t="s">
        <v>9</v>
      </c>
      <c r="G342" s="1" t="s">
        <v>69</v>
      </c>
      <c r="H342" s="1" t="s">
        <v>11</v>
      </c>
    </row>
    <row r="343" spans="1:8" x14ac:dyDescent="0.25">
      <c r="A343" s="1" t="s">
        <v>68</v>
      </c>
      <c r="B343" s="1" t="s">
        <v>72</v>
      </c>
      <c r="C343">
        <v>2022</v>
      </c>
      <c r="D343" s="2">
        <v>42993426.903999999</v>
      </c>
      <c r="E343" s="3">
        <v>42.993400000000001</v>
      </c>
      <c r="F343" s="1" t="s">
        <v>9</v>
      </c>
      <c r="G343" s="1" t="s">
        <v>69</v>
      </c>
      <c r="H343" s="1" t="s">
        <v>11</v>
      </c>
    </row>
    <row r="344" spans="1:8" x14ac:dyDescent="0.25">
      <c r="A344" s="1" t="s">
        <v>16</v>
      </c>
      <c r="B344" s="1" t="s">
        <v>72</v>
      </c>
      <c r="C344">
        <v>2018</v>
      </c>
      <c r="D344" s="2">
        <v>93224446.967800006</v>
      </c>
      <c r="E344" s="3">
        <v>93.224400000000003</v>
      </c>
      <c r="F344" s="1" t="s">
        <v>9</v>
      </c>
      <c r="G344" s="1" t="s">
        <v>17</v>
      </c>
      <c r="H344" s="1" t="s">
        <v>11</v>
      </c>
    </row>
    <row r="345" spans="1:8" x14ac:dyDescent="0.25">
      <c r="A345" s="1" t="s">
        <v>16</v>
      </c>
      <c r="B345" s="1" t="s">
        <v>72</v>
      </c>
      <c r="C345">
        <v>2019</v>
      </c>
      <c r="D345" s="2">
        <v>73422725.421700001</v>
      </c>
      <c r="E345" s="3">
        <v>73.422700000000006</v>
      </c>
      <c r="F345" s="1" t="s">
        <v>9</v>
      </c>
      <c r="G345" s="1" t="s">
        <v>17</v>
      </c>
      <c r="H345" s="1" t="s">
        <v>11</v>
      </c>
    </row>
    <row r="346" spans="1:8" x14ac:dyDescent="0.25">
      <c r="A346" s="1" t="s">
        <v>16</v>
      </c>
      <c r="B346" s="1" t="s">
        <v>72</v>
      </c>
      <c r="C346">
        <v>2020</v>
      </c>
      <c r="D346" s="2">
        <v>57184467.915899999</v>
      </c>
      <c r="E346" s="3">
        <v>57.1845</v>
      </c>
      <c r="F346" s="1" t="s">
        <v>9</v>
      </c>
      <c r="G346" s="1" t="s">
        <v>17</v>
      </c>
      <c r="H346" s="1" t="s">
        <v>11</v>
      </c>
    </row>
    <row r="347" spans="1:8" x14ac:dyDescent="0.25">
      <c r="A347" s="1" t="s">
        <v>16</v>
      </c>
      <c r="B347" s="1" t="s">
        <v>72</v>
      </c>
      <c r="C347">
        <v>2021</v>
      </c>
      <c r="D347" s="2">
        <v>59810350.415600002</v>
      </c>
      <c r="E347" s="3">
        <v>59.810400000000001</v>
      </c>
      <c r="F347" s="1" t="s">
        <v>9</v>
      </c>
      <c r="G347" s="1" t="s">
        <v>17</v>
      </c>
      <c r="H347" s="1" t="s">
        <v>11</v>
      </c>
    </row>
    <row r="348" spans="1:8" x14ac:dyDescent="0.25">
      <c r="A348" s="1" t="s">
        <v>16</v>
      </c>
      <c r="B348" s="1" t="s">
        <v>72</v>
      </c>
      <c r="C348">
        <v>2022</v>
      </c>
      <c r="D348" s="2">
        <v>53919832.707900003</v>
      </c>
      <c r="E348" s="3">
        <v>53.919800000000002</v>
      </c>
      <c r="F348" s="1" t="s">
        <v>9</v>
      </c>
      <c r="G348" s="1" t="s">
        <v>17</v>
      </c>
      <c r="H348" s="1" t="s">
        <v>11</v>
      </c>
    </row>
    <row r="349" spans="1:8" x14ac:dyDescent="0.25">
      <c r="A349" s="1" t="s">
        <v>18</v>
      </c>
      <c r="B349" s="1" t="s">
        <v>72</v>
      </c>
      <c r="C349">
        <v>2018</v>
      </c>
      <c r="D349" s="2">
        <v>173516689.24790001</v>
      </c>
      <c r="E349" s="3">
        <v>173.51669999999999</v>
      </c>
      <c r="F349" s="1" t="s">
        <v>9</v>
      </c>
      <c r="G349" s="1" t="s">
        <v>19</v>
      </c>
      <c r="H349" s="1" t="s">
        <v>20</v>
      </c>
    </row>
    <row r="350" spans="1:8" x14ac:dyDescent="0.25">
      <c r="A350" s="1" t="s">
        <v>18</v>
      </c>
      <c r="B350" s="1" t="s">
        <v>72</v>
      </c>
      <c r="C350">
        <v>2019</v>
      </c>
      <c r="D350" s="2">
        <v>182154641.30720001</v>
      </c>
      <c r="E350" s="3">
        <v>182.15459999999999</v>
      </c>
      <c r="F350" s="1" t="s">
        <v>9</v>
      </c>
      <c r="G350" s="1" t="s">
        <v>19</v>
      </c>
      <c r="H350" s="1" t="s">
        <v>20</v>
      </c>
    </row>
    <row r="351" spans="1:8" x14ac:dyDescent="0.25">
      <c r="A351" s="1" t="s">
        <v>18</v>
      </c>
      <c r="B351" s="1" t="s">
        <v>72</v>
      </c>
      <c r="C351">
        <v>2020</v>
      </c>
      <c r="D351" s="2">
        <v>170277359.42730001</v>
      </c>
      <c r="E351" s="3">
        <v>170.2774</v>
      </c>
      <c r="F351" s="1" t="s">
        <v>9</v>
      </c>
      <c r="G351" s="1" t="s">
        <v>19</v>
      </c>
      <c r="H351" s="1" t="s">
        <v>20</v>
      </c>
    </row>
    <row r="352" spans="1:8" x14ac:dyDescent="0.25">
      <c r="A352" s="1" t="s">
        <v>18</v>
      </c>
      <c r="B352" s="1" t="s">
        <v>72</v>
      </c>
      <c r="C352">
        <v>2021</v>
      </c>
      <c r="D352" s="2">
        <v>130727823.71089999</v>
      </c>
      <c r="E352" s="3">
        <v>130.7278</v>
      </c>
      <c r="F352" s="1" t="s">
        <v>9</v>
      </c>
      <c r="G352" s="1" t="s">
        <v>19</v>
      </c>
      <c r="H352" s="1" t="s">
        <v>20</v>
      </c>
    </row>
    <row r="353" spans="1:8" x14ac:dyDescent="0.25">
      <c r="A353" s="1" t="s">
        <v>18</v>
      </c>
      <c r="B353" s="1" t="s">
        <v>72</v>
      </c>
      <c r="C353">
        <v>2022</v>
      </c>
      <c r="D353" s="2">
        <v>165564390.3795</v>
      </c>
      <c r="E353" s="3">
        <v>165.56440000000001</v>
      </c>
      <c r="F353" s="1" t="s">
        <v>9</v>
      </c>
      <c r="G353" s="1" t="s">
        <v>19</v>
      </c>
      <c r="H353" s="1" t="s">
        <v>20</v>
      </c>
    </row>
    <row r="354" spans="1:8" x14ac:dyDescent="0.25">
      <c r="A354" s="1" t="s">
        <v>21</v>
      </c>
      <c r="B354" s="1" t="s">
        <v>72</v>
      </c>
      <c r="C354">
        <v>2018</v>
      </c>
      <c r="D354" s="2">
        <v>74218478.260700002</v>
      </c>
      <c r="E354" s="3">
        <v>74.218500000000006</v>
      </c>
      <c r="F354" s="1" t="s">
        <v>9</v>
      </c>
      <c r="G354" s="1" t="s">
        <v>22</v>
      </c>
      <c r="H354" s="1" t="s">
        <v>20</v>
      </c>
    </row>
    <row r="355" spans="1:8" x14ac:dyDescent="0.25">
      <c r="A355" s="1" t="s">
        <v>21</v>
      </c>
      <c r="B355" s="1" t="s">
        <v>72</v>
      </c>
      <c r="C355">
        <v>2019</v>
      </c>
      <c r="D355" s="2">
        <v>88665180.248699993</v>
      </c>
      <c r="E355" s="3">
        <v>88.665199999999999</v>
      </c>
      <c r="F355" s="1" t="s">
        <v>9</v>
      </c>
      <c r="G355" s="1" t="s">
        <v>22</v>
      </c>
      <c r="H355" s="1" t="s">
        <v>20</v>
      </c>
    </row>
    <row r="356" spans="1:8" x14ac:dyDescent="0.25">
      <c r="A356" s="1" t="s">
        <v>21</v>
      </c>
      <c r="B356" s="1" t="s">
        <v>72</v>
      </c>
      <c r="C356">
        <v>2020</v>
      </c>
      <c r="D356" s="2">
        <v>85021393.148200005</v>
      </c>
      <c r="E356" s="3">
        <v>85.0214</v>
      </c>
      <c r="F356" s="1" t="s">
        <v>9</v>
      </c>
      <c r="G356" s="1" t="s">
        <v>22</v>
      </c>
      <c r="H356" s="1" t="s">
        <v>20</v>
      </c>
    </row>
    <row r="357" spans="1:8" x14ac:dyDescent="0.25">
      <c r="A357" s="1" t="s">
        <v>21</v>
      </c>
      <c r="B357" s="1" t="s">
        <v>72</v>
      </c>
      <c r="C357">
        <v>2021</v>
      </c>
      <c r="D357" s="2">
        <v>73674852.924099997</v>
      </c>
      <c r="E357" s="3">
        <v>73.674899999999994</v>
      </c>
      <c r="F357" s="1" t="s">
        <v>9</v>
      </c>
      <c r="G357" s="1" t="s">
        <v>22</v>
      </c>
      <c r="H357" s="1" t="s">
        <v>20</v>
      </c>
    </row>
    <row r="358" spans="1:8" x14ac:dyDescent="0.25">
      <c r="A358" s="1" t="s">
        <v>21</v>
      </c>
      <c r="B358" s="1" t="s">
        <v>72</v>
      </c>
      <c r="C358">
        <v>2022</v>
      </c>
      <c r="D358" s="2">
        <v>74989468.712099999</v>
      </c>
      <c r="E358" s="3">
        <v>74.989500000000007</v>
      </c>
      <c r="F358" s="1" t="s">
        <v>9</v>
      </c>
      <c r="G358" s="1" t="s">
        <v>22</v>
      </c>
      <c r="H358" s="1" t="s">
        <v>20</v>
      </c>
    </row>
    <row r="359" spans="1:8" x14ac:dyDescent="0.25">
      <c r="A359" s="1" t="s">
        <v>23</v>
      </c>
      <c r="B359" s="1" t="s">
        <v>72</v>
      </c>
      <c r="C359">
        <v>2018</v>
      </c>
      <c r="D359" s="2">
        <v>582865665.67499995</v>
      </c>
      <c r="E359" s="3">
        <v>582.86569999999995</v>
      </c>
      <c r="F359" s="1" t="s">
        <v>9</v>
      </c>
      <c r="G359" s="1" t="s">
        <v>24</v>
      </c>
      <c r="H359" s="1" t="s">
        <v>20</v>
      </c>
    </row>
    <row r="360" spans="1:8" x14ac:dyDescent="0.25">
      <c r="A360" s="1" t="s">
        <v>23</v>
      </c>
      <c r="B360" s="1" t="s">
        <v>72</v>
      </c>
      <c r="C360">
        <v>2019</v>
      </c>
      <c r="D360" s="2">
        <v>524743600.72130001</v>
      </c>
      <c r="E360" s="3">
        <v>524.74360000000001</v>
      </c>
      <c r="F360" s="1" t="s">
        <v>9</v>
      </c>
      <c r="G360" s="1" t="s">
        <v>24</v>
      </c>
      <c r="H360" s="1" t="s">
        <v>20</v>
      </c>
    </row>
    <row r="361" spans="1:8" x14ac:dyDescent="0.25">
      <c r="A361" s="1" t="s">
        <v>23</v>
      </c>
      <c r="B361" s="1" t="s">
        <v>72</v>
      </c>
      <c r="C361">
        <v>2020</v>
      </c>
      <c r="D361" s="2">
        <v>499850900.23750001</v>
      </c>
      <c r="E361" s="3">
        <v>499.85090000000002</v>
      </c>
      <c r="F361" s="1" t="s">
        <v>9</v>
      </c>
      <c r="G361" s="1" t="s">
        <v>24</v>
      </c>
      <c r="H361" s="1" t="s">
        <v>20</v>
      </c>
    </row>
    <row r="362" spans="1:8" x14ac:dyDescent="0.25">
      <c r="A362" s="1" t="s">
        <v>23</v>
      </c>
      <c r="B362" s="1" t="s">
        <v>72</v>
      </c>
      <c r="C362">
        <v>2021</v>
      </c>
      <c r="D362" s="2">
        <v>451044267.40109998</v>
      </c>
      <c r="E362" s="3">
        <v>451.04430000000002</v>
      </c>
      <c r="F362" s="1" t="s">
        <v>9</v>
      </c>
      <c r="G362" s="1" t="s">
        <v>24</v>
      </c>
      <c r="H362" s="1" t="s">
        <v>20</v>
      </c>
    </row>
    <row r="363" spans="1:8" x14ac:dyDescent="0.25">
      <c r="A363" s="1" t="s">
        <v>23</v>
      </c>
      <c r="B363" s="1" t="s">
        <v>72</v>
      </c>
      <c r="C363">
        <v>2022</v>
      </c>
      <c r="D363" s="2">
        <v>441728962.79939997</v>
      </c>
      <c r="E363" s="3">
        <v>441.72899999999998</v>
      </c>
      <c r="F363" s="1" t="s">
        <v>9</v>
      </c>
      <c r="G363" s="1" t="s">
        <v>24</v>
      </c>
      <c r="H363" s="1" t="s">
        <v>20</v>
      </c>
    </row>
    <row r="364" spans="1:8" x14ac:dyDescent="0.25">
      <c r="A364" s="1" t="s">
        <v>25</v>
      </c>
      <c r="B364" s="1" t="s">
        <v>72</v>
      </c>
      <c r="C364">
        <v>2018</v>
      </c>
      <c r="D364" s="2">
        <v>550869239.20799994</v>
      </c>
      <c r="E364" s="3">
        <v>550.86919999999998</v>
      </c>
      <c r="F364" s="1" t="s">
        <v>9</v>
      </c>
      <c r="G364" s="1" t="s">
        <v>26</v>
      </c>
      <c r="H364" s="1" t="s">
        <v>20</v>
      </c>
    </row>
    <row r="365" spans="1:8" x14ac:dyDescent="0.25">
      <c r="A365" s="1" t="s">
        <v>25</v>
      </c>
      <c r="B365" s="1" t="s">
        <v>72</v>
      </c>
      <c r="C365">
        <v>2019</v>
      </c>
      <c r="D365" s="2">
        <v>603498936.24170005</v>
      </c>
      <c r="E365" s="3">
        <v>603.49890000000005</v>
      </c>
      <c r="F365" s="1" t="s">
        <v>9</v>
      </c>
      <c r="G365" s="1" t="s">
        <v>26</v>
      </c>
      <c r="H365" s="1" t="s">
        <v>20</v>
      </c>
    </row>
    <row r="366" spans="1:8" x14ac:dyDescent="0.25">
      <c r="A366" s="1" t="s">
        <v>25</v>
      </c>
      <c r="B366" s="1" t="s">
        <v>72</v>
      </c>
      <c r="C366">
        <v>2020</v>
      </c>
      <c r="D366" s="2">
        <v>488024776.88349998</v>
      </c>
      <c r="E366" s="3">
        <v>488.02480000000003</v>
      </c>
      <c r="F366" s="1" t="s">
        <v>9</v>
      </c>
      <c r="G366" s="1" t="s">
        <v>26</v>
      </c>
      <c r="H366" s="1" t="s">
        <v>20</v>
      </c>
    </row>
    <row r="367" spans="1:8" x14ac:dyDescent="0.25">
      <c r="A367" s="1" t="s">
        <v>25</v>
      </c>
      <c r="B367" s="1" t="s">
        <v>72</v>
      </c>
      <c r="C367">
        <v>2021</v>
      </c>
      <c r="D367" s="2">
        <v>462069948.29259998</v>
      </c>
      <c r="E367" s="3">
        <v>462.06990000000002</v>
      </c>
      <c r="F367" s="1" t="s">
        <v>9</v>
      </c>
      <c r="G367" s="1" t="s">
        <v>26</v>
      </c>
      <c r="H367" s="1" t="s">
        <v>20</v>
      </c>
    </row>
    <row r="368" spans="1:8" x14ac:dyDescent="0.25">
      <c r="A368" s="1" t="s">
        <v>25</v>
      </c>
      <c r="B368" s="1" t="s">
        <v>72</v>
      </c>
      <c r="C368">
        <v>2022</v>
      </c>
      <c r="D368" s="2">
        <v>532486772.75370002</v>
      </c>
      <c r="E368" s="3">
        <v>532.48680000000002</v>
      </c>
      <c r="F368" s="1" t="s">
        <v>9</v>
      </c>
      <c r="G368" s="1" t="s">
        <v>26</v>
      </c>
      <c r="H368" s="1" t="s">
        <v>20</v>
      </c>
    </row>
    <row r="369" spans="1:8" x14ac:dyDescent="0.25">
      <c r="A369" s="1" t="s">
        <v>27</v>
      </c>
      <c r="B369" s="1" t="s">
        <v>72</v>
      </c>
      <c r="C369">
        <v>2018</v>
      </c>
      <c r="D369" s="2">
        <v>334451074.3901</v>
      </c>
      <c r="E369" s="3">
        <v>334.4511</v>
      </c>
      <c r="F369" s="1" t="s">
        <v>9</v>
      </c>
      <c r="G369" s="1" t="s">
        <v>28</v>
      </c>
      <c r="H369" s="1" t="s">
        <v>20</v>
      </c>
    </row>
    <row r="370" spans="1:8" x14ac:dyDescent="0.25">
      <c r="A370" s="1" t="s">
        <v>27</v>
      </c>
      <c r="B370" s="1" t="s">
        <v>72</v>
      </c>
      <c r="C370">
        <v>2019</v>
      </c>
      <c r="D370" s="2">
        <v>375818713.50639999</v>
      </c>
      <c r="E370" s="3">
        <v>375.81869999999998</v>
      </c>
      <c r="F370" s="1" t="s">
        <v>9</v>
      </c>
      <c r="G370" s="1" t="s">
        <v>28</v>
      </c>
      <c r="H370" s="1" t="s">
        <v>20</v>
      </c>
    </row>
    <row r="371" spans="1:8" x14ac:dyDescent="0.25">
      <c r="A371" s="1" t="s">
        <v>27</v>
      </c>
      <c r="B371" s="1" t="s">
        <v>72</v>
      </c>
      <c r="C371">
        <v>2020</v>
      </c>
      <c r="D371" s="2">
        <v>249852349.20300001</v>
      </c>
      <c r="E371" s="3">
        <v>249.85230000000001</v>
      </c>
      <c r="F371" s="1" t="s">
        <v>9</v>
      </c>
      <c r="G371" s="1" t="s">
        <v>28</v>
      </c>
      <c r="H371" s="1" t="s">
        <v>20</v>
      </c>
    </row>
    <row r="372" spans="1:8" x14ac:dyDescent="0.25">
      <c r="A372" s="1" t="s">
        <v>27</v>
      </c>
      <c r="B372" s="1" t="s">
        <v>72</v>
      </c>
      <c r="C372">
        <v>2021</v>
      </c>
      <c r="D372" s="2">
        <v>164459910.0465</v>
      </c>
      <c r="E372" s="3">
        <v>164.4599</v>
      </c>
      <c r="F372" s="1" t="s">
        <v>9</v>
      </c>
      <c r="G372" s="1" t="s">
        <v>28</v>
      </c>
      <c r="H372" s="1" t="s">
        <v>20</v>
      </c>
    </row>
    <row r="373" spans="1:8" x14ac:dyDescent="0.25">
      <c r="A373" s="1" t="s">
        <v>27</v>
      </c>
      <c r="B373" s="1" t="s">
        <v>72</v>
      </c>
      <c r="C373">
        <v>2022</v>
      </c>
      <c r="D373" s="2">
        <v>269829408.9946</v>
      </c>
      <c r="E373" s="3">
        <v>269.82940000000002</v>
      </c>
      <c r="F373" s="1" t="s">
        <v>9</v>
      </c>
      <c r="G373" s="1" t="s">
        <v>28</v>
      </c>
      <c r="H373" s="1" t="s">
        <v>20</v>
      </c>
    </row>
    <row r="374" spans="1:8" x14ac:dyDescent="0.25">
      <c r="A374" s="1" t="s">
        <v>29</v>
      </c>
      <c r="B374" s="1" t="s">
        <v>72</v>
      </c>
      <c r="C374">
        <v>2020</v>
      </c>
      <c r="D374" s="2">
        <v>879097768.95079994</v>
      </c>
      <c r="E374" s="3">
        <v>879.09780000000001</v>
      </c>
      <c r="F374" s="1" t="s">
        <v>9</v>
      </c>
      <c r="G374" s="1" t="s">
        <v>30</v>
      </c>
      <c r="H374" s="1" t="s">
        <v>20</v>
      </c>
    </row>
    <row r="375" spans="1:8" x14ac:dyDescent="0.25">
      <c r="A375" s="1" t="s">
        <v>29</v>
      </c>
      <c r="B375" s="1" t="s">
        <v>72</v>
      </c>
      <c r="C375">
        <v>2021</v>
      </c>
      <c r="D375" s="2">
        <v>671992918.01349998</v>
      </c>
      <c r="E375" s="3">
        <v>671.99289999999996</v>
      </c>
      <c r="F375" s="1" t="s">
        <v>9</v>
      </c>
      <c r="G375" s="1" t="s">
        <v>30</v>
      </c>
      <c r="H375" s="1" t="s">
        <v>20</v>
      </c>
    </row>
    <row r="376" spans="1:8" x14ac:dyDescent="0.25">
      <c r="A376" s="1" t="s">
        <v>29</v>
      </c>
      <c r="B376" s="1" t="s">
        <v>72</v>
      </c>
      <c r="C376">
        <v>2022</v>
      </c>
      <c r="D376" s="2">
        <v>655225895.54700005</v>
      </c>
      <c r="E376" s="3">
        <v>655.22590000000002</v>
      </c>
      <c r="F376" s="1" t="s">
        <v>9</v>
      </c>
      <c r="G376" s="1" t="s">
        <v>30</v>
      </c>
      <c r="H376" s="1" t="s">
        <v>20</v>
      </c>
    </row>
    <row r="377" spans="1:8" x14ac:dyDescent="0.25">
      <c r="A377" s="1" t="s">
        <v>31</v>
      </c>
      <c r="B377" s="1" t="s">
        <v>72</v>
      </c>
      <c r="C377">
        <v>2018</v>
      </c>
      <c r="D377" s="2">
        <v>135400568.76159999</v>
      </c>
      <c r="E377" s="3">
        <v>135.4006</v>
      </c>
      <c r="F377" s="1" t="s">
        <v>9</v>
      </c>
      <c r="G377" s="1" t="s">
        <v>32</v>
      </c>
      <c r="H377" s="1" t="s">
        <v>20</v>
      </c>
    </row>
    <row r="378" spans="1:8" x14ac:dyDescent="0.25">
      <c r="A378" s="1" t="s">
        <v>31</v>
      </c>
      <c r="B378" s="1" t="s">
        <v>72</v>
      </c>
      <c r="C378">
        <v>2019</v>
      </c>
      <c r="D378" s="2">
        <v>139123787.1164</v>
      </c>
      <c r="E378" s="3">
        <v>139.12379999999999</v>
      </c>
      <c r="F378" s="1" t="s">
        <v>9</v>
      </c>
      <c r="G378" s="1" t="s">
        <v>32</v>
      </c>
      <c r="H378" s="1" t="s">
        <v>20</v>
      </c>
    </row>
    <row r="379" spans="1:8" x14ac:dyDescent="0.25">
      <c r="A379" s="1" t="s">
        <v>31</v>
      </c>
      <c r="B379" s="1" t="s">
        <v>72</v>
      </c>
      <c r="C379">
        <v>2020</v>
      </c>
      <c r="D379" s="2">
        <v>162444543.56990001</v>
      </c>
      <c r="E379" s="3">
        <v>162.44450000000001</v>
      </c>
      <c r="F379" s="1" t="s">
        <v>9</v>
      </c>
      <c r="G379" s="1" t="s">
        <v>32</v>
      </c>
      <c r="H379" s="1" t="s">
        <v>20</v>
      </c>
    </row>
    <row r="380" spans="1:8" x14ac:dyDescent="0.25">
      <c r="A380" s="1" t="s">
        <v>31</v>
      </c>
      <c r="B380" s="1" t="s">
        <v>72</v>
      </c>
      <c r="C380">
        <v>2021</v>
      </c>
      <c r="D380" s="2">
        <v>139477651.95809999</v>
      </c>
      <c r="E380" s="3">
        <v>139.4777</v>
      </c>
      <c r="F380" s="1" t="s">
        <v>9</v>
      </c>
      <c r="G380" s="1" t="s">
        <v>32</v>
      </c>
      <c r="H380" s="1" t="s">
        <v>20</v>
      </c>
    </row>
    <row r="381" spans="1:8" x14ac:dyDescent="0.25">
      <c r="A381" s="1" t="s">
        <v>31</v>
      </c>
      <c r="B381" s="1" t="s">
        <v>72</v>
      </c>
      <c r="C381">
        <v>2022</v>
      </c>
      <c r="D381" s="2">
        <v>118411400.3688</v>
      </c>
      <c r="E381" s="3">
        <v>118.4114</v>
      </c>
      <c r="F381" s="1" t="s">
        <v>9</v>
      </c>
      <c r="G381" s="1" t="s">
        <v>32</v>
      </c>
      <c r="H381" s="1" t="s">
        <v>20</v>
      </c>
    </row>
    <row r="382" spans="1:8" x14ac:dyDescent="0.25">
      <c r="A382" s="1" t="s">
        <v>33</v>
      </c>
      <c r="B382" s="1" t="s">
        <v>72</v>
      </c>
      <c r="C382">
        <v>2018</v>
      </c>
      <c r="D382" s="2">
        <v>73773166.970899999</v>
      </c>
      <c r="E382" s="3">
        <v>73.773200000000003</v>
      </c>
      <c r="F382" s="1" t="s">
        <v>9</v>
      </c>
      <c r="G382" s="1" t="s">
        <v>34</v>
      </c>
      <c r="H382" s="1" t="s">
        <v>20</v>
      </c>
    </row>
    <row r="383" spans="1:8" x14ac:dyDescent="0.25">
      <c r="A383" s="1" t="s">
        <v>33</v>
      </c>
      <c r="B383" s="1" t="s">
        <v>72</v>
      </c>
      <c r="C383">
        <v>2019</v>
      </c>
      <c r="D383" s="2">
        <v>56115709.383500002</v>
      </c>
      <c r="E383" s="3">
        <v>56.115699999999997</v>
      </c>
      <c r="F383" s="1" t="s">
        <v>9</v>
      </c>
      <c r="G383" s="1" t="s">
        <v>34</v>
      </c>
      <c r="H383" s="1" t="s">
        <v>20</v>
      </c>
    </row>
    <row r="384" spans="1:8" x14ac:dyDescent="0.25">
      <c r="A384" s="1" t="s">
        <v>35</v>
      </c>
      <c r="B384" s="1" t="s">
        <v>72</v>
      </c>
      <c r="C384">
        <v>2018</v>
      </c>
      <c r="D384" s="2">
        <v>1783810736.1963999</v>
      </c>
      <c r="E384" s="3">
        <v>1783.8107</v>
      </c>
      <c r="F384" s="1" t="s">
        <v>9</v>
      </c>
      <c r="G384" s="1" t="s">
        <v>36</v>
      </c>
      <c r="H384" s="1" t="s">
        <v>20</v>
      </c>
    </row>
    <row r="385" spans="1:8" x14ac:dyDescent="0.25">
      <c r="A385" s="1" t="s">
        <v>35</v>
      </c>
      <c r="B385" s="1" t="s">
        <v>72</v>
      </c>
      <c r="C385">
        <v>2019</v>
      </c>
      <c r="D385" s="2">
        <v>2798480580.9516001</v>
      </c>
      <c r="E385" s="3">
        <v>2798.4805999999999</v>
      </c>
      <c r="F385" s="1" t="s">
        <v>9</v>
      </c>
      <c r="G385" s="1" t="s">
        <v>36</v>
      </c>
      <c r="H385" s="1" t="s">
        <v>20</v>
      </c>
    </row>
    <row r="386" spans="1:8" x14ac:dyDescent="0.25">
      <c r="A386" s="1" t="s">
        <v>35</v>
      </c>
      <c r="B386" s="1" t="s">
        <v>72</v>
      </c>
      <c r="C386">
        <v>2020</v>
      </c>
      <c r="D386" s="2">
        <v>2169372294.0560999</v>
      </c>
      <c r="E386" s="3">
        <v>2169.3723</v>
      </c>
      <c r="F386" s="1" t="s">
        <v>9</v>
      </c>
      <c r="G386" s="1" t="s">
        <v>36</v>
      </c>
      <c r="H386" s="1" t="s">
        <v>20</v>
      </c>
    </row>
    <row r="387" spans="1:8" x14ac:dyDescent="0.25">
      <c r="A387" s="1" t="s">
        <v>35</v>
      </c>
      <c r="B387" s="1" t="s">
        <v>72</v>
      </c>
      <c r="C387">
        <v>2021</v>
      </c>
      <c r="D387" s="2">
        <v>2012055643.6233001</v>
      </c>
      <c r="E387" s="3">
        <v>2012.0555999999999</v>
      </c>
      <c r="F387" s="1" t="s">
        <v>9</v>
      </c>
      <c r="G387" s="1" t="s">
        <v>36</v>
      </c>
      <c r="H387" s="1" t="s">
        <v>20</v>
      </c>
    </row>
    <row r="388" spans="1:8" x14ac:dyDescent="0.25">
      <c r="A388" s="1" t="s">
        <v>35</v>
      </c>
      <c r="B388" s="1" t="s">
        <v>72</v>
      </c>
      <c r="C388">
        <v>2022</v>
      </c>
      <c r="D388" s="2">
        <v>2227950263.3737001</v>
      </c>
      <c r="E388" s="3">
        <v>2227.9503</v>
      </c>
      <c r="F388" s="1" t="s">
        <v>9</v>
      </c>
      <c r="G388" s="1" t="s">
        <v>36</v>
      </c>
      <c r="H388" s="1" t="s">
        <v>20</v>
      </c>
    </row>
    <row r="389" spans="1:8" x14ac:dyDescent="0.25">
      <c r="A389" s="1" t="s">
        <v>37</v>
      </c>
      <c r="B389" s="1" t="s">
        <v>72</v>
      </c>
      <c r="C389">
        <v>2018</v>
      </c>
      <c r="D389" s="2">
        <v>2124059613.4707</v>
      </c>
      <c r="E389" s="3">
        <v>2124.0596</v>
      </c>
      <c r="F389" s="1" t="s">
        <v>9</v>
      </c>
      <c r="G389" s="1" t="s">
        <v>38</v>
      </c>
      <c r="H389" s="1" t="s">
        <v>39</v>
      </c>
    </row>
    <row r="390" spans="1:8" x14ac:dyDescent="0.25">
      <c r="A390" s="1" t="s">
        <v>37</v>
      </c>
      <c r="B390" s="1" t="s">
        <v>72</v>
      </c>
      <c r="C390">
        <v>2019</v>
      </c>
      <c r="D390" s="2">
        <v>2641141477.5370998</v>
      </c>
      <c r="E390" s="3">
        <v>2641.1415000000002</v>
      </c>
      <c r="F390" s="1" t="s">
        <v>9</v>
      </c>
      <c r="G390" s="1" t="s">
        <v>38</v>
      </c>
      <c r="H390" s="1" t="s">
        <v>39</v>
      </c>
    </row>
    <row r="391" spans="1:8" x14ac:dyDescent="0.25">
      <c r="A391" s="1" t="s">
        <v>37</v>
      </c>
      <c r="B391" s="1" t="s">
        <v>72</v>
      </c>
      <c r="C391">
        <v>2020</v>
      </c>
      <c r="D391" s="2">
        <v>2218830294.6226001</v>
      </c>
      <c r="E391" s="3">
        <v>2218.8303000000001</v>
      </c>
      <c r="F391" s="1" t="s">
        <v>9</v>
      </c>
      <c r="G391" s="1" t="s">
        <v>38</v>
      </c>
      <c r="H391" s="1" t="s">
        <v>39</v>
      </c>
    </row>
    <row r="392" spans="1:8" x14ac:dyDescent="0.25">
      <c r="A392" s="1" t="s">
        <v>37</v>
      </c>
      <c r="B392" s="1" t="s">
        <v>72</v>
      </c>
      <c r="C392">
        <v>2021</v>
      </c>
      <c r="D392" s="2">
        <v>2090063555.9881999</v>
      </c>
      <c r="E392" s="3">
        <v>2090.0636</v>
      </c>
      <c r="F392" s="1" t="s">
        <v>9</v>
      </c>
      <c r="G392" s="1" t="s">
        <v>38</v>
      </c>
      <c r="H392" s="1" t="s">
        <v>39</v>
      </c>
    </row>
    <row r="393" spans="1:8" x14ac:dyDescent="0.25">
      <c r="A393" s="1" t="s">
        <v>37</v>
      </c>
      <c r="B393" s="1" t="s">
        <v>72</v>
      </c>
      <c r="C393">
        <v>2022</v>
      </c>
      <c r="D393" s="2">
        <v>2795519825.1443</v>
      </c>
      <c r="E393" s="3">
        <v>2795.5198</v>
      </c>
      <c r="F393" s="1" t="s">
        <v>9</v>
      </c>
      <c r="G393" s="1" t="s">
        <v>38</v>
      </c>
      <c r="H393" s="1" t="s">
        <v>39</v>
      </c>
    </row>
    <row r="394" spans="1:8" x14ac:dyDescent="0.25">
      <c r="A394" s="1" t="s">
        <v>59</v>
      </c>
      <c r="B394" s="1" t="s">
        <v>72</v>
      </c>
      <c r="C394">
        <v>2018</v>
      </c>
      <c r="D394" s="2">
        <v>419827366.88239998</v>
      </c>
      <c r="E394" s="3">
        <v>419.82740000000001</v>
      </c>
      <c r="F394" s="1" t="s">
        <v>9</v>
      </c>
      <c r="G394" s="1" t="s">
        <v>60</v>
      </c>
      <c r="H394" s="1" t="s">
        <v>39</v>
      </c>
    </row>
    <row r="395" spans="1:8" x14ac:dyDescent="0.25">
      <c r="A395" s="1" t="s">
        <v>59</v>
      </c>
      <c r="B395" s="1" t="s">
        <v>72</v>
      </c>
      <c r="C395">
        <v>2019</v>
      </c>
      <c r="D395" s="2">
        <v>543410325.73909998</v>
      </c>
      <c r="E395" s="3">
        <v>543.41030000000001</v>
      </c>
      <c r="F395" s="1" t="s">
        <v>9</v>
      </c>
      <c r="G395" s="1" t="s">
        <v>60</v>
      </c>
      <c r="H395" s="1" t="s">
        <v>39</v>
      </c>
    </row>
    <row r="396" spans="1:8" x14ac:dyDescent="0.25">
      <c r="A396" s="1" t="s">
        <v>59</v>
      </c>
      <c r="B396" s="1" t="s">
        <v>72</v>
      </c>
      <c r="C396">
        <v>2020</v>
      </c>
      <c r="D396" s="2">
        <v>504215873.57980001</v>
      </c>
      <c r="E396" s="3">
        <v>504.21589999999998</v>
      </c>
      <c r="F396" s="1" t="s">
        <v>9</v>
      </c>
      <c r="G396" s="1" t="s">
        <v>60</v>
      </c>
      <c r="H396" s="1" t="s">
        <v>39</v>
      </c>
    </row>
    <row r="397" spans="1:8" x14ac:dyDescent="0.25">
      <c r="A397" s="1" t="s">
        <v>59</v>
      </c>
      <c r="B397" s="1" t="s">
        <v>72</v>
      </c>
      <c r="C397">
        <v>2021</v>
      </c>
      <c r="D397" s="2">
        <v>479749342.6146</v>
      </c>
      <c r="E397" s="3">
        <v>479.74930000000001</v>
      </c>
      <c r="F397" s="1" t="s">
        <v>9</v>
      </c>
      <c r="G397" s="1" t="s">
        <v>60</v>
      </c>
      <c r="H397" s="1" t="s">
        <v>39</v>
      </c>
    </row>
    <row r="398" spans="1:8" x14ac:dyDescent="0.25">
      <c r="A398" s="1" t="s">
        <v>59</v>
      </c>
      <c r="B398" s="1" t="s">
        <v>72</v>
      </c>
      <c r="C398">
        <v>2022</v>
      </c>
      <c r="D398" s="2">
        <v>548759369.04509997</v>
      </c>
      <c r="E398" s="3">
        <v>548.75940000000003</v>
      </c>
      <c r="F398" s="1" t="s">
        <v>9</v>
      </c>
      <c r="G398" s="1" t="s">
        <v>60</v>
      </c>
      <c r="H398" s="1" t="s">
        <v>39</v>
      </c>
    </row>
    <row r="399" spans="1:8" x14ac:dyDescent="0.25">
      <c r="A399" s="1" t="s">
        <v>70</v>
      </c>
      <c r="B399" s="1" t="s">
        <v>72</v>
      </c>
      <c r="C399">
        <v>2018</v>
      </c>
      <c r="D399" s="2">
        <v>131891594.3698</v>
      </c>
      <c r="E399" s="3">
        <v>131.89160000000001</v>
      </c>
      <c r="F399" s="1" t="s">
        <v>9</v>
      </c>
      <c r="G399" s="1" t="s">
        <v>71</v>
      </c>
      <c r="H399" s="1" t="s">
        <v>39</v>
      </c>
    </row>
    <row r="400" spans="1:8" x14ac:dyDescent="0.25">
      <c r="A400" s="1" t="s">
        <v>70</v>
      </c>
      <c r="B400" s="1" t="s">
        <v>72</v>
      </c>
      <c r="C400">
        <v>2019</v>
      </c>
      <c r="D400" s="2">
        <v>117247994.2193</v>
      </c>
      <c r="E400" s="3">
        <v>117.248</v>
      </c>
      <c r="F400" s="1" t="s">
        <v>9</v>
      </c>
      <c r="G400" s="1" t="s">
        <v>71</v>
      </c>
      <c r="H400" s="1" t="s">
        <v>39</v>
      </c>
    </row>
    <row r="401" spans="1:8" x14ac:dyDescent="0.25">
      <c r="A401" s="1" t="s">
        <v>70</v>
      </c>
      <c r="B401" s="1" t="s">
        <v>72</v>
      </c>
      <c r="C401">
        <v>2020</v>
      </c>
      <c r="D401" s="2">
        <v>108450735.3017</v>
      </c>
      <c r="E401" s="3">
        <v>108.4507</v>
      </c>
      <c r="F401" s="1" t="s">
        <v>9</v>
      </c>
      <c r="G401" s="1" t="s">
        <v>71</v>
      </c>
      <c r="H401" s="1" t="s">
        <v>39</v>
      </c>
    </row>
    <row r="402" spans="1:8" x14ac:dyDescent="0.25">
      <c r="A402" s="1" t="s">
        <v>70</v>
      </c>
      <c r="B402" s="1" t="s">
        <v>72</v>
      </c>
      <c r="C402">
        <v>2021</v>
      </c>
      <c r="D402" s="2">
        <v>109344918.1963</v>
      </c>
      <c r="E402" s="3">
        <v>109.3449</v>
      </c>
      <c r="F402" s="1" t="s">
        <v>9</v>
      </c>
      <c r="G402" s="1" t="s">
        <v>71</v>
      </c>
      <c r="H402" s="1" t="s">
        <v>39</v>
      </c>
    </row>
    <row r="403" spans="1:8" x14ac:dyDescent="0.25">
      <c r="A403" s="1" t="s">
        <v>70</v>
      </c>
      <c r="B403" s="1" t="s">
        <v>72</v>
      </c>
      <c r="C403">
        <v>2022</v>
      </c>
      <c r="D403" s="2">
        <v>101951114.9164</v>
      </c>
      <c r="E403" s="3">
        <v>101.9511</v>
      </c>
      <c r="F403" s="1" t="s">
        <v>9</v>
      </c>
      <c r="G403" s="1" t="s">
        <v>71</v>
      </c>
      <c r="H403" s="1" t="s">
        <v>39</v>
      </c>
    </row>
    <row r="404" spans="1:8" x14ac:dyDescent="0.25">
      <c r="A404" s="1" t="s">
        <v>40</v>
      </c>
      <c r="B404" s="1" t="s">
        <v>72</v>
      </c>
      <c r="C404">
        <v>2018</v>
      </c>
      <c r="D404" s="2">
        <v>2459673939.7202001</v>
      </c>
      <c r="E404" s="3">
        <v>2459.6738999999998</v>
      </c>
      <c r="F404" s="1" t="s">
        <v>9</v>
      </c>
      <c r="G404" s="1" t="s">
        <v>41</v>
      </c>
      <c r="H404" s="1" t="s">
        <v>39</v>
      </c>
    </row>
    <row r="405" spans="1:8" x14ac:dyDescent="0.25">
      <c r="A405" s="1" t="s">
        <v>40</v>
      </c>
      <c r="B405" s="1" t="s">
        <v>72</v>
      </c>
      <c r="C405">
        <v>2019</v>
      </c>
      <c r="D405" s="2">
        <v>2775530562.8277998</v>
      </c>
      <c r="E405" s="3">
        <v>2775.5306</v>
      </c>
      <c r="F405" s="1" t="s">
        <v>9</v>
      </c>
      <c r="G405" s="1" t="s">
        <v>41</v>
      </c>
      <c r="H405" s="1" t="s">
        <v>39</v>
      </c>
    </row>
    <row r="406" spans="1:8" x14ac:dyDescent="0.25">
      <c r="A406" s="1" t="s">
        <v>40</v>
      </c>
      <c r="B406" s="1" t="s">
        <v>72</v>
      </c>
      <c r="C406">
        <v>2020</v>
      </c>
      <c r="D406" s="2">
        <v>2504022585.8277001</v>
      </c>
      <c r="E406" s="3">
        <v>2504.0225999999998</v>
      </c>
      <c r="F406" s="1" t="s">
        <v>9</v>
      </c>
      <c r="G406" s="1" t="s">
        <v>41</v>
      </c>
      <c r="H406" s="1" t="s">
        <v>39</v>
      </c>
    </row>
    <row r="407" spans="1:8" x14ac:dyDescent="0.25">
      <c r="A407" s="1" t="s">
        <v>40</v>
      </c>
      <c r="B407" s="1" t="s">
        <v>72</v>
      </c>
      <c r="C407">
        <v>2021</v>
      </c>
      <c r="D407" s="2">
        <v>2304760010.1016002</v>
      </c>
      <c r="E407" s="3">
        <v>2304.7600000000002</v>
      </c>
      <c r="F407" s="1" t="s">
        <v>9</v>
      </c>
      <c r="G407" s="1" t="s">
        <v>41</v>
      </c>
      <c r="H407" s="1" t="s">
        <v>39</v>
      </c>
    </row>
    <row r="408" spans="1:8" x14ac:dyDescent="0.25">
      <c r="A408" s="1" t="s">
        <v>40</v>
      </c>
      <c r="B408" s="1" t="s">
        <v>72</v>
      </c>
      <c r="C408">
        <v>2022</v>
      </c>
      <c r="D408" s="2">
        <v>2740921322.3137999</v>
      </c>
      <c r="E408" s="3">
        <v>2740.9213</v>
      </c>
      <c r="F408" s="1" t="s">
        <v>9</v>
      </c>
      <c r="G408" s="1" t="s">
        <v>41</v>
      </c>
      <c r="H408" s="1" t="s">
        <v>39</v>
      </c>
    </row>
    <row r="409" spans="1:8" x14ac:dyDescent="0.25">
      <c r="A409" s="1" t="s">
        <v>42</v>
      </c>
      <c r="B409" s="1" t="s">
        <v>72</v>
      </c>
      <c r="C409">
        <v>2018</v>
      </c>
      <c r="D409" s="2">
        <v>376276630.05559999</v>
      </c>
      <c r="E409" s="3">
        <v>376.27659999999997</v>
      </c>
      <c r="F409" s="1" t="s">
        <v>9</v>
      </c>
      <c r="G409" s="1" t="s">
        <v>43</v>
      </c>
      <c r="H409" s="1" t="s">
        <v>44</v>
      </c>
    </row>
    <row r="410" spans="1:8" x14ac:dyDescent="0.25">
      <c r="A410" s="1" t="s">
        <v>42</v>
      </c>
      <c r="B410" s="1" t="s">
        <v>72</v>
      </c>
      <c r="C410">
        <v>2019</v>
      </c>
      <c r="D410" s="2">
        <v>516147796.29650003</v>
      </c>
      <c r="E410" s="3">
        <v>516.14779999999996</v>
      </c>
      <c r="F410" s="1" t="s">
        <v>9</v>
      </c>
      <c r="G410" s="1" t="s">
        <v>43</v>
      </c>
      <c r="H410" s="1" t="s">
        <v>44</v>
      </c>
    </row>
    <row r="411" spans="1:8" x14ac:dyDescent="0.25">
      <c r="A411" s="1" t="s">
        <v>42</v>
      </c>
      <c r="B411" s="1" t="s">
        <v>72</v>
      </c>
      <c r="C411">
        <v>2020</v>
      </c>
      <c r="D411" s="2">
        <v>469235094.81940001</v>
      </c>
      <c r="E411" s="3">
        <v>469.23509999999999</v>
      </c>
      <c r="F411" s="1" t="s">
        <v>9</v>
      </c>
      <c r="G411" s="1" t="s">
        <v>43</v>
      </c>
      <c r="H411" s="1" t="s">
        <v>44</v>
      </c>
    </row>
    <row r="412" spans="1:8" x14ac:dyDescent="0.25">
      <c r="A412" s="1" t="s">
        <v>42</v>
      </c>
      <c r="B412" s="1" t="s">
        <v>72</v>
      </c>
      <c r="C412">
        <v>2021</v>
      </c>
      <c r="D412" s="2">
        <v>374518215.2863</v>
      </c>
      <c r="E412" s="3">
        <v>374.51819999999998</v>
      </c>
      <c r="F412" s="1" t="s">
        <v>9</v>
      </c>
      <c r="G412" s="1" t="s">
        <v>43</v>
      </c>
      <c r="H412" s="1" t="s">
        <v>44</v>
      </c>
    </row>
    <row r="413" spans="1:8" x14ac:dyDescent="0.25">
      <c r="A413" s="1" t="s">
        <v>42</v>
      </c>
      <c r="B413" s="1" t="s">
        <v>72</v>
      </c>
      <c r="C413">
        <v>2022</v>
      </c>
      <c r="D413" s="2">
        <v>472538088.03130001</v>
      </c>
      <c r="E413" s="3">
        <v>472.53809999999999</v>
      </c>
      <c r="F413" s="1" t="s">
        <v>9</v>
      </c>
      <c r="G413" s="1" t="s">
        <v>43</v>
      </c>
      <c r="H413" s="1" t="s">
        <v>44</v>
      </c>
    </row>
    <row r="414" spans="1:8" x14ac:dyDescent="0.25">
      <c r="A414" s="1" t="s">
        <v>61</v>
      </c>
      <c r="B414" s="1" t="s">
        <v>72</v>
      </c>
      <c r="C414">
        <v>2018</v>
      </c>
      <c r="D414" s="2">
        <v>641099057.89409995</v>
      </c>
      <c r="E414" s="3">
        <v>641.09910000000002</v>
      </c>
      <c r="F414" s="1" t="s">
        <v>9</v>
      </c>
      <c r="G414" s="1" t="s">
        <v>62</v>
      </c>
      <c r="H414" s="1" t="s">
        <v>44</v>
      </c>
    </row>
    <row r="415" spans="1:8" x14ac:dyDescent="0.25">
      <c r="A415" s="1" t="s">
        <v>61</v>
      </c>
      <c r="B415" s="1" t="s">
        <v>72</v>
      </c>
      <c r="C415">
        <v>2019</v>
      </c>
      <c r="D415" s="2">
        <v>942814889.2536</v>
      </c>
      <c r="E415" s="3">
        <v>942.81489999999997</v>
      </c>
      <c r="F415" s="1" t="s">
        <v>9</v>
      </c>
      <c r="G415" s="1" t="s">
        <v>62</v>
      </c>
      <c r="H415" s="1" t="s">
        <v>44</v>
      </c>
    </row>
    <row r="416" spans="1:8" x14ac:dyDescent="0.25">
      <c r="A416" s="1" t="s">
        <v>61</v>
      </c>
      <c r="B416" s="1" t="s">
        <v>72</v>
      </c>
      <c r="C416">
        <v>2020</v>
      </c>
      <c r="D416" s="2">
        <v>1050517904.6427</v>
      </c>
      <c r="E416" s="3">
        <v>1050.5179000000001</v>
      </c>
      <c r="F416" s="1" t="s">
        <v>9</v>
      </c>
      <c r="G416" s="1" t="s">
        <v>62</v>
      </c>
      <c r="H416" s="1" t="s">
        <v>44</v>
      </c>
    </row>
    <row r="417" spans="1:8" x14ac:dyDescent="0.25">
      <c r="A417" s="1" t="s">
        <v>61</v>
      </c>
      <c r="B417" s="1" t="s">
        <v>72</v>
      </c>
      <c r="C417">
        <v>2021</v>
      </c>
      <c r="D417" s="2">
        <v>810584439.78750002</v>
      </c>
      <c r="E417" s="3">
        <v>810.58439999999996</v>
      </c>
      <c r="F417" s="1" t="s">
        <v>9</v>
      </c>
      <c r="G417" s="1" t="s">
        <v>62</v>
      </c>
      <c r="H417" s="1" t="s">
        <v>44</v>
      </c>
    </row>
    <row r="418" spans="1:8" x14ac:dyDescent="0.25">
      <c r="A418" s="1" t="s">
        <v>61</v>
      </c>
      <c r="B418" s="1" t="s">
        <v>72</v>
      </c>
      <c r="C418">
        <v>2022</v>
      </c>
      <c r="D418" s="2">
        <v>1018994863.847</v>
      </c>
      <c r="E418" s="3">
        <v>1018.9949</v>
      </c>
      <c r="F418" s="1" t="s">
        <v>9</v>
      </c>
      <c r="G418" s="1" t="s">
        <v>62</v>
      </c>
      <c r="H418" s="1" t="s">
        <v>44</v>
      </c>
    </row>
    <row r="419" spans="1:8" x14ac:dyDescent="0.25">
      <c r="A419" s="1" t="s">
        <v>63</v>
      </c>
      <c r="B419" s="1" t="s">
        <v>72</v>
      </c>
      <c r="C419">
        <v>2018</v>
      </c>
      <c r="D419" s="2">
        <v>332213823.33880001</v>
      </c>
      <c r="E419" s="3">
        <v>332.21379999999999</v>
      </c>
      <c r="F419" s="1" t="s">
        <v>9</v>
      </c>
      <c r="G419" s="1" t="s">
        <v>64</v>
      </c>
      <c r="H419" s="1" t="s">
        <v>44</v>
      </c>
    </row>
    <row r="420" spans="1:8" x14ac:dyDescent="0.25">
      <c r="A420" s="1" t="s">
        <v>63</v>
      </c>
      <c r="B420" s="1" t="s">
        <v>72</v>
      </c>
      <c r="C420">
        <v>2019</v>
      </c>
      <c r="D420" s="2">
        <v>383079650.05150002</v>
      </c>
      <c r="E420" s="3">
        <v>383.0797</v>
      </c>
      <c r="F420" s="1" t="s">
        <v>9</v>
      </c>
      <c r="G420" s="1" t="s">
        <v>64</v>
      </c>
      <c r="H420" s="1" t="s">
        <v>44</v>
      </c>
    </row>
    <row r="421" spans="1:8" x14ac:dyDescent="0.25">
      <c r="A421" s="1" t="s">
        <v>63</v>
      </c>
      <c r="B421" s="1" t="s">
        <v>72</v>
      </c>
      <c r="C421">
        <v>2020</v>
      </c>
      <c r="D421" s="2">
        <v>193395352.8141</v>
      </c>
      <c r="E421" s="3">
        <v>193.3954</v>
      </c>
      <c r="F421" s="1" t="s">
        <v>9</v>
      </c>
      <c r="G421" s="1" t="s">
        <v>64</v>
      </c>
      <c r="H421" s="1" t="s">
        <v>44</v>
      </c>
    </row>
    <row r="422" spans="1:8" x14ac:dyDescent="0.25">
      <c r="A422" s="1" t="s">
        <v>63</v>
      </c>
      <c r="B422" s="1" t="s">
        <v>72</v>
      </c>
      <c r="C422">
        <v>2021</v>
      </c>
      <c r="D422" s="2">
        <v>351099314.49540001</v>
      </c>
      <c r="E422" s="3">
        <v>351.09930000000003</v>
      </c>
      <c r="F422" s="1" t="s">
        <v>9</v>
      </c>
      <c r="G422" s="1" t="s">
        <v>64</v>
      </c>
      <c r="H422" s="1" t="s">
        <v>44</v>
      </c>
    </row>
    <row r="423" spans="1:8" x14ac:dyDescent="0.25">
      <c r="A423" s="1" t="s">
        <v>63</v>
      </c>
      <c r="B423" s="1" t="s">
        <v>72</v>
      </c>
      <c r="C423">
        <v>2022</v>
      </c>
      <c r="D423" s="2">
        <v>445085734.52100003</v>
      </c>
      <c r="E423" s="3">
        <v>445.08569999999997</v>
      </c>
      <c r="F423" s="1" t="s">
        <v>9</v>
      </c>
      <c r="G423" s="1" t="s">
        <v>64</v>
      </c>
      <c r="H423" s="1" t="s">
        <v>44</v>
      </c>
    </row>
    <row r="424" spans="1:8" x14ac:dyDescent="0.25">
      <c r="A424" s="1" t="s">
        <v>45</v>
      </c>
      <c r="B424" s="1" t="s">
        <v>72</v>
      </c>
      <c r="C424">
        <v>2018</v>
      </c>
      <c r="D424" s="2">
        <v>26544725.085000001</v>
      </c>
      <c r="E424" s="3">
        <v>26.544699999999999</v>
      </c>
      <c r="F424" s="1" t="s">
        <v>9</v>
      </c>
      <c r="G424" s="1" t="s">
        <v>46</v>
      </c>
      <c r="H424" s="1" t="s">
        <v>47</v>
      </c>
    </row>
    <row r="425" spans="1:8" x14ac:dyDescent="0.25">
      <c r="A425" s="1" t="s">
        <v>45</v>
      </c>
      <c r="B425" s="1" t="s">
        <v>72</v>
      </c>
      <c r="C425">
        <v>2019</v>
      </c>
      <c r="D425" s="2">
        <v>60735587.511600003</v>
      </c>
      <c r="E425" s="3">
        <v>60.735599999999998</v>
      </c>
      <c r="F425" s="1" t="s">
        <v>9</v>
      </c>
      <c r="G425" s="1" t="s">
        <v>46</v>
      </c>
      <c r="H425" s="1" t="s">
        <v>47</v>
      </c>
    </row>
    <row r="426" spans="1:8" x14ac:dyDescent="0.25">
      <c r="A426" s="1" t="s">
        <v>45</v>
      </c>
      <c r="B426" s="1" t="s">
        <v>72</v>
      </c>
      <c r="C426">
        <v>2020</v>
      </c>
      <c r="D426" s="2">
        <v>27950562.540899999</v>
      </c>
      <c r="E426" s="3">
        <v>27.950600000000001</v>
      </c>
      <c r="F426" s="1" t="s">
        <v>9</v>
      </c>
      <c r="G426" s="1" t="s">
        <v>46</v>
      </c>
      <c r="H426" s="1" t="s">
        <v>47</v>
      </c>
    </row>
    <row r="427" spans="1:8" x14ac:dyDescent="0.25">
      <c r="A427" s="1" t="s">
        <v>45</v>
      </c>
      <c r="B427" s="1" t="s">
        <v>72</v>
      </c>
      <c r="C427">
        <v>2021</v>
      </c>
      <c r="D427" s="2">
        <v>34903325.768200003</v>
      </c>
      <c r="E427" s="3">
        <v>34.903300000000002</v>
      </c>
      <c r="F427" s="1" t="s">
        <v>9</v>
      </c>
      <c r="G427" s="1" t="s">
        <v>46</v>
      </c>
      <c r="H427" s="1" t="s">
        <v>47</v>
      </c>
    </row>
    <row r="428" spans="1:8" x14ac:dyDescent="0.25">
      <c r="A428" s="1" t="s">
        <v>45</v>
      </c>
      <c r="B428" s="1" t="s">
        <v>72</v>
      </c>
      <c r="C428">
        <v>2022</v>
      </c>
      <c r="D428" s="2">
        <v>37408619.9617</v>
      </c>
      <c r="E428" s="3">
        <v>37.4086</v>
      </c>
      <c r="F428" s="1" t="s">
        <v>9</v>
      </c>
      <c r="G428" s="1" t="s">
        <v>46</v>
      </c>
      <c r="H428" s="1" t="s">
        <v>47</v>
      </c>
    </row>
    <row r="429" spans="1:8" x14ac:dyDescent="0.25">
      <c r="A429" s="1" t="s">
        <v>48</v>
      </c>
      <c r="B429" s="1" t="s">
        <v>72</v>
      </c>
      <c r="C429">
        <v>2018</v>
      </c>
      <c r="D429" s="2">
        <v>197317879.09630001</v>
      </c>
      <c r="E429" s="3">
        <v>197.31790000000001</v>
      </c>
      <c r="F429" s="1" t="s">
        <v>9</v>
      </c>
      <c r="G429" s="1" t="s">
        <v>49</v>
      </c>
      <c r="H429" s="1" t="s">
        <v>47</v>
      </c>
    </row>
    <row r="430" spans="1:8" x14ac:dyDescent="0.25">
      <c r="A430" s="1" t="s">
        <v>48</v>
      </c>
      <c r="B430" s="1" t="s">
        <v>72</v>
      </c>
      <c r="C430">
        <v>2019</v>
      </c>
      <c r="D430" s="2">
        <v>244401475.97549999</v>
      </c>
      <c r="E430" s="3">
        <v>244.4015</v>
      </c>
      <c r="F430" s="1" t="s">
        <v>9</v>
      </c>
      <c r="G430" s="1" t="s">
        <v>49</v>
      </c>
      <c r="H430" s="1" t="s">
        <v>47</v>
      </c>
    </row>
    <row r="431" spans="1:8" x14ac:dyDescent="0.25">
      <c r="A431" s="1" t="s">
        <v>48</v>
      </c>
      <c r="B431" s="1" t="s">
        <v>72</v>
      </c>
      <c r="C431">
        <v>2020</v>
      </c>
      <c r="D431" s="2">
        <v>215536810.20829999</v>
      </c>
      <c r="E431" s="3">
        <v>215.5368</v>
      </c>
      <c r="F431" s="1" t="s">
        <v>9</v>
      </c>
      <c r="G431" s="1" t="s">
        <v>49</v>
      </c>
      <c r="H431" s="1" t="s">
        <v>47</v>
      </c>
    </row>
    <row r="432" spans="1:8" x14ac:dyDescent="0.25">
      <c r="A432" s="1" t="s">
        <v>48</v>
      </c>
      <c r="B432" s="1" t="s">
        <v>72</v>
      </c>
      <c r="C432">
        <v>2021</v>
      </c>
      <c r="D432" s="2">
        <v>153382478.9526</v>
      </c>
      <c r="E432" s="3">
        <v>153.38249999999999</v>
      </c>
      <c r="F432" s="1" t="s">
        <v>9</v>
      </c>
      <c r="G432" s="1" t="s">
        <v>49</v>
      </c>
      <c r="H432" s="1" t="s">
        <v>47</v>
      </c>
    </row>
    <row r="433" spans="1:8" x14ac:dyDescent="0.25">
      <c r="A433" s="1" t="s">
        <v>48</v>
      </c>
      <c r="B433" s="1" t="s">
        <v>72</v>
      </c>
      <c r="C433">
        <v>2022</v>
      </c>
      <c r="D433" s="2">
        <v>144442808.4463</v>
      </c>
      <c r="E433" s="3">
        <v>144.44280000000001</v>
      </c>
      <c r="F433" s="1" t="s">
        <v>9</v>
      </c>
      <c r="G433" s="1" t="s">
        <v>49</v>
      </c>
      <c r="H433" s="1" t="s">
        <v>47</v>
      </c>
    </row>
    <row r="434" spans="1:8" x14ac:dyDescent="0.25">
      <c r="A434" s="1" t="s">
        <v>50</v>
      </c>
      <c r="B434" s="1" t="s">
        <v>72</v>
      </c>
      <c r="C434">
        <v>2018</v>
      </c>
      <c r="D434" s="2">
        <v>323841305.75</v>
      </c>
      <c r="E434" s="3">
        <v>323.84129999999999</v>
      </c>
      <c r="F434" s="1" t="s">
        <v>9</v>
      </c>
      <c r="G434" s="1" t="s">
        <v>51</v>
      </c>
      <c r="H434" s="1" t="s">
        <v>47</v>
      </c>
    </row>
    <row r="435" spans="1:8" x14ac:dyDescent="0.25">
      <c r="A435" s="1" t="s">
        <v>50</v>
      </c>
      <c r="B435" s="1" t="s">
        <v>72</v>
      </c>
      <c r="C435">
        <v>2019</v>
      </c>
      <c r="D435" s="2">
        <v>369380062.80449998</v>
      </c>
      <c r="E435" s="3">
        <v>369.38010000000003</v>
      </c>
      <c r="F435" s="1" t="s">
        <v>9</v>
      </c>
      <c r="G435" s="1" t="s">
        <v>51</v>
      </c>
      <c r="H435" s="1" t="s">
        <v>47</v>
      </c>
    </row>
    <row r="436" spans="1:8" x14ac:dyDescent="0.25">
      <c r="A436" s="1" t="s">
        <v>50</v>
      </c>
      <c r="B436" s="1" t="s">
        <v>72</v>
      </c>
      <c r="C436">
        <v>2020</v>
      </c>
      <c r="D436" s="2">
        <v>341097817.41610003</v>
      </c>
      <c r="E436" s="3">
        <v>341.09780000000001</v>
      </c>
      <c r="F436" s="1" t="s">
        <v>9</v>
      </c>
      <c r="G436" s="1" t="s">
        <v>51</v>
      </c>
      <c r="H436" s="1" t="s">
        <v>47</v>
      </c>
    </row>
    <row r="437" spans="1:8" x14ac:dyDescent="0.25">
      <c r="A437" s="1" t="s">
        <v>50</v>
      </c>
      <c r="B437" s="1" t="s">
        <v>72</v>
      </c>
      <c r="C437">
        <v>2021</v>
      </c>
      <c r="D437" s="2">
        <v>366401153.7101</v>
      </c>
      <c r="E437" s="3">
        <v>366.40120000000002</v>
      </c>
      <c r="F437" s="1" t="s">
        <v>9</v>
      </c>
      <c r="G437" s="1" t="s">
        <v>51</v>
      </c>
      <c r="H437" s="1" t="s">
        <v>47</v>
      </c>
    </row>
    <row r="438" spans="1:8" x14ac:dyDescent="0.25">
      <c r="A438" s="1" t="s">
        <v>50</v>
      </c>
      <c r="B438" s="1" t="s">
        <v>72</v>
      </c>
      <c r="C438">
        <v>2022</v>
      </c>
      <c r="D438" s="2">
        <v>336612204.02219999</v>
      </c>
      <c r="E438" s="3">
        <v>336.61219999999997</v>
      </c>
      <c r="F438" s="1" t="s">
        <v>9</v>
      </c>
      <c r="G438" s="1" t="s">
        <v>51</v>
      </c>
      <c r="H438" s="1" t="s">
        <v>47</v>
      </c>
    </row>
    <row r="439" spans="1:8" x14ac:dyDescent="0.25">
      <c r="A439" s="1" t="s">
        <v>52</v>
      </c>
      <c r="B439" s="1" t="s">
        <v>72</v>
      </c>
      <c r="C439">
        <v>2018</v>
      </c>
      <c r="D439" s="2">
        <v>11239490.9574</v>
      </c>
      <c r="E439" s="3">
        <v>11.2395</v>
      </c>
      <c r="F439" s="1" t="s">
        <v>9</v>
      </c>
      <c r="G439" s="1" t="s">
        <v>53</v>
      </c>
      <c r="H439" s="1" t="s">
        <v>47</v>
      </c>
    </row>
    <row r="440" spans="1:8" x14ac:dyDescent="0.25">
      <c r="A440" s="1" t="s">
        <v>52</v>
      </c>
      <c r="B440" s="1" t="s">
        <v>72</v>
      </c>
      <c r="C440">
        <v>2019</v>
      </c>
      <c r="D440" s="2">
        <v>11698565.5162</v>
      </c>
      <c r="E440" s="3">
        <v>11.698600000000001</v>
      </c>
      <c r="F440" s="1" t="s">
        <v>9</v>
      </c>
      <c r="G440" s="1" t="s">
        <v>53</v>
      </c>
      <c r="H440" s="1" t="s">
        <v>47</v>
      </c>
    </row>
    <row r="441" spans="1:8" x14ac:dyDescent="0.25">
      <c r="A441" s="1" t="s">
        <v>52</v>
      </c>
      <c r="B441" s="1" t="s">
        <v>72</v>
      </c>
      <c r="C441">
        <v>2020</v>
      </c>
      <c r="D441" s="2">
        <v>12420224.612299999</v>
      </c>
      <c r="E441" s="3">
        <v>12.420199999999999</v>
      </c>
      <c r="F441" s="1" t="s">
        <v>9</v>
      </c>
      <c r="G441" s="1" t="s">
        <v>53</v>
      </c>
      <c r="H441" s="1" t="s">
        <v>47</v>
      </c>
    </row>
    <row r="442" spans="1:8" x14ac:dyDescent="0.25">
      <c r="A442" s="1" t="s">
        <v>52</v>
      </c>
      <c r="B442" s="1" t="s">
        <v>72</v>
      </c>
      <c r="C442">
        <v>2021</v>
      </c>
      <c r="D442" s="2">
        <v>10412498.8115</v>
      </c>
      <c r="E442" s="3">
        <v>10.4125</v>
      </c>
      <c r="F442" s="1" t="s">
        <v>9</v>
      </c>
      <c r="G442" s="1" t="s">
        <v>53</v>
      </c>
      <c r="H442" s="1" t="s">
        <v>47</v>
      </c>
    </row>
    <row r="443" spans="1:8" x14ac:dyDescent="0.25">
      <c r="A443" s="1" t="s">
        <v>52</v>
      </c>
      <c r="B443" s="1" t="s">
        <v>72</v>
      </c>
      <c r="C443">
        <v>2022</v>
      </c>
      <c r="D443" s="2">
        <v>11181460.210899999</v>
      </c>
      <c r="E443" s="3">
        <v>11.1815</v>
      </c>
      <c r="F443" s="1" t="s">
        <v>9</v>
      </c>
      <c r="G443" s="1" t="s">
        <v>53</v>
      </c>
      <c r="H443" s="1" t="s">
        <v>47</v>
      </c>
    </row>
    <row r="444" spans="1:8" x14ac:dyDescent="0.25">
      <c r="A444" s="1" t="s">
        <v>54</v>
      </c>
      <c r="B444" s="1" t="s">
        <v>72</v>
      </c>
      <c r="C444">
        <v>2018</v>
      </c>
      <c r="D444" s="2">
        <v>17005588405.5783</v>
      </c>
      <c r="E444" s="3">
        <v>17005.588400000001</v>
      </c>
      <c r="F444" s="1" t="s">
        <v>9</v>
      </c>
      <c r="G444" s="1" t="s">
        <v>55</v>
      </c>
      <c r="H444" s="1" t="s">
        <v>55</v>
      </c>
    </row>
    <row r="445" spans="1:8" x14ac:dyDescent="0.25">
      <c r="A445" s="1" t="s">
        <v>54</v>
      </c>
      <c r="B445" s="1" t="s">
        <v>72</v>
      </c>
      <c r="C445">
        <v>2019</v>
      </c>
      <c r="D445" s="2">
        <v>19586942233.7691</v>
      </c>
      <c r="E445" s="3">
        <v>19586.942200000001</v>
      </c>
      <c r="F445" s="1" t="s">
        <v>9</v>
      </c>
      <c r="G445" s="1" t="s">
        <v>55</v>
      </c>
      <c r="H445" s="1" t="s">
        <v>55</v>
      </c>
    </row>
    <row r="446" spans="1:8" x14ac:dyDescent="0.25">
      <c r="A446" s="1" t="s">
        <v>54</v>
      </c>
      <c r="B446" s="1" t="s">
        <v>72</v>
      </c>
      <c r="C446">
        <v>2020</v>
      </c>
      <c r="D446" s="2">
        <v>15153739003.053301</v>
      </c>
      <c r="E446" s="3">
        <v>15153.739</v>
      </c>
      <c r="F446" s="1" t="s">
        <v>9</v>
      </c>
      <c r="G446" s="1" t="s">
        <v>55</v>
      </c>
      <c r="H446" s="1" t="s">
        <v>55</v>
      </c>
    </row>
    <row r="447" spans="1:8" x14ac:dyDescent="0.25">
      <c r="A447" s="1" t="s">
        <v>54</v>
      </c>
      <c r="B447" s="1" t="s">
        <v>72</v>
      </c>
      <c r="C447">
        <v>2021</v>
      </c>
      <c r="D447" s="2">
        <v>13502307030.4349</v>
      </c>
      <c r="E447" s="3">
        <v>13502.307000000001</v>
      </c>
      <c r="F447" s="1" t="s">
        <v>9</v>
      </c>
      <c r="G447" s="1" t="s">
        <v>55</v>
      </c>
      <c r="H447" s="1" t="s">
        <v>55</v>
      </c>
    </row>
    <row r="448" spans="1:8" x14ac:dyDescent="0.25">
      <c r="A448" s="1" t="s">
        <v>54</v>
      </c>
      <c r="B448" s="1" t="s">
        <v>72</v>
      </c>
      <c r="C448">
        <v>2022</v>
      </c>
      <c r="D448" s="2">
        <v>15188543320.1576</v>
      </c>
      <c r="E448" s="3">
        <v>15188.543299999999</v>
      </c>
      <c r="F448" s="1" t="s">
        <v>9</v>
      </c>
      <c r="G448" s="1" t="s">
        <v>55</v>
      </c>
      <c r="H448" s="1" t="s">
        <v>55</v>
      </c>
    </row>
    <row r="449" spans="1:8" x14ac:dyDescent="0.25">
      <c r="A449" s="1" t="s">
        <v>27</v>
      </c>
      <c r="B449" s="1" t="s">
        <v>73</v>
      </c>
      <c r="C449">
        <v>2018</v>
      </c>
      <c r="D449" s="2">
        <v>106061.76609999999</v>
      </c>
      <c r="E449" s="3">
        <v>0.1061</v>
      </c>
      <c r="F449" s="1" t="s">
        <v>9</v>
      </c>
      <c r="G449" s="1" t="s">
        <v>28</v>
      </c>
      <c r="H449" s="1" t="s">
        <v>20</v>
      </c>
    </row>
    <row r="450" spans="1:8" x14ac:dyDescent="0.25">
      <c r="A450" s="1" t="s">
        <v>27</v>
      </c>
      <c r="B450" s="1" t="s">
        <v>73</v>
      </c>
      <c r="C450">
        <v>2019</v>
      </c>
      <c r="D450" s="2">
        <v>19810.7428</v>
      </c>
      <c r="E450" s="3">
        <v>1.9800000000000002E-2</v>
      </c>
      <c r="F450" s="1" t="s">
        <v>9</v>
      </c>
      <c r="G450" s="1" t="s">
        <v>28</v>
      </c>
      <c r="H450" s="1" t="s">
        <v>20</v>
      </c>
    </row>
    <row r="451" spans="1:8" x14ac:dyDescent="0.25">
      <c r="A451" s="1" t="s">
        <v>27</v>
      </c>
      <c r="B451" s="1" t="s">
        <v>73</v>
      </c>
      <c r="C451">
        <v>2020</v>
      </c>
      <c r="D451" s="2">
        <v>399754.35320000001</v>
      </c>
      <c r="E451" s="3">
        <v>0.39979999999999999</v>
      </c>
      <c r="F451" s="1" t="s">
        <v>9</v>
      </c>
      <c r="G451" s="1" t="s">
        <v>28</v>
      </c>
      <c r="H451" s="1" t="s">
        <v>20</v>
      </c>
    </row>
    <row r="452" spans="1:8" x14ac:dyDescent="0.25">
      <c r="A452" s="1" t="s">
        <v>35</v>
      </c>
      <c r="B452" s="1" t="s">
        <v>73</v>
      </c>
      <c r="C452">
        <v>2018</v>
      </c>
      <c r="D452" s="2">
        <v>508170250.35960001</v>
      </c>
      <c r="E452" s="3">
        <v>508.1703</v>
      </c>
      <c r="F452" s="1" t="s">
        <v>9</v>
      </c>
      <c r="G452" s="1" t="s">
        <v>36</v>
      </c>
      <c r="H452" s="1" t="s">
        <v>20</v>
      </c>
    </row>
    <row r="453" spans="1:8" x14ac:dyDescent="0.25">
      <c r="A453" s="1" t="s">
        <v>35</v>
      </c>
      <c r="B453" s="1" t="s">
        <v>73</v>
      </c>
      <c r="C453">
        <v>2019</v>
      </c>
      <c r="D453" s="2">
        <v>797571108.85370004</v>
      </c>
      <c r="E453" s="3">
        <v>797.5711</v>
      </c>
      <c r="F453" s="1" t="s">
        <v>9</v>
      </c>
      <c r="G453" s="1" t="s">
        <v>36</v>
      </c>
      <c r="H453" s="1" t="s">
        <v>20</v>
      </c>
    </row>
    <row r="454" spans="1:8" x14ac:dyDescent="0.25">
      <c r="A454" s="1" t="s">
        <v>35</v>
      </c>
      <c r="B454" s="1" t="s">
        <v>73</v>
      </c>
      <c r="C454">
        <v>2020</v>
      </c>
      <c r="D454" s="2">
        <v>709811629.45150006</v>
      </c>
      <c r="E454" s="3">
        <v>709.8116</v>
      </c>
      <c r="F454" s="1" t="s">
        <v>9</v>
      </c>
      <c r="G454" s="1" t="s">
        <v>36</v>
      </c>
      <c r="H454" s="1" t="s">
        <v>20</v>
      </c>
    </row>
    <row r="455" spans="1:8" x14ac:dyDescent="0.25">
      <c r="A455" s="1" t="s">
        <v>35</v>
      </c>
      <c r="B455" s="1" t="s">
        <v>73</v>
      </c>
      <c r="C455">
        <v>2021</v>
      </c>
      <c r="D455" s="2">
        <v>932003718.88929999</v>
      </c>
      <c r="E455" s="3">
        <v>932.00369999999998</v>
      </c>
      <c r="F455" s="1" t="s">
        <v>9</v>
      </c>
      <c r="G455" s="1" t="s">
        <v>36</v>
      </c>
      <c r="H455" s="1" t="s">
        <v>20</v>
      </c>
    </row>
    <row r="456" spans="1:8" x14ac:dyDescent="0.25">
      <c r="A456" s="1" t="s">
        <v>35</v>
      </c>
      <c r="B456" s="1" t="s">
        <v>73</v>
      </c>
      <c r="C456">
        <v>2022</v>
      </c>
      <c r="D456" s="2">
        <v>1257740853.3982999</v>
      </c>
      <c r="E456" s="3">
        <v>1257.7409</v>
      </c>
      <c r="F456" s="1" t="s">
        <v>9</v>
      </c>
      <c r="G456" s="1" t="s">
        <v>36</v>
      </c>
      <c r="H456" s="1" t="s">
        <v>20</v>
      </c>
    </row>
    <row r="457" spans="1:8" x14ac:dyDescent="0.25">
      <c r="A457" s="1" t="s">
        <v>37</v>
      </c>
      <c r="B457" s="1" t="s">
        <v>73</v>
      </c>
      <c r="C457">
        <v>2018</v>
      </c>
      <c r="D457" s="2">
        <v>2047911868.9921999</v>
      </c>
      <c r="E457" s="3">
        <v>2047.9119000000001</v>
      </c>
      <c r="F457" s="1" t="s">
        <v>9</v>
      </c>
      <c r="G457" s="1" t="s">
        <v>38</v>
      </c>
      <c r="H457" s="1" t="s">
        <v>39</v>
      </c>
    </row>
    <row r="458" spans="1:8" x14ac:dyDescent="0.25">
      <c r="A458" s="1" t="s">
        <v>37</v>
      </c>
      <c r="B458" s="1" t="s">
        <v>73</v>
      </c>
      <c r="C458">
        <v>2019</v>
      </c>
      <c r="D458" s="2">
        <v>4350118993.6267004</v>
      </c>
      <c r="E458" s="3">
        <v>4350.1189999999997</v>
      </c>
      <c r="F458" s="1" t="s">
        <v>9</v>
      </c>
      <c r="G458" s="1" t="s">
        <v>38</v>
      </c>
      <c r="H458" s="1" t="s">
        <v>39</v>
      </c>
    </row>
    <row r="459" spans="1:8" x14ac:dyDescent="0.25">
      <c r="A459" s="1" t="s">
        <v>37</v>
      </c>
      <c r="B459" s="1" t="s">
        <v>73</v>
      </c>
      <c r="C459">
        <v>2020</v>
      </c>
      <c r="D459" s="2">
        <v>3570843899.1465001</v>
      </c>
      <c r="E459" s="3">
        <v>3570.8438999999998</v>
      </c>
      <c r="F459" s="1" t="s">
        <v>9</v>
      </c>
      <c r="G459" s="1" t="s">
        <v>38</v>
      </c>
      <c r="H459" s="1" t="s">
        <v>39</v>
      </c>
    </row>
    <row r="460" spans="1:8" x14ac:dyDescent="0.25">
      <c r="A460" s="1" t="s">
        <v>37</v>
      </c>
      <c r="B460" s="1" t="s">
        <v>73</v>
      </c>
      <c r="C460">
        <v>2021</v>
      </c>
      <c r="D460" s="2">
        <v>2984285314.9359002</v>
      </c>
      <c r="E460" s="3">
        <v>2984.2853</v>
      </c>
      <c r="F460" s="1" t="s">
        <v>9</v>
      </c>
      <c r="G460" s="1" t="s">
        <v>38</v>
      </c>
      <c r="H460" s="1" t="s">
        <v>39</v>
      </c>
    </row>
    <row r="461" spans="1:8" x14ac:dyDescent="0.25">
      <c r="A461" s="1" t="s">
        <v>37</v>
      </c>
      <c r="B461" s="1" t="s">
        <v>73</v>
      </c>
      <c r="C461">
        <v>2022</v>
      </c>
      <c r="D461" s="2">
        <v>3645312082.3857999</v>
      </c>
      <c r="E461" s="3">
        <v>3645.3121000000001</v>
      </c>
      <c r="F461" s="1" t="s">
        <v>9</v>
      </c>
      <c r="G461" s="1" t="s">
        <v>38</v>
      </c>
      <c r="H461" s="1" t="s">
        <v>39</v>
      </c>
    </row>
    <row r="462" spans="1:8" x14ac:dyDescent="0.25">
      <c r="A462" s="1" t="s">
        <v>59</v>
      </c>
      <c r="B462" s="1" t="s">
        <v>73</v>
      </c>
      <c r="C462">
        <v>2018</v>
      </c>
      <c r="D462" s="2">
        <v>14041691.010500001</v>
      </c>
      <c r="E462" s="3">
        <v>14.041700000000001</v>
      </c>
      <c r="F462" s="1" t="s">
        <v>9</v>
      </c>
      <c r="G462" s="1" t="s">
        <v>60</v>
      </c>
      <c r="H462" s="1" t="s">
        <v>39</v>
      </c>
    </row>
    <row r="463" spans="1:8" x14ac:dyDescent="0.25">
      <c r="A463" s="1" t="s">
        <v>59</v>
      </c>
      <c r="B463" s="1" t="s">
        <v>73</v>
      </c>
      <c r="C463">
        <v>2019</v>
      </c>
      <c r="D463" s="2">
        <v>17083552.581599999</v>
      </c>
      <c r="E463" s="3">
        <v>17.083600000000001</v>
      </c>
      <c r="F463" s="1" t="s">
        <v>9</v>
      </c>
      <c r="G463" s="1" t="s">
        <v>60</v>
      </c>
      <c r="H463" s="1" t="s">
        <v>39</v>
      </c>
    </row>
    <row r="464" spans="1:8" x14ac:dyDescent="0.25">
      <c r="A464" s="1" t="s">
        <v>59</v>
      </c>
      <c r="B464" s="1" t="s">
        <v>73</v>
      </c>
      <c r="C464">
        <v>2020</v>
      </c>
      <c r="D464" s="2">
        <v>17144938.954300001</v>
      </c>
      <c r="E464" s="3">
        <v>17.1449</v>
      </c>
      <c r="F464" s="1" t="s">
        <v>9</v>
      </c>
      <c r="G464" s="1" t="s">
        <v>60</v>
      </c>
      <c r="H464" s="1" t="s">
        <v>39</v>
      </c>
    </row>
    <row r="465" spans="1:8" x14ac:dyDescent="0.25">
      <c r="A465" s="1" t="s">
        <v>59</v>
      </c>
      <c r="B465" s="1" t="s">
        <v>73</v>
      </c>
      <c r="C465">
        <v>2021</v>
      </c>
      <c r="D465" s="2">
        <v>13812871.1679</v>
      </c>
      <c r="E465" s="3">
        <v>13.812900000000001</v>
      </c>
      <c r="F465" s="1" t="s">
        <v>9</v>
      </c>
      <c r="G465" s="1" t="s">
        <v>60</v>
      </c>
      <c r="H465" s="1" t="s">
        <v>39</v>
      </c>
    </row>
    <row r="466" spans="1:8" x14ac:dyDescent="0.25">
      <c r="A466" s="1" t="s">
        <v>59</v>
      </c>
      <c r="B466" s="1" t="s">
        <v>73</v>
      </c>
      <c r="C466">
        <v>2022</v>
      </c>
      <c r="D466" s="2">
        <v>19590027.637200002</v>
      </c>
      <c r="E466" s="3">
        <v>19.59</v>
      </c>
      <c r="F466" s="1" t="s">
        <v>9</v>
      </c>
      <c r="G466" s="1" t="s">
        <v>60</v>
      </c>
      <c r="H466" s="1" t="s">
        <v>39</v>
      </c>
    </row>
    <row r="467" spans="1:8" x14ac:dyDescent="0.25">
      <c r="A467" s="1" t="s">
        <v>70</v>
      </c>
      <c r="B467" s="1" t="s">
        <v>73</v>
      </c>
      <c r="C467">
        <v>2018</v>
      </c>
      <c r="D467" s="2">
        <v>728290.79390000005</v>
      </c>
      <c r="E467" s="3">
        <v>0.72829999999999995</v>
      </c>
      <c r="F467" s="1" t="s">
        <v>9</v>
      </c>
      <c r="G467" s="1" t="s">
        <v>71</v>
      </c>
      <c r="H467" s="1" t="s">
        <v>39</v>
      </c>
    </row>
    <row r="468" spans="1:8" x14ac:dyDescent="0.25">
      <c r="A468" s="1" t="s">
        <v>70</v>
      </c>
      <c r="B468" s="1" t="s">
        <v>73</v>
      </c>
      <c r="C468">
        <v>2019</v>
      </c>
      <c r="D468" s="2">
        <v>1357035.8791</v>
      </c>
      <c r="E468" s="3">
        <v>1.357</v>
      </c>
      <c r="F468" s="1" t="s">
        <v>9</v>
      </c>
      <c r="G468" s="1" t="s">
        <v>71</v>
      </c>
      <c r="H468" s="1" t="s">
        <v>39</v>
      </c>
    </row>
    <row r="469" spans="1:8" x14ac:dyDescent="0.25">
      <c r="A469" s="1" t="s">
        <v>40</v>
      </c>
      <c r="B469" s="1" t="s">
        <v>73</v>
      </c>
      <c r="C469">
        <v>2018</v>
      </c>
      <c r="D469" s="2">
        <v>1655097395.3871</v>
      </c>
      <c r="E469" s="3">
        <v>1655.0974000000001</v>
      </c>
      <c r="F469" s="1" t="s">
        <v>9</v>
      </c>
      <c r="G469" s="1" t="s">
        <v>41</v>
      </c>
      <c r="H469" s="1" t="s">
        <v>39</v>
      </c>
    </row>
    <row r="470" spans="1:8" x14ac:dyDescent="0.25">
      <c r="A470" s="1" t="s">
        <v>40</v>
      </c>
      <c r="B470" s="1" t="s">
        <v>73</v>
      </c>
      <c r="C470">
        <v>2019</v>
      </c>
      <c r="D470" s="2">
        <v>2938923688.5816998</v>
      </c>
      <c r="E470" s="3">
        <v>2938.9236999999998</v>
      </c>
      <c r="F470" s="1" t="s">
        <v>9</v>
      </c>
      <c r="G470" s="1" t="s">
        <v>41</v>
      </c>
      <c r="H470" s="1" t="s">
        <v>39</v>
      </c>
    </row>
    <row r="471" spans="1:8" x14ac:dyDescent="0.25">
      <c r="A471" s="1" t="s">
        <v>40</v>
      </c>
      <c r="B471" s="1" t="s">
        <v>73</v>
      </c>
      <c r="C471">
        <v>2020</v>
      </c>
      <c r="D471" s="2">
        <v>2148124434.0521002</v>
      </c>
      <c r="E471" s="3">
        <v>2148.1244000000002</v>
      </c>
      <c r="F471" s="1" t="s">
        <v>9</v>
      </c>
      <c r="G471" s="1" t="s">
        <v>41</v>
      </c>
      <c r="H471" s="1" t="s">
        <v>39</v>
      </c>
    </row>
    <row r="472" spans="1:8" x14ac:dyDescent="0.25">
      <c r="A472" s="1" t="s">
        <v>40</v>
      </c>
      <c r="B472" s="1" t="s">
        <v>73</v>
      </c>
      <c r="C472">
        <v>2021</v>
      </c>
      <c r="D472" s="2">
        <v>1963339592.0639999</v>
      </c>
      <c r="E472" s="3">
        <v>1963.3396</v>
      </c>
      <c r="F472" s="1" t="s">
        <v>9</v>
      </c>
      <c r="G472" s="1" t="s">
        <v>41</v>
      </c>
      <c r="H472" s="1" t="s">
        <v>39</v>
      </c>
    </row>
    <row r="473" spans="1:8" x14ac:dyDescent="0.25">
      <c r="A473" s="1" t="s">
        <v>40</v>
      </c>
      <c r="B473" s="1" t="s">
        <v>73</v>
      </c>
      <c r="C473">
        <v>2022</v>
      </c>
      <c r="D473" s="2">
        <v>2246107062.7838001</v>
      </c>
      <c r="E473" s="3">
        <v>2246.1071000000002</v>
      </c>
      <c r="F473" s="1" t="s">
        <v>9</v>
      </c>
      <c r="G473" s="1" t="s">
        <v>41</v>
      </c>
      <c r="H473" s="1" t="s">
        <v>39</v>
      </c>
    </row>
    <row r="474" spans="1:8" x14ac:dyDescent="0.25">
      <c r="A474" s="1" t="s">
        <v>42</v>
      </c>
      <c r="B474" s="1" t="s">
        <v>73</v>
      </c>
      <c r="C474">
        <v>2018</v>
      </c>
      <c r="D474" s="2">
        <v>1404375009.658</v>
      </c>
      <c r="E474" s="3">
        <v>1404.375</v>
      </c>
      <c r="F474" s="1" t="s">
        <v>9</v>
      </c>
      <c r="G474" s="1" t="s">
        <v>43</v>
      </c>
      <c r="H474" s="1" t="s">
        <v>44</v>
      </c>
    </row>
    <row r="475" spans="1:8" x14ac:dyDescent="0.25">
      <c r="A475" s="1" t="s">
        <v>42</v>
      </c>
      <c r="B475" s="1" t="s">
        <v>73</v>
      </c>
      <c r="C475">
        <v>2019</v>
      </c>
      <c r="D475" s="2">
        <v>2793282543.5253</v>
      </c>
      <c r="E475" s="3">
        <v>2793.2824999999998</v>
      </c>
      <c r="F475" s="1" t="s">
        <v>9</v>
      </c>
      <c r="G475" s="1" t="s">
        <v>43</v>
      </c>
      <c r="H475" s="1" t="s">
        <v>44</v>
      </c>
    </row>
    <row r="476" spans="1:8" x14ac:dyDescent="0.25">
      <c r="A476" s="1" t="s">
        <v>42</v>
      </c>
      <c r="B476" s="1" t="s">
        <v>73</v>
      </c>
      <c r="C476">
        <v>2020</v>
      </c>
      <c r="D476" s="2">
        <v>2572930761.0517998</v>
      </c>
      <c r="E476" s="3">
        <v>2572.9308000000001</v>
      </c>
      <c r="F476" s="1" t="s">
        <v>9</v>
      </c>
      <c r="G476" s="1" t="s">
        <v>43</v>
      </c>
      <c r="H476" s="1" t="s">
        <v>44</v>
      </c>
    </row>
    <row r="477" spans="1:8" x14ac:dyDescent="0.25">
      <c r="A477" s="1" t="s">
        <v>42</v>
      </c>
      <c r="B477" s="1" t="s">
        <v>73</v>
      </c>
      <c r="C477">
        <v>2021</v>
      </c>
      <c r="D477" s="2">
        <v>1665272424.1828001</v>
      </c>
      <c r="E477" s="3">
        <v>1665.2724000000001</v>
      </c>
      <c r="F477" s="1" t="s">
        <v>9</v>
      </c>
      <c r="G477" s="1" t="s">
        <v>43</v>
      </c>
      <c r="H477" s="1" t="s">
        <v>44</v>
      </c>
    </row>
    <row r="478" spans="1:8" x14ac:dyDescent="0.25">
      <c r="A478" s="1" t="s">
        <v>42</v>
      </c>
      <c r="B478" s="1" t="s">
        <v>73</v>
      </c>
      <c r="C478">
        <v>2022</v>
      </c>
      <c r="D478" s="2">
        <v>1397071766.0617001</v>
      </c>
      <c r="E478" s="3">
        <v>1397.0717999999999</v>
      </c>
      <c r="F478" s="1" t="s">
        <v>9</v>
      </c>
      <c r="G478" s="1" t="s">
        <v>43</v>
      </c>
      <c r="H478" s="1" t="s">
        <v>44</v>
      </c>
    </row>
    <row r="479" spans="1:8" x14ac:dyDescent="0.25">
      <c r="A479" s="1" t="s">
        <v>61</v>
      </c>
      <c r="B479" s="1" t="s">
        <v>73</v>
      </c>
      <c r="C479">
        <v>2018</v>
      </c>
      <c r="D479" s="2">
        <v>142419766.65270001</v>
      </c>
      <c r="E479" s="3">
        <v>142.41980000000001</v>
      </c>
      <c r="F479" s="1" t="s">
        <v>9</v>
      </c>
      <c r="G479" s="1" t="s">
        <v>62</v>
      </c>
      <c r="H479" s="1" t="s">
        <v>44</v>
      </c>
    </row>
    <row r="480" spans="1:8" x14ac:dyDescent="0.25">
      <c r="A480" s="1" t="s">
        <v>61</v>
      </c>
      <c r="B480" s="1" t="s">
        <v>73</v>
      </c>
      <c r="C480">
        <v>2019</v>
      </c>
      <c r="D480" s="2">
        <v>322100841.36760002</v>
      </c>
      <c r="E480" s="3">
        <v>322.10079999999999</v>
      </c>
      <c r="F480" s="1" t="s">
        <v>9</v>
      </c>
      <c r="G480" s="1" t="s">
        <v>62</v>
      </c>
      <c r="H480" s="1" t="s">
        <v>44</v>
      </c>
    </row>
    <row r="481" spans="1:8" x14ac:dyDescent="0.25">
      <c r="A481" s="1" t="s">
        <v>61</v>
      </c>
      <c r="B481" s="1" t="s">
        <v>73</v>
      </c>
      <c r="C481">
        <v>2020</v>
      </c>
      <c r="D481" s="2">
        <v>275818340.74900001</v>
      </c>
      <c r="E481" s="3">
        <v>275.81830000000002</v>
      </c>
      <c r="F481" s="1" t="s">
        <v>9</v>
      </c>
      <c r="G481" s="1" t="s">
        <v>62</v>
      </c>
      <c r="H481" s="1" t="s">
        <v>44</v>
      </c>
    </row>
    <row r="482" spans="1:8" x14ac:dyDescent="0.25">
      <c r="A482" s="1" t="s">
        <v>61</v>
      </c>
      <c r="B482" s="1" t="s">
        <v>73</v>
      </c>
      <c r="C482">
        <v>2021</v>
      </c>
      <c r="D482" s="2">
        <v>124238055.2017</v>
      </c>
      <c r="E482" s="3">
        <v>124.2381</v>
      </c>
      <c r="F482" s="1" t="s">
        <v>9</v>
      </c>
      <c r="G482" s="1" t="s">
        <v>62</v>
      </c>
      <c r="H482" s="1" t="s">
        <v>44</v>
      </c>
    </row>
    <row r="483" spans="1:8" x14ac:dyDescent="0.25">
      <c r="A483" s="1" t="s">
        <v>61</v>
      </c>
      <c r="B483" s="1" t="s">
        <v>73</v>
      </c>
      <c r="C483">
        <v>2022</v>
      </c>
      <c r="D483" s="2">
        <v>184719811.5284</v>
      </c>
      <c r="E483" s="3">
        <v>184.71979999999999</v>
      </c>
      <c r="F483" s="1" t="s">
        <v>9</v>
      </c>
      <c r="G483" s="1" t="s">
        <v>62</v>
      </c>
      <c r="H483" s="1" t="s">
        <v>44</v>
      </c>
    </row>
    <row r="484" spans="1:8" x14ac:dyDescent="0.25">
      <c r="A484" s="1" t="s">
        <v>63</v>
      </c>
      <c r="B484" s="1" t="s">
        <v>73</v>
      </c>
      <c r="C484">
        <v>2018</v>
      </c>
      <c r="D484" s="2">
        <v>484762909.07959998</v>
      </c>
      <c r="E484" s="3">
        <v>484.7629</v>
      </c>
      <c r="F484" s="1" t="s">
        <v>9</v>
      </c>
      <c r="G484" s="1" t="s">
        <v>64</v>
      </c>
      <c r="H484" s="1" t="s">
        <v>44</v>
      </c>
    </row>
    <row r="485" spans="1:8" x14ac:dyDescent="0.25">
      <c r="A485" s="1" t="s">
        <v>63</v>
      </c>
      <c r="B485" s="1" t="s">
        <v>73</v>
      </c>
      <c r="C485">
        <v>2019</v>
      </c>
      <c r="D485" s="2">
        <v>1110630321.9331</v>
      </c>
      <c r="E485" s="3">
        <v>1110.6303</v>
      </c>
      <c r="F485" s="1" t="s">
        <v>9</v>
      </c>
      <c r="G485" s="1" t="s">
        <v>64</v>
      </c>
      <c r="H485" s="1" t="s">
        <v>44</v>
      </c>
    </row>
    <row r="486" spans="1:8" x14ac:dyDescent="0.25">
      <c r="A486" s="1" t="s">
        <v>63</v>
      </c>
      <c r="B486" s="1" t="s">
        <v>73</v>
      </c>
      <c r="C486">
        <v>2020</v>
      </c>
      <c r="D486" s="2">
        <v>786605207.07550001</v>
      </c>
      <c r="E486" s="3">
        <v>786.60519999999997</v>
      </c>
      <c r="F486" s="1" t="s">
        <v>9</v>
      </c>
      <c r="G486" s="1" t="s">
        <v>64</v>
      </c>
      <c r="H486" s="1" t="s">
        <v>44</v>
      </c>
    </row>
    <row r="487" spans="1:8" x14ac:dyDescent="0.25">
      <c r="A487" s="1" t="s">
        <v>63</v>
      </c>
      <c r="B487" s="1" t="s">
        <v>73</v>
      </c>
      <c r="C487">
        <v>2021</v>
      </c>
      <c r="D487" s="2">
        <v>757932228.73450005</v>
      </c>
      <c r="E487" s="3">
        <v>757.93219999999997</v>
      </c>
      <c r="F487" s="1" t="s">
        <v>9</v>
      </c>
      <c r="G487" s="1" t="s">
        <v>64</v>
      </c>
      <c r="H487" s="1" t="s">
        <v>44</v>
      </c>
    </row>
    <row r="488" spans="1:8" x14ac:dyDescent="0.25">
      <c r="A488" s="1" t="s">
        <v>63</v>
      </c>
      <c r="B488" s="1" t="s">
        <v>73</v>
      </c>
      <c r="C488">
        <v>2022</v>
      </c>
      <c r="D488" s="2">
        <v>674156334.99240005</v>
      </c>
      <c r="E488" s="3">
        <v>674.15629999999999</v>
      </c>
      <c r="F488" s="1" t="s">
        <v>9</v>
      </c>
      <c r="G488" s="1" t="s">
        <v>64</v>
      </c>
      <c r="H488" s="1" t="s">
        <v>44</v>
      </c>
    </row>
    <row r="489" spans="1:8" x14ac:dyDescent="0.25">
      <c r="A489" s="1" t="s">
        <v>50</v>
      </c>
      <c r="B489" s="1" t="s">
        <v>73</v>
      </c>
      <c r="C489">
        <v>2018</v>
      </c>
      <c r="D489" s="2">
        <v>380425878.04070002</v>
      </c>
      <c r="E489" s="3">
        <v>380.42590000000001</v>
      </c>
      <c r="F489" s="1" t="s">
        <v>9</v>
      </c>
      <c r="G489" s="1" t="s">
        <v>51</v>
      </c>
      <c r="H489" s="1" t="s">
        <v>47</v>
      </c>
    </row>
    <row r="490" spans="1:8" x14ac:dyDescent="0.25">
      <c r="A490" s="1" t="s">
        <v>50</v>
      </c>
      <c r="B490" s="1" t="s">
        <v>73</v>
      </c>
      <c r="C490">
        <v>2019</v>
      </c>
      <c r="D490" s="2">
        <v>744933454.66729999</v>
      </c>
      <c r="E490" s="3">
        <v>744.93349999999998</v>
      </c>
      <c r="F490" s="1" t="s">
        <v>9</v>
      </c>
      <c r="G490" s="1" t="s">
        <v>51</v>
      </c>
      <c r="H490" s="1" t="s">
        <v>47</v>
      </c>
    </row>
    <row r="491" spans="1:8" x14ac:dyDescent="0.25">
      <c r="A491" s="1" t="s">
        <v>50</v>
      </c>
      <c r="B491" s="1" t="s">
        <v>73</v>
      </c>
      <c r="C491">
        <v>2020</v>
      </c>
      <c r="D491" s="2">
        <v>304173753.62</v>
      </c>
      <c r="E491" s="3">
        <v>304.17380000000003</v>
      </c>
      <c r="F491" s="1" t="s">
        <v>9</v>
      </c>
      <c r="G491" s="1" t="s">
        <v>51</v>
      </c>
      <c r="H491" s="1" t="s">
        <v>47</v>
      </c>
    </row>
    <row r="492" spans="1:8" x14ac:dyDescent="0.25">
      <c r="A492" s="1" t="s">
        <v>50</v>
      </c>
      <c r="B492" s="1" t="s">
        <v>73</v>
      </c>
      <c r="C492">
        <v>2021</v>
      </c>
      <c r="D492" s="2">
        <v>229798293.07600001</v>
      </c>
      <c r="E492" s="3">
        <v>229.79830000000001</v>
      </c>
      <c r="F492" s="1" t="s">
        <v>9</v>
      </c>
      <c r="G492" s="1" t="s">
        <v>51</v>
      </c>
      <c r="H492" s="1" t="s">
        <v>47</v>
      </c>
    </row>
    <row r="493" spans="1:8" x14ac:dyDescent="0.25">
      <c r="A493" s="1" t="s">
        <v>50</v>
      </c>
      <c r="B493" s="1" t="s">
        <v>73</v>
      </c>
      <c r="C493">
        <v>2022</v>
      </c>
      <c r="D493" s="2">
        <v>490487884.23860002</v>
      </c>
      <c r="E493" s="3">
        <v>490.48790000000002</v>
      </c>
      <c r="F493" s="1" t="s">
        <v>9</v>
      </c>
      <c r="G493" s="1" t="s">
        <v>51</v>
      </c>
      <c r="H493" s="1" t="s">
        <v>47</v>
      </c>
    </row>
    <row r="494" spans="1:8" x14ac:dyDescent="0.25">
      <c r="A494" s="1" t="s">
        <v>52</v>
      </c>
      <c r="B494" s="1" t="s">
        <v>73</v>
      </c>
      <c r="C494">
        <v>2018</v>
      </c>
      <c r="D494" s="2">
        <v>6863197</v>
      </c>
      <c r="E494" s="3">
        <v>6.8632</v>
      </c>
      <c r="F494" s="1" t="s">
        <v>9</v>
      </c>
      <c r="G494" s="1" t="s">
        <v>53</v>
      </c>
      <c r="H494" s="1" t="s">
        <v>47</v>
      </c>
    </row>
    <row r="495" spans="1:8" x14ac:dyDescent="0.25">
      <c r="A495" s="1" t="s">
        <v>52</v>
      </c>
      <c r="B495" s="1" t="s">
        <v>73</v>
      </c>
      <c r="C495">
        <v>2019</v>
      </c>
      <c r="D495" s="2">
        <v>14933304.6818</v>
      </c>
      <c r="E495" s="3">
        <v>14.933299999999999</v>
      </c>
      <c r="F495" s="1" t="s">
        <v>9</v>
      </c>
      <c r="G495" s="1" t="s">
        <v>53</v>
      </c>
      <c r="H495" s="1" t="s">
        <v>47</v>
      </c>
    </row>
    <row r="496" spans="1:8" x14ac:dyDescent="0.25">
      <c r="A496" s="1" t="s">
        <v>52</v>
      </c>
      <c r="B496" s="1" t="s">
        <v>73</v>
      </c>
      <c r="C496">
        <v>2020</v>
      </c>
      <c r="D496" s="2">
        <v>12734536.5111</v>
      </c>
      <c r="E496" s="3">
        <v>12.734500000000001</v>
      </c>
      <c r="F496" s="1" t="s">
        <v>9</v>
      </c>
      <c r="G496" s="1" t="s">
        <v>53</v>
      </c>
      <c r="H496" s="1" t="s">
        <v>47</v>
      </c>
    </row>
    <row r="497" spans="1:8" x14ac:dyDescent="0.25">
      <c r="A497" s="1" t="s">
        <v>52</v>
      </c>
      <c r="B497" s="1" t="s">
        <v>73</v>
      </c>
      <c r="C497">
        <v>2021</v>
      </c>
      <c r="D497" s="2">
        <v>11231518.3587</v>
      </c>
      <c r="E497" s="3">
        <v>11.2315</v>
      </c>
      <c r="F497" s="1" t="s">
        <v>9</v>
      </c>
      <c r="G497" s="1" t="s">
        <v>53</v>
      </c>
      <c r="H497" s="1" t="s">
        <v>47</v>
      </c>
    </row>
    <row r="498" spans="1:8" x14ac:dyDescent="0.25">
      <c r="A498" s="1" t="s">
        <v>52</v>
      </c>
      <c r="B498" s="1" t="s">
        <v>73</v>
      </c>
      <c r="C498">
        <v>2022</v>
      </c>
      <c r="D498" s="2">
        <v>13906522.705600001</v>
      </c>
      <c r="E498" s="3">
        <v>13.906499999999999</v>
      </c>
      <c r="F498" s="1" t="s">
        <v>9</v>
      </c>
      <c r="G498" s="1" t="s">
        <v>53</v>
      </c>
      <c r="H498" s="1" t="s">
        <v>47</v>
      </c>
    </row>
    <row r="499" spans="1:8" x14ac:dyDescent="0.25">
      <c r="A499" s="1" t="s">
        <v>54</v>
      </c>
      <c r="B499" s="1" t="s">
        <v>73</v>
      </c>
      <c r="C499">
        <v>2018</v>
      </c>
      <c r="D499" s="2">
        <v>6800392307.8856001</v>
      </c>
      <c r="E499" s="3">
        <v>6800.3923000000004</v>
      </c>
      <c r="F499" s="1" t="s">
        <v>9</v>
      </c>
      <c r="G499" s="1" t="s">
        <v>55</v>
      </c>
      <c r="H499" s="1" t="s">
        <v>55</v>
      </c>
    </row>
    <row r="500" spans="1:8" x14ac:dyDescent="0.25">
      <c r="A500" s="1" t="s">
        <v>54</v>
      </c>
      <c r="B500" s="1" t="s">
        <v>73</v>
      </c>
      <c r="C500">
        <v>2019</v>
      </c>
      <c r="D500" s="2">
        <v>12725278730.1124</v>
      </c>
      <c r="E500" s="3">
        <v>12725.278700000001</v>
      </c>
      <c r="F500" s="1" t="s">
        <v>9</v>
      </c>
      <c r="G500" s="1" t="s">
        <v>55</v>
      </c>
      <c r="H500" s="1" t="s">
        <v>55</v>
      </c>
    </row>
    <row r="501" spans="1:8" x14ac:dyDescent="0.25">
      <c r="A501" s="1" t="s">
        <v>54</v>
      </c>
      <c r="B501" s="1" t="s">
        <v>73</v>
      </c>
      <c r="C501">
        <v>2020</v>
      </c>
      <c r="D501" s="2">
        <v>10215886284.180201</v>
      </c>
      <c r="E501" s="3">
        <v>10215.8863</v>
      </c>
      <c r="F501" s="1" t="s">
        <v>9</v>
      </c>
      <c r="G501" s="1" t="s">
        <v>55</v>
      </c>
      <c r="H501" s="1" t="s">
        <v>55</v>
      </c>
    </row>
    <row r="502" spans="1:8" x14ac:dyDescent="0.25">
      <c r="A502" s="1" t="s">
        <v>54</v>
      </c>
      <c r="B502" s="1" t="s">
        <v>73</v>
      </c>
      <c r="C502">
        <v>2021</v>
      </c>
      <c r="D502" s="2">
        <v>9424146513.1403008</v>
      </c>
      <c r="E502" s="3">
        <v>9424.1465000000007</v>
      </c>
      <c r="F502" s="1" t="s">
        <v>9</v>
      </c>
      <c r="G502" s="1" t="s">
        <v>55</v>
      </c>
      <c r="H502" s="1" t="s">
        <v>55</v>
      </c>
    </row>
    <row r="503" spans="1:8" x14ac:dyDescent="0.25">
      <c r="A503" s="1" t="s">
        <v>54</v>
      </c>
      <c r="B503" s="1" t="s">
        <v>73</v>
      </c>
      <c r="C503">
        <v>2022</v>
      </c>
      <c r="D503" s="2">
        <v>11155927529.4666</v>
      </c>
      <c r="E503" s="3">
        <v>11155.9275</v>
      </c>
      <c r="F503" s="1" t="s">
        <v>9</v>
      </c>
      <c r="G503" s="1" t="s">
        <v>55</v>
      </c>
      <c r="H503" s="1" t="s">
        <v>55</v>
      </c>
    </row>
    <row r="504" spans="1:8" x14ac:dyDescent="0.25">
      <c r="A504" s="1" t="s">
        <v>7</v>
      </c>
      <c r="B504" s="1" t="s">
        <v>74</v>
      </c>
      <c r="C504">
        <v>2018</v>
      </c>
      <c r="D504" s="2">
        <v>56282577.355400003</v>
      </c>
      <c r="E504" s="3">
        <v>56.282600000000002</v>
      </c>
      <c r="F504" s="1" t="s">
        <v>9</v>
      </c>
      <c r="G504" s="1" t="s">
        <v>10</v>
      </c>
      <c r="H504" s="1" t="s">
        <v>11</v>
      </c>
    </row>
    <row r="505" spans="1:8" x14ac:dyDescent="0.25">
      <c r="A505" s="1" t="s">
        <v>7</v>
      </c>
      <c r="B505" s="1" t="s">
        <v>74</v>
      </c>
      <c r="C505">
        <v>2019</v>
      </c>
      <c r="D505" s="2">
        <v>73286530.548600003</v>
      </c>
      <c r="E505" s="3">
        <v>73.286500000000004</v>
      </c>
      <c r="F505" s="1" t="s">
        <v>9</v>
      </c>
      <c r="G505" s="1" t="s">
        <v>10</v>
      </c>
      <c r="H505" s="1" t="s">
        <v>11</v>
      </c>
    </row>
    <row r="506" spans="1:8" x14ac:dyDescent="0.25">
      <c r="A506" s="1" t="s">
        <v>7</v>
      </c>
      <c r="B506" s="1" t="s">
        <v>74</v>
      </c>
      <c r="C506">
        <v>2020</v>
      </c>
      <c r="D506" s="2">
        <v>70906069.4604</v>
      </c>
      <c r="E506" s="3">
        <v>70.906099999999995</v>
      </c>
      <c r="F506" s="1" t="s">
        <v>9</v>
      </c>
      <c r="G506" s="1" t="s">
        <v>10</v>
      </c>
      <c r="H506" s="1" t="s">
        <v>11</v>
      </c>
    </row>
    <row r="507" spans="1:8" x14ac:dyDescent="0.25">
      <c r="A507" s="1" t="s">
        <v>7</v>
      </c>
      <c r="B507" s="1" t="s">
        <v>74</v>
      </c>
      <c r="C507">
        <v>2021</v>
      </c>
      <c r="D507" s="2">
        <v>83419442.488499999</v>
      </c>
      <c r="E507" s="3">
        <v>83.419399999999996</v>
      </c>
      <c r="F507" s="1" t="s">
        <v>9</v>
      </c>
      <c r="G507" s="1" t="s">
        <v>10</v>
      </c>
      <c r="H507" s="1" t="s">
        <v>11</v>
      </c>
    </row>
    <row r="508" spans="1:8" x14ac:dyDescent="0.25">
      <c r="A508" s="1" t="s">
        <v>7</v>
      </c>
      <c r="B508" s="1" t="s">
        <v>74</v>
      </c>
      <c r="C508">
        <v>2022</v>
      </c>
      <c r="D508" s="2">
        <v>58490165.264600001</v>
      </c>
      <c r="E508" s="3">
        <v>58.490200000000002</v>
      </c>
      <c r="F508" s="1" t="s">
        <v>9</v>
      </c>
      <c r="G508" s="1" t="s">
        <v>10</v>
      </c>
      <c r="H508" s="1" t="s">
        <v>11</v>
      </c>
    </row>
    <row r="509" spans="1:8" x14ac:dyDescent="0.25">
      <c r="A509" s="1" t="s">
        <v>66</v>
      </c>
      <c r="B509" s="1" t="s">
        <v>74</v>
      </c>
      <c r="C509">
        <v>2018</v>
      </c>
      <c r="D509" s="2">
        <v>10330955.460899999</v>
      </c>
      <c r="E509" s="3">
        <v>10.331</v>
      </c>
      <c r="F509" s="1" t="s">
        <v>9</v>
      </c>
      <c r="G509" s="1" t="s">
        <v>67</v>
      </c>
      <c r="H509" s="1" t="s">
        <v>11</v>
      </c>
    </row>
    <row r="510" spans="1:8" x14ac:dyDescent="0.25">
      <c r="A510" s="1" t="s">
        <v>66</v>
      </c>
      <c r="B510" s="1" t="s">
        <v>74</v>
      </c>
      <c r="C510">
        <v>2019</v>
      </c>
      <c r="D510" s="2">
        <v>11673360.637599999</v>
      </c>
      <c r="E510" s="3">
        <v>11.673400000000001</v>
      </c>
      <c r="F510" s="1" t="s">
        <v>9</v>
      </c>
      <c r="G510" s="1" t="s">
        <v>67</v>
      </c>
      <c r="H510" s="1" t="s">
        <v>11</v>
      </c>
    </row>
    <row r="511" spans="1:8" x14ac:dyDescent="0.25">
      <c r="A511" s="1" t="s">
        <v>66</v>
      </c>
      <c r="B511" s="1" t="s">
        <v>74</v>
      </c>
      <c r="C511">
        <v>2020</v>
      </c>
      <c r="D511" s="2">
        <v>11169700.045700001</v>
      </c>
      <c r="E511" s="3">
        <v>11.169700000000001</v>
      </c>
      <c r="F511" s="1" t="s">
        <v>9</v>
      </c>
      <c r="G511" s="1" t="s">
        <v>67</v>
      </c>
      <c r="H511" s="1" t="s">
        <v>11</v>
      </c>
    </row>
    <row r="512" spans="1:8" x14ac:dyDescent="0.25">
      <c r="A512" s="1" t="s">
        <v>66</v>
      </c>
      <c r="B512" s="1" t="s">
        <v>74</v>
      </c>
      <c r="C512">
        <v>2021</v>
      </c>
      <c r="D512" s="2">
        <v>8474834.6854999997</v>
      </c>
      <c r="E512" s="3">
        <v>8.4748000000000001</v>
      </c>
      <c r="F512" s="1" t="s">
        <v>9</v>
      </c>
      <c r="G512" s="1" t="s">
        <v>67</v>
      </c>
      <c r="H512" s="1" t="s">
        <v>11</v>
      </c>
    </row>
    <row r="513" spans="1:8" x14ac:dyDescent="0.25">
      <c r="A513" s="1" t="s">
        <v>66</v>
      </c>
      <c r="B513" s="1" t="s">
        <v>74</v>
      </c>
      <c r="C513">
        <v>2022</v>
      </c>
      <c r="D513" s="2">
        <v>8024550.9676000001</v>
      </c>
      <c r="E513" s="3">
        <v>8.0245999999999995</v>
      </c>
      <c r="F513" s="1" t="s">
        <v>9</v>
      </c>
      <c r="G513" s="1" t="s">
        <v>67</v>
      </c>
      <c r="H513" s="1" t="s">
        <v>11</v>
      </c>
    </row>
    <row r="514" spans="1:8" x14ac:dyDescent="0.25">
      <c r="A514" s="1" t="s">
        <v>14</v>
      </c>
      <c r="B514" s="1" t="s">
        <v>74</v>
      </c>
      <c r="C514">
        <v>2018</v>
      </c>
      <c r="D514" s="2">
        <v>105644.79399999999</v>
      </c>
      <c r="E514" s="3">
        <v>0.1056</v>
      </c>
      <c r="F514" s="1" t="s">
        <v>9</v>
      </c>
      <c r="G514" s="1" t="s">
        <v>15</v>
      </c>
      <c r="H514" s="1" t="s">
        <v>11</v>
      </c>
    </row>
    <row r="515" spans="1:8" x14ac:dyDescent="0.25">
      <c r="A515" s="1" t="s">
        <v>14</v>
      </c>
      <c r="B515" s="1" t="s">
        <v>74</v>
      </c>
      <c r="C515">
        <v>2019</v>
      </c>
      <c r="D515" s="2">
        <v>112116.38589999999</v>
      </c>
      <c r="E515" s="3">
        <v>0.11210000000000001</v>
      </c>
      <c r="F515" s="1" t="s">
        <v>9</v>
      </c>
      <c r="G515" s="1" t="s">
        <v>15</v>
      </c>
      <c r="H515" s="1" t="s">
        <v>11</v>
      </c>
    </row>
    <row r="516" spans="1:8" x14ac:dyDescent="0.25">
      <c r="A516" s="1" t="s">
        <v>14</v>
      </c>
      <c r="B516" s="1" t="s">
        <v>74</v>
      </c>
      <c r="C516">
        <v>2020</v>
      </c>
      <c r="D516" s="2">
        <v>126708.9126</v>
      </c>
      <c r="E516" s="3">
        <v>0.12670000000000001</v>
      </c>
      <c r="F516" s="1" t="s">
        <v>9</v>
      </c>
      <c r="G516" s="1" t="s">
        <v>15</v>
      </c>
      <c r="H516" s="1" t="s">
        <v>11</v>
      </c>
    </row>
    <row r="517" spans="1:8" x14ac:dyDescent="0.25">
      <c r="A517" s="1" t="s">
        <v>14</v>
      </c>
      <c r="B517" s="1" t="s">
        <v>74</v>
      </c>
      <c r="C517">
        <v>2021</v>
      </c>
      <c r="D517" s="2">
        <v>117232.3072</v>
      </c>
      <c r="E517" s="3">
        <v>0.1172</v>
      </c>
      <c r="F517" s="1" t="s">
        <v>9</v>
      </c>
      <c r="G517" s="1" t="s">
        <v>15</v>
      </c>
      <c r="H517" s="1" t="s">
        <v>11</v>
      </c>
    </row>
    <row r="518" spans="1:8" x14ac:dyDescent="0.25">
      <c r="A518" s="1" t="s">
        <v>14</v>
      </c>
      <c r="B518" s="1" t="s">
        <v>74</v>
      </c>
      <c r="C518">
        <v>2022</v>
      </c>
      <c r="D518" s="2">
        <v>94049.670599999998</v>
      </c>
      <c r="E518" s="3">
        <v>9.4E-2</v>
      </c>
      <c r="F518" s="1" t="s">
        <v>9</v>
      </c>
      <c r="G518" s="1" t="s">
        <v>15</v>
      </c>
      <c r="H518" s="1" t="s">
        <v>11</v>
      </c>
    </row>
    <row r="519" spans="1:8" x14ac:dyDescent="0.25">
      <c r="A519" s="1" t="s">
        <v>57</v>
      </c>
      <c r="B519" s="1" t="s">
        <v>74</v>
      </c>
      <c r="C519">
        <v>2018</v>
      </c>
      <c r="D519" s="2">
        <v>1674293242.2934999</v>
      </c>
      <c r="E519" s="3">
        <v>1674.2932000000001</v>
      </c>
      <c r="F519" s="1" t="s">
        <v>9</v>
      </c>
      <c r="G519" s="1" t="s">
        <v>58</v>
      </c>
      <c r="H519" s="1" t="s">
        <v>11</v>
      </c>
    </row>
    <row r="520" spans="1:8" x14ac:dyDescent="0.25">
      <c r="A520" s="1" t="s">
        <v>57</v>
      </c>
      <c r="B520" s="1" t="s">
        <v>74</v>
      </c>
      <c r="C520">
        <v>2019</v>
      </c>
      <c r="D520" s="2">
        <v>1950106883.4452</v>
      </c>
      <c r="E520" s="3">
        <v>1950.1069</v>
      </c>
      <c r="F520" s="1" t="s">
        <v>9</v>
      </c>
      <c r="G520" s="1" t="s">
        <v>58</v>
      </c>
      <c r="H520" s="1" t="s">
        <v>11</v>
      </c>
    </row>
    <row r="521" spans="1:8" x14ac:dyDescent="0.25">
      <c r="A521" s="1" t="s">
        <v>57</v>
      </c>
      <c r="B521" s="1" t="s">
        <v>74</v>
      </c>
      <c r="C521">
        <v>2020</v>
      </c>
      <c r="D521" s="2">
        <v>2377158741.2508998</v>
      </c>
      <c r="E521" s="3">
        <v>2377.1587</v>
      </c>
      <c r="F521" s="1" t="s">
        <v>9</v>
      </c>
      <c r="G521" s="1" t="s">
        <v>58</v>
      </c>
      <c r="H521" s="1" t="s">
        <v>11</v>
      </c>
    </row>
    <row r="522" spans="1:8" x14ac:dyDescent="0.25">
      <c r="A522" s="1" t="s">
        <v>57</v>
      </c>
      <c r="B522" s="1" t="s">
        <v>74</v>
      </c>
      <c r="C522">
        <v>2021</v>
      </c>
      <c r="D522" s="2">
        <v>2299874722.3836999</v>
      </c>
      <c r="E522" s="3">
        <v>2299.8746999999998</v>
      </c>
      <c r="F522" s="1" t="s">
        <v>9</v>
      </c>
      <c r="G522" s="1" t="s">
        <v>58</v>
      </c>
      <c r="H522" s="1" t="s">
        <v>11</v>
      </c>
    </row>
    <row r="523" spans="1:8" x14ac:dyDescent="0.25">
      <c r="A523" s="1" t="s">
        <v>57</v>
      </c>
      <c r="B523" s="1" t="s">
        <v>74</v>
      </c>
      <c r="C523">
        <v>2022</v>
      </c>
      <c r="D523" s="2">
        <v>1783350211.9823</v>
      </c>
      <c r="E523" s="3">
        <v>1783.3502000000001</v>
      </c>
      <c r="F523" s="1" t="s">
        <v>9</v>
      </c>
      <c r="G523" s="1" t="s">
        <v>58</v>
      </c>
      <c r="H523" s="1" t="s">
        <v>11</v>
      </c>
    </row>
    <row r="524" spans="1:8" x14ac:dyDescent="0.25">
      <c r="A524" s="1" t="s">
        <v>35</v>
      </c>
      <c r="B524" s="1" t="s">
        <v>74</v>
      </c>
      <c r="C524">
        <v>2018</v>
      </c>
      <c r="D524" s="2">
        <v>1965022559.4563</v>
      </c>
      <c r="E524" s="3">
        <v>1965.0226</v>
      </c>
      <c r="F524" s="1" t="s">
        <v>9</v>
      </c>
      <c r="G524" s="1" t="s">
        <v>36</v>
      </c>
      <c r="H524" s="1" t="s">
        <v>20</v>
      </c>
    </row>
    <row r="525" spans="1:8" x14ac:dyDescent="0.25">
      <c r="A525" s="1" t="s">
        <v>35</v>
      </c>
      <c r="B525" s="1" t="s">
        <v>74</v>
      </c>
      <c r="C525">
        <v>2019</v>
      </c>
      <c r="D525" s="2">
        <v>1748699001.4435999</v>
      </c>
      <c r="E525" s="3">
        <v>1748.6990000000001</v>
      </c>
      <c r="F525" s="1" t="s">
        <v>9</v>
      </c>
      <c r="G525" s="1" t="s">
        <v>36</v>
      </c>
      <c r="H525" s="1" t="s">
        <v>20</v>
      </c>
    </row>
    <row r="526" spans="1:8" x14ac:dyDescent="0.25">
      <c r="A526" s="1" t="s">
        <v>35</v>
      </c>
      <c r="B526" s="1" t="s">
        <v>74</v>
      </c>
      <c r="C526">
        <v>2020</v>
      </c>
      <c r="D526" s="2">
        <v>2098135148.3833001</v>
      </c>
      <c r="E526" s="3">
        <v>2098.1351</v>
      </c>
      <c r="F526" s="1" t="s">
        <v>9</v>
      </c>
      <c r="G526" s="1" t="s">
        <v>36</v>
      </c>
      <c r="H526" s="1" t="s">
        <v>20</v>
      </c>
    </row>
    <row r="527" spans="1:8" x14ac:dyDescent="0.25">
      <c r="A527" s="1" t="s">
        <v>35</v>
      </c>
      <c r="B527" s="1" t="s">
        <v>74</v>
      </c>
      <c r="C527">
        <v>2021</v>
      </c>
      <c r="D527" s="2">
        <v>2330073725.0085001</v>
      </c>
      <c r="E527" s="3">
        <v>2330.0736999999999</v>
      </c>
      <c r="F527" s="1" t="s">
        <v>9</v>
      </c>
      <c r="G527" s="1" t="s">
        <v>36</v>
      </c>
      <c r="H527" s="1" t="s">
        <v>20</v>
      </c>
    </row>
    <row r="528" spans="1:8" x14ac:dyDescent="0.25">
      <c r="A528" s="1" t="s">
        <v>35</v>
      </c>
      <c r="B528" s="1" t="s">
        <v>74</v>
      </c>
      <c r="C528">
        <v>2022</v>
      </c>
      <c r="D528" s="2">
        <v>1605563658.6889</v>
      </c>
      <c r="E528" s="3">
        <v>1605.5636999999999</v>
      </c>
      <c r="F528" s="1" t="s">
        <v>9</v>
      </c>
      <c r="G528" s="1" t="s">
        <v>36</v>
      </c>
      <c r="H528" s="1" t="s">
        <v>20</v>
      </c>
    </row>
    <row r="529" spans="1:8" x14ac:dyDescent="0.25">
      <c r="A529" s="1" t="s">
        <v>37</v>
      </c>
      <c r="B529" s="1" t="s">
        <v>74</v>
      </c>
      <c r="C529">
        <v>2018</v>
      </c>
      <c r="D529" s="2">
        <v>1545055.1129000001</v>
      </c>
      <c r="E529" s="3">
        <v>1.5450999999999999</v>
      </c>
      <c r="F529" s="1" t="s">
        <v>9</v>
      </c>
      <c r="G529" s="1" t="s">
        <v>38</v>
      </c>
      <c r="H529" s="1" t="s">
        <v>39</v>
      </c>
    </row>
    <row r="530" spans="1:8" x14ac:dyDescent="0.25">
      <c r="A530" s="1" t="s">
        <v>37</v>
      </c>
      <c r="B530" s="1" t="s">
        <v>74</v>
      </c>
      <c r="C530">
        <v>2019</v>
      </c>
      <c r="D530" s="2">
        <v>1919993.1089999999</v>
      </c>
      <c r="E530" s="3">
        <v>1.92</v>
      </c>
      <c r="F530" s="1" t="s">
        <v>9</v>
      </c>
      <c r="G530" s="1" t="s">
        <v>38</v>
      </c>
      <c r="H530" s="1" t="s">
        <v>39</v>
      </c>
    </row>
    <row r="531" spans="1:8" x14ac:dyDescent="0.25">
      <c r="A531" s="1" t="s">
        <v>59</v>
      </c>
      <c r="B531" s="1" t="s">
        <v>74</v>
      </c>
      <c r="C531">
        <v>2018</v>
      </c>
      <c r="D531" s="2">
        <v>158806987.19710001</v>
      </c>
      <c r="E531" s="3">
        <v>158.80699999999999</v>
      </c>
      <c r="F531" s="1" t="s">
        <v>9</v>
      </c>
      <c r="G531" s="1" t="s">
        <v>60</v>
      </c>
      <c r="H531" s="1" t="s">
        <v>39</v>
      </c>
    </row>
    <row r="532" spans="1:8" x14ac:dyDescent="0.25">
      <c r="A532" s="1" t="s">
        <v>59</v>
      </c>
      <c r="B532" s="1" t="s">
        <v>74</v>
      </c>
      <c r="C532">
        <v>2019</v>
      </c>
      <c r="D532" s="2">
        <v>181729312.2568</v>
      </c>
      <c r="E532" s="3">
        <v>181.72929999999999</v>
      </c>
      <c r="F532" s="1" t="s">
        <v>9</v>
      </c>
      <c r="G532" s="1" t="s">
        <v>60</v>
      </c>
      <c r="H532" s="1" t="s">
        <v>39</v>
      </c>
    </row>
    <row r="533" spans="1:8" x14ac:dyDescent="0.25">
      <c r="A533" s="1" t="s">
        <v>59</v>
      </c>
      <c r="B533" s="1" t="s">
        <v>74</v>
      </c>
      <c r="C533">
        <v>2020</v>
      </c>
      <c r="D533" s="2">
        <v>191644200.47729999</v>
      </c>
      <c r="E533" s="3">
        <v>191.64420000000001</v>
      </c>
      <c r="F533" s="1" t="s">
        <v>9</v>
      </c>
      <c r="G533" s="1" t="s">
        <v>60</v>
      </c>
      <c r="H533" s="1" t="s">
        <v>39</v>
      </c>
    </row>
    <row r="534" spans="1:8" x14ac:dyDescent="0.25">
      <c r="A534" s="1" t="s">
        <v>59</v>
      </c>
      <c r="B534" s="1" t="s">
        <v>74</v>
      </c>
      <c r="C534">
        <v>2021</v>
      </c>
      <c r="D534" s="2">
        <v>182785037.64500001</v>
      </c>
      <c r="E534" s="3">
        <v>182.785</v>
      </c>
      <c r="F534" s="1" t="s">
        <v>9</v>
      </c>
      <c r="G534" s="1" t="s">
        <v>60</v>
      </c>
      <c r="H534" s="1" t="s">
        <v>39</v>
      </c>
    </row>
    <row r="535" spans="1:8" x14ac:dyDescent="0.25">
      <c r="A535" s="1" t="s">
        <v>59</v>
      </c>
      <c r="B535" s="1" t="s">
        <v>74</v>
      </c>
      <c r="C535">
        <v>2022</v>
      </c>
      <c r="D535" s="2">
        <v>147778745.36539999</v>
      </c>
      <c r="E535" s="3">
        <v>147.77869999999999</v>
      </c>
      <c r="F535" s="1" t="s">
        <v>9</v>
      </c>
      <c r="G535" s="1" t="s">
        <v>60</v>
      </c>
      <c r="H535" s="1" t="s">
        <v>39</v>
      </c>
    </row>
    <row r="536" spans="1:8" x14ac:dyDescent="0.25">
      <c r="A536" s="1" t="s">
        <v>48</v>
      </c>
      <c r="B536" s="1" t="s">
        <v>74</v>
      </c>
      <c r="C536">
        <v>2018</v>
      </c>
      <c r="D536" s="2">
        <v>9666498.6549999993</v>
      </c>
      <c r="E536" s="3">
        <v>9.6664999999999992</v>
      </c>
      <c r="F536" s="1" t="s">
        <v>9</v>
      </c>
      <c r="G536" s="1" t="s">
        <v>49</v>
      </c>
      <c r="H536" s="1" t="s">
        <v>47</v>
      </c>
    </row>
    <row r="537" spans="1:8" x14ac:dyDescent="0.25">
      <c r="A537" s="1" t="s">
        <v>48</v>
      </c>
      <c r="B537" s="1" t="s">
        <v>74</v>
      </c>
      <c r="C537">
        <v>2019</v>
      </c>
      <c r="D537" s="2">
        <v>6881143.1864</v>
      </c>
      <c r="E537" s="3">
        <v>6.8811</v>
      </c>
      <c r="F537" s="1" t="s">
        <v>9</v>
      </c>
      <c r="G537" s="1" t="s">
        <v>49</v>
      </c>
      <c r="H537" s="1" t="s">
        <v>47</v>
      </c>
    </row>
    <row r="538" spans="1:8" x14ac:dyDescent="0.25">
      <c r="A538" s="1" t="s">
        <v>48</v>
      </c>
      <c r="B538" s="1" t="s">
        <v>74</v>
      </c>
      <c r="C538">
        <v>2020</v>
      </c>
      <c r="D538" s="2">
        <v>5796932.7533</v>
      </c>
      <c r="E538" s="3">
        <v>5.7968999999999999</v>
      </c>
      <c r="F538" s="1" t="s">
        <v>9</v>
      </c>
      <c r="G538" s="1" t="s">
        <v>49</v>
      </c>
      <c r="H538" s="1" t="s">
        <v>47</v>
      </c>
    </row>
    <row r="539" spans="1:8" x14ac:dyDescent="0.25">
      <c r="A539" s="1" t="s">
        <v>48</v>
      </c>
      <c r="B539" s="1" t="s">
        <v>74</v>
      </c>
      <c r="C539">
        <v>2021</v>
      </c>
      <c r="D539" s="2">
        <v>5641804.7851</v>
      </c>
      <c r="E539" s="3">
        <v>5.6417999999999999</v>
      </c>
      <c r="F539" s="1" t="s">
        <v>9</v>
      </c>
      <c r="G539" s="1" t="s">
        <v>49</v>
      </c>
      <c r="H539" s="1" t="s">
        <v>47</v>
      </c>
    </row>
    <row r="540" spans="1:8" x14ac:dyDescent="0.25">
      <c r="A540" s="1" t="s">
        <v>48</v>
      </c>
      <c r="B540" s="1" t="s">
        <v>74</v>
      </c>
      <c r="C540">
        <v>2022</v>
      </c>
      <c r="D540" s="2">
        <v>5537174.3547</v>
      </c>
      <c r="E540" s="3">
        <v>5.5372000000000003</v>
      </c>
      <c r="F540" s="1" t="s">
        <v>9</v>
      </c>
      <c r="G540" s="1" t="s">
        <v>49</v>
      </c>
      <c r="H540" s="1" t="s">
        <v>47</v>
      </c>
    </row>
    <row r="541" spans="1:8" x14ac:dyDescent="0.25">
      <c r="A541" s="1" t="s">
        <v>54</v>
      </c>
      <c r="B541" s="1" t="s">
        <v>74</v>
      </c>
      <c r="C541">
        <v>2018</v>
      </c>
      <c r="D541" s="2">
        <v>3369857640.3922</v>
      </c>
      <c r="E541" s="3">
        <v>3369.8575999999998</v>
      </c>
      <c r="F541" s="1" t="s">
        <v>9</v>
      </c>
      <c r="G541" s="1" t="s">
        <v>55</v>
      </c>
      <c r="H541" s="1" t="s">
        <v>55</v>
      </c>
    </row>
    <row r="542" spans="1:8" x14ac:dyDescent="0.25">
      <c r="A542" s="1" t="s">
        <v>54</v>
      </c>
      <c r="B542" s="1" t="s">
        <v>74</v>
      </c>
      <c r="C542">
        <v>2019</v>
      </c>
      <c r="D542" s="2">
        <v>3539234012.8404002</v>
      </c>
      <c r="E542" s="3">
        <v>3539.2339999999999</v>
      </c>
      <c r="F542" s="1" t="s">
        <v>9</v>
      </c>
      <c r="G542" s="1" t="s">
        <v>55</v>
      </c>
      <c r="H542" s="1" t="s">
        <v>55</v>
      </c>
    </row>
    <row r="543" spans="1:8" x14ac:dyDescent="0.25">
      <c r="A543" s="1" t="s">
        <v>54</v>
      </c>
      <c r="B543" s="1" t="s">
        <v>74</v>
      </c>
      <c r="C543">
        <v>2020</v>
      </c>
      <c r="D543" s="2">
        <v>4445281266.3465996</v>
      </c>
      <c r="E543" s="3">
        <v>4445.2812999999996</v>
      </c>
      <c r="F543" s="1" t="s">
        <v>9</v>
      </c>
      <c r="G543" s="1" t="s">
        <v>55</v>
      </c>
      <c r="H543" s="1" t="s">
        <v>55</v>
      </c>
    </row>
    <row r="544" spans="1:8" x14ac:dyDescent="0.25">
      <c r="A544" s="1" t="s">
        <v>54</v>
      </c>
      <c r="B544" s="1" t="s">
        <v>74</v>
      </c>
      <c r="C544">
        <v>2021</v>
      </c>
      <c r="D544" s="2">
        <v>4550621123.5039997</v>
      </c>
      <c r="E544" s="3">
        <v>4550.6211000000003</v>
      </c>
      <c r="F544" s="1" t="s">
        <v>9</v>
      </c>
      <c r="G544" s="1" t="s">
        <v>55</v>
      </c>
      <c r="H544" s="1" t="s">
        <v>55</v>
      </c>
    </row>
    <row r="545" spans="1:8" x14ac:dyDescent="0.25">
      <c r="A545" s="1" t="s">
        <v>54</v>
      </c>
      <c r="B545" s="1" t="s">
        <v>74</v>
      </c>
      <c r="C545">
        <v>2022</v>
      </c>
      <c r="D545" s="2">
        <v>3394076267.6929002</v>
      </c>
      <c r="E545" s="3">
        <v>3394.0763000000002</v>
      </c>
      <c r="F545" s="1" t="s">
        <v>9</v>
      </c>
      <c r="G545" s="1" t="s">
        <v>55</v>
      </c>
      <c r="H545" s="1" t="s">
        <v>55</v>
      </c>
    </row>
    <row r="546" spans="1:8" x14ac:dyDescent="0.25">
      <c r="A546" s="1" t="s">
        <v>7</v>
      </c>
      <c r="B546" s="1" t="s">
        <v>75</v>
      </c>
      <c r="C546">
        <v>2018</v>
      </c>
      <c r="D546" s="2">
        <v>1285889164.6977</v>
      </c>
      <c r="E546" s="3">
        <v>1285.8892000000001</v>
      </c>
      <c r="F546" s="1" t="s">
        <v>9</v>
      </c>
      <c r="G546" s="1" t="s">
        <v>10</v>
      </c>
      <c r="H546" s="1" t="s">
        <v>11</v>
      </c>
    </row>
    <row r="547" spans="1:8" x14ac:dyDescent="0.25">
      <c r="A547" s="1" t="s">
        <v>7</v>
      </c>
      <c r="B547" s="1" t="s">
        <v>75</v>
      </c>
      <c r="C547">
        <v>2019</v>
      </c>
      <c r="D547" s="2">
        <v>1147617557.7332001</v>
      </c>
      <c r="E547" s="3">
        <v>1147.6176</v>
      </c>
      <c r="F547" s="1" t="s">
        <v>9</v>
      </c>
      <c r="G547" s="1" t="s">
        <v>10</v>
      </c>
      <c r="H547" s="1" t="s">
        <v>11</v>
      </c>
    </row>
    <row r="548" spans="1:8" x14ac:dyDescent="0.25">
      <c r="A548" s="1" t="s">
        <v>7</v>
      </c>
      <c r="B548" s="1" t="s">
        <v>75</v>
      </c>
      <c r="C548">
        <v>2020</v>
      </c>
      <c r="D548" s="2">
        <v>1233620255.8297999</v>
      </c>
      <c r="E548" s="3">
        <v>1233.6203</v>
      </c>
      <c r="F548" s="1" t="s">
        <v>9</v>
      </c>
      <c r="G548" s="1" t="s">
        <v>10</v>
      </c>
      <c r="H548" s="1" t="s">
        <v>11</v>
      </c>
    </row>
    <row r="549" spans="1:8" x14ac:dyDescent="0.25">
      <c r="A549" s="1" t="s">
        <v>7</v>
      </c>
      <c r="B549" s="1" t="s">
        <v>75</v>
      </c>
      <c r="C549">
        <v>2021</v>
      </c>
      <c r="D549" s="2">
        <v>1889307531.4442</v>
      </c>
      <c r="E549" s="3">
        <v>1889.3074999999999</v>
      </c>
      <c r="F549" s="1" t="s">
        <v>9</v>
      </c>
      <c r="G549" s="1" t="s">
        <v>10</v>
      </c>
      <c r="H549" s="1" t="s">
        <v>11</v>
      </c>
    </row>
    <row r="550" spans="1:8" x14ac:dyDescent="0.25">
      <c r="A550" s="1" t="s">
        <v>7</v>
      </c>
      <c r="B550" s="1" t="s">
        <v>75</v>
      </c>
      <c r="C550">
        <v>2022</v>
      </c>
      <c r="D550" s="2">
        <v>2664385025.9152002</v>
      </c>
      <c r="E550" s="3">
        <v>2664.3850000000002</v>
      </c>
      <c r="F550" s="1" t="s">
        <v>9</v>
      </c>
      <c r="G550" s="1" t="s">
        <v>10</v>
      </c>
      <c r="H550" s="1" t="s">
        <v>11</v>
      </c>
    </row>
    <row r="551" spans="1:8" x14ac:dyDescent="0.25">
      <c r="A551" s="1" t="s">
        <v>12</v>
      </c>
      <c r="B551" s="1" t="s">
        <v>75</v>
      </c>
      <c r="C551">
        <v>2018</v>
      </c>
      <c r="D551" s="2">
        <v>17899486.982099999</v>
      </c>
      <c r="E551" s="3">
        <v>17.8995</v>
      </c>
      <c r="F551" s="1" t="s">
        <v>9</v>
      </c>
      <c r="G551" s="1" t="s">
        <v>13</v>
      </c>
      <c r="H551" s="1" t="s">
        <v>11</v>
      </c>
    </row>
    <row r="552" spans="1:8" x14ac:dyDescent="0.25">
      <c r="A552" s="1" t="s">
        <v>12</v>
      </c>
      <c r="B552" s="1" t="s">
        <v>75</v>
      </c>
      <c r="C552">
        <v>2019</v>
      </c>
      <c r="D552" s="2">
        <v>13656744.6767</v>
      </c>
      <c r="E552" s="3">
        <v>13.656700000000001</v>
      </c>
      <c r="F552" s="1" t="s">
        <v>9</v>
      </c>
      <c r="G552" s="1" t="s">
        <v>13</v>
      </c>
      <c r="H552" s="1" t="s">
        <v>11</v>
      </c>
    </row>
    <row r="553" spans="1:8" x14ac:dyDescent="0.25">
      <c r="A553" s="1" t="s">
        <v>12</v>
      </c>
      <c r="B553" s="1" t="s">
        <v>75</v>
      </c>
      <c r="C553">
        <v>2020</v>
      </c>
      <c r="D553" s="2">
        <v>18285788.240899999</v>
      </c>
      <c r="E553" s="3">
        <v>18.285799999999998</v>
      </c>
      <c r="F553" s="1" t="s">
        <v>9</v>
      </c>
      <c r="G553" s="1" t="s">
        <v>13</v>
      </c>
      <c r="H553" s="1" t="s">
        <v>11</v>
      </c>
    </row>
    <row r="554" spans="1:8" x14ac:dyDescent="0.25">
      <c r="A554" s="1" t="s">
        <v>12</v>
      </c>
      <c r="B554" s="1" t="s">
        <v>75</v>
      </c>
      <c r="C554">
        <v>2021</v>
      </c>
      <c r="D554" s="2">
        <v>27455095.7892</v>
      </c>
      <c r="E554" s="3">
        <v>27.455100000000002</v>
      </c>
      <c r="F554" s="1" t="s">
        <v>9</v>
      </c>
      <c r="G554" s="1" t="s">
        <v>13</v>
      </c>
      <c r="H554" s="1" t="s">
        <v>11</v>
      </c>
    </row>
    <row r="555" spans="1:8" x14ac:dyDescent="0.25">
      <c r="A555" s="1" t="s">
        <v>12</v>
      </c>
      <c r="B555" s="1" t="s">
        <v>75</v>
      </c>
      <c r="C555">
        <v>2022</v>
      </c>
      <c r="D555" s="2">
        <v>30204367.719300002</v>
      </c>
      <c r="E555" s="3">
        <v>30.2044</v>
      </c>
      <c r="F555" s="1" t="s">
        <v>9</v>
      </c>
      <c r="G555" s="1" t="s">
        <v>13</v>
      </c>
      <c r="H555" s="1" t="s">
        <v>11</v>
      </c>
    </row>
    <row r="556" spans="1:8" x14ac:dyDescent="0.25">
      <c r="A556" s="1" t="s">
        <v>66</v>
      </c>
      <c r="B556" s="1" t="s">
        <v>75</v>
      </c>
      <c r="C556">
        <v>2018</v>
      </c>
      <c r="D556" s="2">
        <v>47564394.033</v>
      </c>
      <c r="E556" s="3">
        <v>47.564399999999999</v>
      </c>
      <c r="F556" s="1" t="s">
        <v>9</v>
      </c>
      <c r="G556" s="1" t="s">
        <v>67</v>
      </c>
      <c r="H556" s="1" t="s">
        <v>11</v>
      </c>
    </row>
    <row r="557" spans="1:8" x14ac:dyDescent="0.25">
      <c r="A557" s="1" t="s">
        <v>66</v>
      </c>
      <c r="B557" s="1" t="s">
        <v>75</v>
      </c>
      <c r="C557">
        <v>2019</v>
      </c>
      <c r="D557" s="2">
        <v>42208929.753399998</v>
      </c>
      <c r="E557" s="3">
        <v>42.2089</v>
      </c>
      <c r="F557" s="1" t="s">
        <v>9</v>
      </c>
      <c r="G557" s="1" t="s">
        <v>67</v>
      </c>
      <c r="H557" s="1" t="s">
        <v>11</v>
      </c>
    </row>
    <row r="558" spans="1:8" x14ac:dyDescent="0.25">
      <c r="A558" s="1" t="s">
        <v>66</v>
      </c>
      <c r="B558" s="1" t="s">
        <v>75</v>
      </c>
      <c r="C558">
        <v>2020</v>
      </c>
      <c r="D558" s="2">
        <v>46609982.495999999</v>
      </c>
      <c r="E558" s="3">
        <v>46.61</v>
      </c>
      <c r="F558" s="1" t="s">
        <v>9</v>
      </c>
      <c r="G558" s="1" t="s">
        <v>67</v>
      </c>
      <c r="H558" s="1" t="s">
        <v>11</v>
      </c>
    </row>
    <row r="559" spans="1:8" x14ac:dyDescent="0.25">
      <c r="A559" s="1" t="s">
        <v>66</v>
      </c>
      <c r="B559" s="1" t="s">
        <v>75</v>
      </c>
      <c r="C559">
        <v>2021</v>
      </c>
      <c r="D559" s="2">
        <v>62527352.0898</v>
      </c>
      <c r="E559" s="3">
        <v>62.5274</v>
      </c>
      <c r="F559" s="1" t="s">
        <v>9</v>
      </c>
      <c r="G559" s="1" t="s">
        <v>67</v>
      </c>
      <c r="H559" s="1" t="s">
        <v>11</v>
      </c>
    </row>
    <row r="560" spans="1:8" x14ac:dyDescent="0.25">
      <c r="A560" s="1" t="s">
        <v>66</v>
      </c>
      <c r="B560" s="1" t="s">
        <v>75</v>
      </c>
      <c r="C560">
        <v>2022</v>
      </c>
      <c r="D560" s="2">
        <v>76732616.461199999</v>
      </c>
      <c r="E560" s="3">
        <v>76.732600000000005</v>
      </c>
      <c r="F560" s="1" t="s">
        <v>9</v>
      </c>
      <c r="G560" s="1" t="s">
        <v>67</v>
      </c>
      <c r="H560" s="1" t="s">
        <v>11</v>
      </c>
    </row>
    <row r="561" spans="1:8" x14ac:dyDescent="0.25">
      <c r="A561" s="1" t="s">
        <v>57</v>
      </c>
      <c r="B561" s="1" t="s">
        <v>75</v>
      </c>
      <c r="C561">
        <v>2018</v>
      </c>
      <c r="D561" s="2">
        <v>2605913.9539999999</v>
      </c>
      <c r="E561" s="3">
        <v>2.6059000000000001</v>
      </c>
      <c r="F561" s="1" t="s">
        <v>9</v>
      </c>
      <c r="G561" s="1" t="s">
        <v>58</v>
      </c>
      <c r="H561" s="1" t="s">
        <v>11</v>
      </c>
    </row>
    <row r="562" spans="1:8" x14ac:dyDescent="0.25">
      <c r="A562" s="1" t="s">
        <v>57</v>
      </c>
      <c r="B562" s="1" t="s">
        <v>75</v>
      </c>
      <c r="C562">
        <v>2019</v>
      </c>
      <c r="D562" s="2">
        <v>1938529.8063999999</v>
      </c>
      <c r="E562" s="3">
        <v>1.9384999999999999</v>
      </c>
      <c r="F562" s="1" t="s">
        <v>9</v>
      </c>
      <c r="G562" s="1" t="s">
        <v>58</v>
      </c>
      <c r="H562" s="1" t="s">
        <v>11</v>
      </c>
    </row>
    <row r="563" spans="1:8" x14ac:dyDescent="0.25">
      <c r="A563" s="1" t="s">
        <v>57</v>
      </c>
      <c r="B563" s="1" t="s">
        <v>75</v>
      </c>
      <c r="C563">
        <v>2020</v>
      </c>
      <c r="D563" s="2">
        <v>1972917.8345000001</v>
      </c>
      <c r="E563" s="3">
        <v>1.9729000000000001</v>
      </c>
      <c r="F563" s="1" t="s">
        <v>9</v>
      </c>
      <c r="G563" s="1" t="s">
        <v>58</v>
      </c>
      <c r="H563" s="1" t="s">
        <v>11</v>
      </c>
    </row>
    <row r="564" spans="1:8" x14ac:dyDescent="0.25">
      <c r="A564" s="1" t="s">
        <v>57</v>
      </c>
      <c r="B564" s="1" t="s">
        <v>75</v>
      </c>
      <c r="C564">
        <v>2021</v>
      </c>
      <c r="D564" s="2">
        <v>2513960.5783000002</v>
      </c>
      <c r="E564" s="3">
        <v>2.5139999999999998</v>
      </c>
      <c r="F564" s="1" t="s">
        <v>9</v>
      </c>
      <c r="G564" s="1" t="s">
        <v>58</v>
      </c>
      <c r="H564" s="1" t="s">
        <v>11</v>
      </c>
    </row>
    <row r="565" spans="1:8" x14ac:dyDescent="0.25">
      <c r="A565" s="1" t="s">
        <v>57</v>
      </c>
      <c r="B565" s="1" t="s">
        <v>75</v>
      </c>
      <c r="C565">
        <v>2022</v>
      </c>
      <c r="D565" s="2">
        <v>2489872.3498</v>
      </c>
      <c r="E565" s="3">
        <v>2.4899</v>
      </c>
      <c r="F565" s="1" t="s">
        <v>9</v>
      </c>
      <c r="G565" s="1" t="s">
        <v>58</v>
      </c>
      <c r="H565" s="1" t="s">
        <v>11</v>
      </c>
    </row>
    <row r="566" spans="1:8" x14ac:dyDescent="0.25">
      <c r="A566" s="1" t="s">
        <v>23</v>
      </c>
      <c r="B566" s="1" t="s">
        <v>75</v>
      </c>
      <c r="C566">
        <v>2018</v>
      </c>
      <c r="D566" s="2">
        <v>8175386.2111</v>
      </c>
      <c r="E566" s="3">
        <v>8.1753999999999998</v>
      </c>
      <c r="F566" s="1" t="s">
        <v>9</v>
      </c>
      <c r="G566" s="1" t="s">
        <v>24</v>
      </c>
      <c r="H566" s="1" t="s">
        <v>20</v>
      </c>
    </row>
    <row r="567" spans="1:8" x14ac:dyDescent="0.25">
      <c r="A567" s="1" t="s">
        <v>23</v>
      </c>
      <c r="B567" s="1" t="s">
        <v>75</v>
      </c>
      <c r="C567">
        <v>2019</v>
      </c>
      <c r="D567" s="2">
        <v>5996252.1443999996</v>
      </c>
      <c r="E567" s="3">
        <v>5.9962999999999997</v>
      </c>
      <c r="F567" s="1" t="s">
        <v>9</v>
      </c>
      <c r="G567" s="1" t="s">
        <v>24</v>
      </c>
      <c r="H567" s="1" t="s">
        <v>20</v>
      </c>
    </row>
    <row r="568" spans="1:8" x14ac:dyDescent="0.25">
      <c r="A568" s="1" t="s">
        <v>23</v>
      </c>
      <c r="B568" s="1" t="s">
        <v>75</v>
      </c>
      <c r="C568">
        <v>2020</v>
      </c>
      <c r="D568" s="2">
        <v>6411051.2461000001</v>
      </c>
      <c r="E568" s="3">
        <v>6.4111000000000002</v>
      </c>
      <c r="F568" s="1" t="s">
        <v>9</v>
      </c>
      <c r="G568" s="1" t="s">
        <v>24</v>
      </c>
      <c r="H568" s="1" t="s">
        <v>20</v>
      </c>
    </row>
    <row r="569" spans="1:8" x14ac:dyDescent="0.25">
      <c r="A569" s="1" t="s">
        <v>23</v>
      </c>
      <c r="B569" s="1" t="s">
        <v>75</v>
      </c>
      <c r="C569">
        <v>2021</v>
      </c>
      <c r="D569" s="2">
        <v>8393703.3182999995</v>
      </c>
      <c r="E569" s="3">
        <v>8.3937000000000008</v>
      </c>
      <c r="F569" s="1" t="s">
        <v>9</v>
      </c>
      <c r="G569" s="1" t="s">
        <v>24</v>
      </c>
      <c r="H569" s="1" t="s">
        <v>20</v>
      </c>
    </row>
    <row r="570" spans="1:8" x14ac:dyDescent="0.25">
      <c r="A570" s="1" t="s">
        <v>23</v>
      </c>
      <c r="B570" s="1" t="s">
        <v>75</v>
      </c>
      <c r="C570">
        <v>2022</v>
      </c>
      <c r="D570" s="2">
        <v>10020296.589</v>
      </c>
      <c r="E570" s="3">
        <v>10.020300000000001</v>
      </c>
      <c r="F570" s="1" t="s">
        <v>9</v>
      </c>
      <c r="G570" s="1" t="s">
        <v>24</v>
      </c>
      <c r="H570" s="1" t="s">
        <v>20</v>
      </c>
    </row>
    <row r="571" spans="1:8" x14ac:dyDescent="0.25">
      <c r="A571" s="1" t="s">
        <v>29</v>
      </c>
      <c r="B571" s="1" t="s">
        <v>75</v>
      </c>
      <c r="C571">
        <v>2018</v>
      </c>
      <c r="D571" s="2">
        <v>9023848.2435999997</v>
      </c>
      <c r="E571" s="3">
        <v>9.0237999999999996</v>
      </c>
      <c r="F571" s="1" t="s">
        <v>9</v>
      </c>
      <c r="G571" s="1" t="s">
        <v>30</v>
      </c>
      <c r="H571" s="1" t="s">
        <v>20</v>
      </c>
    </row>
    <row r="572" spans="1:8" x14ac:dyDescent="0.25">
      <c r="A572" s="1" t="s">
        <v>29</v>
      </c>
      <c r="B572" s="1" t="s">
        <v>75</v>
      </c>
      <c r="C572">
        <v>2019</v>
      </c>
      <c r="D572" s="2">
        <v>6672015.7697999999</v>
      </c>
      <c r="E572" s="3">
        <v>6.6719999999999997</v>
      </c>
      <c r="F572" s="1" t="s">
        <v>9</v>
      </c>
      <c r="G572" s="1" t="s">
        <v>30</v>
      </c>
      <c r="H572" s="1" t="s">
        <v>20</v>
      </c>
    </row>
    <row r="573" spans="1:8" x14ac:dyDescent="0.25">
      <c r="A573" s="1" t="s">
        <v>29</v>
      </c>
      <c r="B573" s="1" t="s">
        <v>75</v>
      </c>
      <c r="C573">
        <v>2020</v>
      </c>
      <c r="D573" s="2">
        <v>2158380.4101</v>
      </c>
      <c r="E573" s="3">
        <v>2.1583999999999999</v>
      </c>
      <c r="F573" s="1" t="s">
        <v>9</v>
      </c>
      <c r="G573" s="1" t="s">
        <v>30</v>
      </c>
      <c r="H573" s="1" t="s">
        <v>20</v>
      </c>
    </row>
    <row r="574" spans="1:8" x14ac:dyDescent="0.25">
      <c r="A574" s="1" t="s">
        <v>29</v>
      </c>
      <c r="B574" s="1" t="s">
        <v>75</v>
      </c>
      <c r="C574">
        <v>2021</v>
      </c>
      <c r="D574" s="2">
        <v>5084800.2334000003</v>
      </c>
      <c r="E574" s="3">
        <v>5.0848000000000004</v>
      </c>
      <c r="F574" s="1" t="s">
        <v>9</v>
      </c>
      <c r="G574" s="1" t="s">
        <v>30</v>
      </c>
      <c r="H574" s="1" t="s">
        <v>20</v>
      </c>
    </row>
    <row r="575" spans="1:8" x14ac:dyDescent="0.25">
      <c r="A575" s="1" t="s">
        <v>29</v>
      </c>
      <c r="B575" s="1" t="s">
        <v>75</v>
      </c>
      <c r="C575">
        <v>2022</v>
      </c>
      <c r="D575" s="2">
        <v>11181006.981000001</v>
      </c>
      <c r="E575" s="3">
        <v>11.180999999999999</v>
      </c>
      <c r="F575" s="1" t="s">
        <v>9</v>
      </c>
      <c r="G575" s="1" t="s">
        <v>30</v>
      </c>
      <c r="H575" s="1" t="s">
        <v>20</v>
      </c>
    </row>
    <row r="576" spans="1:8" x14ac:dyDescent="0.25">
      <c r="A576" s="1" t="s">
        <v>35</v>
      </c>
      <c r="B576" s="1" t="s">
        <v>75</v>
      </c>
      <c r="C576">
        <v>2018</v>
      </c>
      <c r="D576" s="2">
        <v>2650243943.1978002</v>
      </c>
      <c r="E576" s="3">
        <v>2650.2438999999999</v>
      </c>
      <c r="F576" s="1" t="s">
        <v>9</v>
      </c>
      <c r="G576" s="1" t="s">
        <v>36</v>
      </c>
      <c r="H576" s="1" t="s">
        <v>20</v>
      </c>
    </row>
    <row r="577" spans="1:8" x14ac:dyDescent="0.25">
      <c r="A577" s="1" t="s">
        <v>35</v>
      </c>
      <c r="B577" s="1" t="s">
        <v>75</v>
      </c>
      <c r="C577">
        <v>2019</v>
      </c>
      <c r="D577" s="2">
        <v>1684042524.5078001</v>
      </c>
      <c r="E577" s="3">
        <v>1684.0425</v>
      </c>
      <c r="F577" s="1" t="s">
        <v>9</v>
      </c>
      <c r="G577" s="1" t="s">
        <v>36</v>
      </c>
      <c r="H577" s="1" t="s">
        <v>20</v>
      </c>
    </row>
    <row r="578" spans="1:8" x14ac:dyDescent="0.25">
      <c r="A578" s="1" t="s">
        <v>35</v>
      </c>
      <c r="B578" s="1" t="s">
        <v>75</v>
      </c>
      <c r="C578">
        <v>2020</v>
      </c>
      <c r="D578" s="2">
        <v>2629431679.1336999</v>
      </c>
      <c r="E578" s="3">
        <v>2629.4317000000001</v>
      </c>
      <c r="F578" s="1" t="s">
        <v>9</v>
      </c>
      <c r="G578" s="1" t="s">
        <v>36</v>
      </c>
      <c r="H578" s="1" t="s">
        <v>20</v>
      </c>
    </row>
    <row r="579" spans="1:8" x14ac:dyDescent="0.25">
      <c r="A579" s="1" t="s">
        <v>35</v>
      </c>
      <c r="B579" s="1" t="s">
        <v>75</v>
      </c>
      <c r="C579">
        <v>2021</v>
      </c>
      <c r="D579" s="2">
        <v>2796071411.3151999</v>
      </c>
      <c r="E579" s="3">
        <v>2796.0713999999998</v>
      </c>
      <c r="F579" s="1" t="s">
        <v>9</v>
      </c>
      <c r="G579" s="1" t="s">
        <v>36</v>
      </c>
      <c r="H579" s="1" t="s">
        <v>20</v>
      </c>
    </row>
    <row r="580" spans="1:8" x14ac:dyDescent="0.25">
      <c r="A580" s="1" t="s">
        <v>35</v>
      </c>
      <c r="B580" s="1" t="s">
        <v>75</v>
      </c>
      <c r="C580">
        <v>2022</v>
      </c>
      <c r="D580" s="2">
        <v>4022362243.5274</v>
      </c>
      <c r="E580" s="3">
        <v>4022.3622</v>
      </c>
      <c r="F580" s="1" t="s">
        <v>9</v>
      </c>
      <c r="G580" s="1" t="s">
        <v>36</v>
      </c>
      <c r="H580" s="1" t="s">
        <v>20</v>
      </c>
    </row>
    <row r="581" spans="1:8" x14ac:dyDescent="0.25">
      <c r="A581" s="1" t="s">
        <v>37</v>
      </c>
      <c r="B581" s="1" t="s">
        <v>75</v>
      </c>
      <c r="C581">
        <v>2018</v>
      </c>
      <c r="D581" s="2">
        <v>23621707453.808201</v>
      </c>
      <c r="E581" s="3">
        <v>23621.7075</v>
      </c>
      <c r="F581" s="1" t="s">
        <v>9</v>
      </c>
      <c r="G581" s="1" t="s">
        <v>38</v>
      </c>
      <c r="H581" s="1" t="s">
        <v>39</v>
      </c>
    </row>
    <row r="582" spans="1:8" x14ac:dyDescent="0.25">
      <c r="A582" s="1" t="s">
        <v>37</v>
      </c>
      <c r="B582" s="1" t="s">
        <v>75</v>
      </c>
      <c r="C582">
        <v>2019</v>
      </c>
      <c r="D582" s="2">
        <v>17111966393.339399</v>
      </c>
      <c r="E582" s="3">
        <v>17111.966400000001</v>
      </c>
      <c r="F582" s="1" t="s">
        <v>9</v>
      </c>
      <c r="G582" s="1" t="s">
        <v>38</v>
      </c>
      <c r="H582" s="1" t="s">
        <v>39</v>
      </c>
    </row>
    <row r="583" spans="1:8" x14ac:dyDescent="0.25">
      <c r="A583" s="1" t="s">
        <v>37</v>
      </c>
      <c r="B583" s="1" t="s">
        <v>75</v>
      </c>
      <c r="C583">
        <v>2020</v>
      </c>
      <c r="D583" s="2">
        <v>26595825208.3503</v>
      </c>
      <c r="E583" s="3">
        <v>26595.825199999999</v>
      </c>
      <c r="F583" s="1" t="s">
        <v>9</v>
      </c>
      <c r="G583" s="1" t="s">
        <v>38</v>
      </c>
      <c r="H583" s="1" t="s">
        <v>39</v>
      </c>
    </row>
    <row r="584" spans="1:8" x14ac:dyDescent="0.25">
      <c r="A584" s="1" t="s">
        <v>37</v>
      </c>
      <c r="B584" s="1" t="s">
        <v>75</v>
      </c>
      <c r="C584">
        <v>2021</v>
      </c>
      <c r="D584" s="2">
        <v>24322692198.1269</v>
      </c>
      <c r="E584" s="3">
        <v>24322.692200000001</v>
      </c>
      <c r="F584" s="1" t="s">
        <v>9</v>
      </c>
      <c r="G584" s="1" t="s">
        <v>38</v>
      </c>
      <c r="H584" s="1" t="s">
        <v>39</v>
      </c>
    </row>
    <row r="585" spans="1:8" x14ac:dyDescent="0.25">
      <c r="A585" s="1" t="s">
        <v>37</v>
      </c>
      <c r="B585" s="1" t="s">
        <v>75</v>
      </c>
      <c r="C585">
        <v>2022</v>
      </c>
      <c r="D585" s="2">
        <v>33649207922.327702</v>
      </c>
      <c r="E585" s="3">
        <v>33649.207900000001</v>
      </c>
      <c r="F585" s="1" t="s">
        <v>9</v>
      </c>
      <c r="G585" s="1" t="s">
        <v>38</v>
      </c>
      <c r="H585" s="1" t="s">
        <v>39</v>
      </c>
    </row>
    <row r="586" spans="1:8" x14ac:dyDescent="0.25">
      <c r="A586" s="1" t="s">
        <v>59</v>
      </c>
      <c r="B586" s="1" t="s">
        <v>75</v>
      </c>
      <c r="C586">
        <v>2018</v>
      </c>
      <c r="D586" s="2">
        <v>8267250719.3962002</v>
      </c>
      <c r="E586" s="3">
        <v>8267.2507000000005</v>
      </c>
      <c r="F586" s="1" t="s">
        <v>9</v>
      </c>
      <c r="G586" s="1" t="s">
        <v>60</v>
      </c>
      <c r="H586" s="1" t="s">
        <v>39</v>
      </c>
    </row>
    <row r="587" spans="1:8" x14ac:dyDescent="0.25">
      <c r="A587" s="1" t="s">
        <v>59</v>
      </c>
      <c r="B587" s="1" t="s">
        <v>75</v>
      </c>
      <c r="C587">
        <v>2019</v>
      </c>
      <c r="D587" s="2">
        <v>6775884515.0504999</v>
      </c>
      <c r="E587" s="3">
        <v>6775.8845000000001</v>
      </c>
      <c r="F587" s="1" t="s">
        <v>9</v>
      </c>
      <c r="G587" s="1" t="s">
        <v>60</v>
      </c>
      <c r="H587" s="1" t="s">
        <v>39</v>
      </c>
    </row>
    <row r="588" spans="1:8" x14ac:dyDescent="0.25">
      <c r="A588" s="1" t="s">
        <v>59</v>
      </c>
      <c r="B588" s="1" t="s">
        <v>75</v>
      </c>
      <c r="C588">
        <v>2020</v>
      </c>
      <c r="D588" s="2">
        <v>7716298543.6247997</v>
      </c>
      <c r="E588" s="3">
        <v>7716.2984999999999</v>
      </c>
      <c r="F588" s="1" t="s">
        <v>9</v>
      </c>
      <c r="G588" s="1" t="s">
        <v>60</v>
      </c>
      <c r="H588" s="1" t="s">
        <v>39</v>
      </c>
    </row>
    <row r="589" spans="1:8" x14ac:dyDescent="0.25">
      <c r="A589" s="1" t="s">
        <v>59</v>
      </c>
      <c r="B589" s="1" t="s">
        <v>75</v>
      </c>
      <c r="C589">
        <v>2021</v>
      </c>
      <c r="D589" s="2">
        <v>10354488966.3391</v>
      </c>
      <c r="E589" s="3">
        <v>10354.489</v>
      </c>
      <c r="F589" s="1" t="s">
        <v>9</v>
      </c>
      <c r="G589" s="1" t="s">
        <v>60</v>
      </c>
      <c r="H589" s="1" t="s">
        <v>39</v>
      </c>
    </row>
    <row r="590" spans="1:8" x14ac:dyDescent="0.25">
      <c r="A590" s="1" t="s">
        <v>59</v>
      </c>
      <c r="B590" s="1" t="s">
        <v>75</v>
      </c>
      <c r="C590">
        <v>2022</v>
      </c>
      <c r="D590" s="2">
        <v>13898299151.545099</v>
      </c>
      <c r="E590" s="3">
        <v>13898.299199999999</v>
      </c>
      <c r="F590" s="1" t="s">
        <v>9</v>
      </c>
      <c r="G590" s="1" t="s">
        <v>60</v>
      </c>
      <c r="H590" s="1" t="s">
        <v>39</v>
      </c>
    </row>
    <row r="591" spans="1:8" x14ac:dyDescent="0.25">
      <c r="A591" s="1" t="s">
        <v>70</v>
      </c>
      <c r="B591" s="1" t="s">
        <v>75</v>
      </c>
      <c r="C591">
        <v>2018</v>
      </c>
      <c r="D591" s="2">
        <v>232743193.33539999</v>
      </c>
      <c r="E591" s="3">
        <v>232.7432</v>
      </c>
      <c r="F591" s="1" t="s">
        <v>9</v>
      </c>
      <c r="G591" s="1" t="s">
        <v>71</v>
      </c>
      <c r="H591" s="1" t="s">
        <v>39</v>
      </c>
    </row>
    <row r="592" spans="1:8" x14ac:dyDescent="0.25">
      <c r="A592" s="1" t="s">
        <v>70</v>
      </c>
      <c r="B592" s="1" t="s">
        <v>75</v>
      </c>
      <c r="C592">
        <v>2019</v>
      </c>
      <c r="D592" s="2">
        <v>234104210.26800001</v>
      </c>
      <c r="E592" s="3">
        <v>234.10419999999999</v>
      </c>
      <c r="F592" s="1" t="s">
        <v>9</v>
      </c>
      <c r="G592" s="1" t="s">
        <v>71</v>
      </c>
      <c r="H592" s="1" t="s">
        <v>39</v>
      </c>
    </row>
    <row r="593" spans="1:8" x14ac:dyDescent="0.25">
      <c r="A593" s="1" t="s">
        <v>70</v>
      </c>
      <c r="B593" s="1" t="s">
        <v>75</v>
      </c>
      <c r="C593">
        <v>2020</v>
      </c>
      <c r="D593" s="2">
        <v>277138629.54710001</v>
      </c>
      <c r="E593" s="3">
        <v>277.1386</v>
      </c>
      <c r="F593" s="1" t="s">
        <v>9</v>
      </c>
      <c r="G593" s="1" t="s">
        <v>71</v>
      </c>
      <c r="H593" s="1" t="s">
        <v>39</v>
      </c>
    </row>
    <row r="594" spans="1:8" x14ac:dyDescent="0.25">
      <c r="A594" s="1" t="s">
        <v>70</v>
      </c>
      <c r="B594" s="1" t="s">
        <v>75</v>
      </c>
      <c r="C594">
        <v>2021</v>
      </c>
      <c r="D594" s="2">
        <v>312706230.60600001</v>
      </c>
      <c r="E594" s="3">
        <v>312.70620000000002</v>
      </c>
      <c r="F594" s="1" t="s">
        <v>9</v>
      </c>
      <c r="G594" s="1" t="s">
        <v>71</v>
      </c>
      <c r="H594" s="1" t="s">
        <v>39</v>
      </c>
    </row>
    <row r="595" spans="1:8" x14ac:dyDescent="0.25">
      <c r="A595" s="1" t="s">
        <v>70</v>
      </c>
      <c r="B595" s="1" t="s">
        <v>75</v>
      </c>
      <c r="C595">
        <v>2022</v>
      </c>
      <c r="D595" s="2">
        <v>460561845.60290003</v>
      </c>
      <c r="E595" s="3">
        <v>460.56180000000001</v>
      </c>
      <c r="F595" s="1" t="s">
        <v>9</v>
      </c>
      <c r="G595" s="1" t="s">
        <v>71</v>
      </c>
      <c r="H595" s="1" t="s">
        <v>39</v>
      </c>
    </row>
    <row r="596" spans="1:8" x14ac:dyDescent="0.25">
      <c r="A596" s="1" t="s">
        <v>40</v>
      </c>
      <c r="B596" s="1" t="s">
        <v>75</v>
      </c>
      <c r="C596">
        <v>2018</v>
      </c>
      <c r="D596" s="2">
        <v>4651406376.4428997</v>
      </c>
      <c r="E596" s="3">
        <v>4651.4063999999998</v>
      </c>
      <c r="F596" s="1" t="s">
        <v>9</v>
      </c>
      <c r="G596" s="1" t="s">
        <v>41</v>
      </c>
      <c r="H596" s="1" t="s">
        <v>39</v>
      </c>
    </row>
    <row r="597" spans="1:8" x14ac:dyDescent="0.25">
      <c r="A597" s="1" t="s">
        <v>40</v>
      </c>
      <c r="B597" s="1" t="s">
        <v>75</v>
      </c>
      <c r="C597">
        <v>2019</v>
      </c>
      <c r="D597" s="2">
        <v>3034050758.7094998</v>
      </c>
      <c r="E597" s="3">
        <v>3034.0508</v>
      </c>
      <c r="F597" s="1" t="s">
        <v>9</v>
      </c>
      <c r="G597" s="1" t="s">
        <v>41</v>
      </c>
      <c r="H597" s="1" t="s">
        <v>39</v>
      </c>
    </row>
    <row r="598" spans="1:8" x14ac:dyDescent="0.25">
      <c r="A598" s="1" t="s">
        <v>40</v>
      </c>
      <c r="B598" s="1" t="s">
        <v>75</v>
      </c>
      <c r="C598">
        <v>2020</v>
      </c>
      <c r="D598" s="2">
        <v>4776459044.9091997</v>
      </c>
      <c r="E598" s="3">
        <v>4776.4589999999998</v>
      </c>
      <c r="F598" s="1" t="s">
        <v>9</v>
      </c>
      <c r="G598" s="1" t="s">
        <v>41</v>
      </c>
      <c r="H598" s="1" t="s">
        <v>39</v>
      </c>
    </row>
    <row r="599" spans="1:8" x14ac:dyDescent="0.25">
      <c r="A599" s="1" t="s">
        <v>40</v>
      </c>
      <c r="B599" s="1" t="s">
        <v>75</v>
      </c>
      <c r="C599">
        <v>2021</v>
      </c>
      <c r="D599" s="2">
        <v>4652753976.9642</v>
      </c>
      <c r="E599" s="3">
        <v>4652.7539999999999</v>
      </c>
      <c r="F599" s="1" t="s">
        <v>9</v>
      </c>
      <c r="G599" s="1" t="s">
        <v>41</v>
      </c>
      <c r="H599" s="1" t="s">
        <v>39</v>
      </c>
    </row>
    <row r="600" spans="1:8" x14ac:dyDescent="0.25">
      <c r="A600" s="1" t="s">
        <v>40</v>
      </c>
      <c r="B600" s="1" t="s">
        <v>75</v>
      </c>
      <c r="C600">
        <v>2022</v>
      </c>
      <c r="D600" s="2">
        <v>6031854729.4694996</v>
      </c>
      <c r="E600" s="3">
        <v>6031.8546999999999</v>
      </c>
      <c r="F600" s="1" t="s">
        <v>9</v>
      </c>
      <c r="G600" s="1" t="s">
        <v>41</v>
      </c>
      <c r="H600" s="1" t="s">
        <v>39</v>
      </c>
    </row>
    <row r="601" spans="1:8" x14ac:dyDescent="0.25">
      <c r="A601" s="1" t="s">
        <v>42</v>
      </c>
      <c r="B601" s="1" t="s">
        <v>75</v>
      </c>
      <c r="C601">
        <v>2018</v>
      </c>
      <c r="D601" s="2">
        <v>704829667.35800004</v>
      </c>
      <c r="E601" s="3">
        <v>704.8297</v>
      </c>
      <c r="F601" s="1" t="s">
        <v>9</v>
      </c>
      <c r="G601" s="1" t="s">
        <v>43</v>
      </c>
      <c r="H601" s="1" t="s">
        <v>44</v>
      </c>
    </row>
    <row r="602" spans="1:8" x14ac:dyDescent="0.25">
      <c r="A602" s="1" t="s">
        <v>42</v>
      </c>
      <c r="B602" s="1" t="s">
        <v>75</v>
      </c>
      <c r="C602">
        <v>2019</v>
      </c>
      <c r="D602" s="2">
        <v>646601871.34070003</v>
      </c>
      <c r="E602" s="3">
        <v>646.6019</v>
      </c>
      <c r="F602" s="1" t="s">
        <v>9</v>
      </c>
      <c r="G602" s="1" t="s">
        <v>43</v>
      </c>
      <c r="H602" s="1" t="s">
        <v>44</v>
      </c>
    </row>
    <row r="603" spans="1:8" x14ac:dyDescent="0.25">
      <c r="A603" s="1" t="s">
        <v>42</v>
      </c>
      <c r="B603" s="1" t="s">
        <v>75</v>
      </c>
      <c r="C603">
        <v>2020</v>
      </c>
      <c r="D603" s="2">
        <v>728938054.67780006</v>
      </c>
      <c r="E603" s="3">
        <v>728.93809999999996</v>
      </c>
      <c r="F603" s="1" t="s">
        <v>9</v>
      </c>
      <c r="G603" s="1" t="s">
        <v>43</v>
      </c>
      <c r="H603" s="1" t="s">
        <v>44</v>
      </c>
    </row>
    <row r="604" spans="1:8" x14ac:dyDescent="0.25">
      <c r="A604" s="1" t="s">
        <v>42</v>
      </c>
      <c r="B604" s="1" t="s">
        <v>75</v>
      </c>
      <c r="C604">
        <v>2021</v>
      </c>
      <c r="D604" s="2">
        <v>945090078.71039999</v>
      </c>
      <c r="E604" s="3">
        <v>945.09010000000001</v>
      </c>
      <c r="F604" s="1" t="s">
        <v>9</v>
      </c>
      <c r="G604" s="1" t="s">
        <v>43</v>
      </c>
      <c r="H604" s="1" t="s">
        <v>44</v>
      </c>
    </row>
    <row r="605" spans="1:8" x14ac:dyDescent="0.25">
      <c r="A605" s="1" t="s">
        <v>42</v>
      </c>
      <c r="B605" s="1" t="s">
        <v>75</v>
      </c>
      <c r="C605">
        <v>2022</v>
      </c>
      <c r="D605" s="2">
        <v>771967691.76450002</v>
      </c>
      <c r="E605" s="3">
        <v>771.96770000000004</v>
      </c>
      <c r="F605" s="1" t="s">
        <v>9</v>
      </c>
      <c r="G605" s="1" t="s">
        <v>43</v>
      </c>
      <c r="H605" s="1" t="s">
        <v>44</v>
      </c>
    </row>
    <row r="606" spans="1:8" x14ac:dyDescent="0.25">
      <c r="A606" s="1" t="s">
        <v>45</v>
      </c>
      <c r="B606" s="1" t="s">
        <v>75</v>
      </c>
      <c r="C606">
        <v>2018</v>
      </c>
      <c r="D606" s="2">
        <v>2933372.1562999999</v>
      </c>
      <c r="E606" s="3">
        <v>2.9333999999999998</v>
      </c>
      <c r="F606" s="1" t="s">
        <v>9</v>
      </c>
      <c r="G606" s="1" t="s">
        <v>46</v>
      </c>
      <c r="H606" s="1" t="s">
        <v>47</v>
      </c>
    </row>
    <row r="607" spans="1:8" x14ac:dyDescent="0.25">
      <c r="A607" s="1" t="s">
        <v>45</v>
      </c>
      <c r="B607" s="1" t="s">
        <v>75</v>
      </c>
      <c r="C607">
        <v>2019</v>
      </c>
      <c r="D607" s="2">
        <v>3318841.4635000001</v>
      </c>
      <c r="E607" s="3">
        <v>3.3188</v>
      </c>
      <c r="F607" s="1" t="s">
        <v>9</v>
      </c>
      <c r="G607" s="1" t="s">
        <v>46</v>
      </c>
      <c r="H607" s="1" t="s">
        <v>47</v>
      </c>
    </row>
    <row r="608" spans="1:8" x14ac:dyDescent="0.25">
      <c r="A608" s="1" t="s">
        <v>45</v>
      </c>
      <c r="B608" s="1" t="s">
        <v>75</v>
      </c>
      <c r="C608">
        <v>2020</v>
      </c>
      <c r="D608" s="2">
        <v>2339322.4803999998</v>
      </c>
      <c r="E608" s="3">
        <v>2.3393000000000002</v>
      </c>
      <c r="F608" s="1" t="s">
        <v>9</v>
      </c>
      <c r="G608" s="1" t="s">
        <v>46</v>
      </c>
      <c r="H608" s="1" t="s">
        <v>47</v>
      </c>
    </row>
    <row r="609" spans="1:8" x14ac:dyDescent="0.25">
      <c r="A609" s="1" t="s">
        <v>45</v>
      </c>
      <c r="B609" s="1" t="s">
        <v>75</v>
      </c>
      <c r="C609">
        <v>2021</v>
      </c>
      <c r="D609" s="2">
        <v>4150490.6497999998</v>
      </c>
      <c r="E609" s="3">
        <v>4.1505000000000001</v>
      </c>
      <c r="F609" s="1" t="s">
        <v>9</v>
      </c>
      <c r="G609" s="1" t="s">
        <v>46</v>
      </c>
      <c r="H609" s="1" t="s">
        <v>47</v>
      </c>
    </row>
    <row r="610" spans="1:8" x14ac:dyDescent="0.25">
      <c r="A610" s="1" t="s">
        <v>45</v>
      </c>
      <c r="B610" s="1" t="s">
        <v>75</v>
      </c>
      <c r="C610">
        <v>2022</v>
      </c>
      <c r="D610" s="2">
        <v>4918732.1952999998</v>
      </c>
      <c r="E610" s="3">
        <v>4.9187000000000003</v>
      </c>
      <c r="F610" s="1" t="s">
        <v>9</v>
      </c>
      <c r="G610" s="1" t="s">
        <v>46</v>
      </c>
      <c r="H610" s="1" t="s">
        <v>47</v>
      </c>
    </row>
    <row r="611" spans="1:8" x14ac:dyDescent="0.25">
      <c r="A611" s="1" t="s">
        <v>48</v>
      </c>
      <c r="B611" s="1" t="s">
        <v>75</v>
      </c>
      <c r="C611">
        <v>2018</v>
      </c>
      <c r="D611" s="2">
        <v>64809448.8314</v>
      </c>
      <c r="E611" s="3">
        <v>64.809399999999997</v>
      </c>
      <c r="F611" s="1" t="s">
        <v>9</v>
      </c>
      <c r="G611" s="1" t="s">
        <v>49</v>
      </c>
      <c r="H611" s="1" t="s">
        <v>47</v>
      </c>
    </row>
    <row r="612" spans="1:8" x14ac:dyDescent="0.25">
      <c r="A612" s="1" t="s">
        <v>48</v>
      </c>
      <c r="B612" s="1" t="s">
        <v>75</v>
      </c>
      <c r="C612">
        <v>2019</v>
      </c>
      <c r="D612" s="2">
        <v>77765312.093600005</v>
      </c>
      <c r="E612" s="3">
        <v>77.765299999999996</v>
      </c>
      <c r="F612" s="1" t="s">
        <v>9</v>
      </c>
      <c r="G612" s="1" t="s">
        <v>49</v>
      </c>
      <c r="H612" s="1" t="s">
        <v>47</v>
      </c>
    </row>
    <row r="613" spans="1:8" x14ac:dyDescent="0.25">
      <c r="A613" s="1" t="s">
        <v>48</v>
      </c>
      <c r="B613" s="1" t="s">
        <v>75</v>
      </c>
      <c r="C613">
        <v>2020</v>
      </c>
      <c r="D613" s="2">
        <v>71685231.227300003</v>
      </c>
      <c r="E613" s="3">
        <v>71.685199999999995</v>
      </c>
      <c r="F613" s="1" t="s">
        <v>9</v>
      </c>
      <c r="G613" s="1" t="s">
        <v>49</v>
      </c>
      <c r="H613" s="1" t="s">
        <v>47</v>
      </c>
    </row>
    <row r="614" spans="1:8" x14ac:dyDescent="0.25">
      <c r="A614" s="1" t="s">
        <v>48</v>
      </c>
      <c r="B614" s="1" t="s">
        <v>75</v>
      </c>
      <c r="C614">
        <v>2021</v>
      </c>
      <c r="D614" s="2">
        <v>71506136.937399998</v>
      </c>
      <c r="E614" s="3">
        <v>71.506100000000004</v>
      </c>
      <c r="F614" s="1" t="s">
        <v>9</v>
      </c>
      <c r="G614" s="1" t="s">
        <v>49</v>
      </c>
      <c r="H614" s="1" t="s">
        <v>47</v>
      </c>
    </row>
    <row r="615" spans="1:8" x14ac:dyDescent="0.25">
      <c r="A615" s="1" t="s">
        <v>48</v>
      </c>
      <c r="B615" s="1" t="s">
        <v>75</v>
      </c>
      <c r="C615">
        <v>2022</v>
      </c>
      <c r="D615" s="2">
        <v>122171899.02590001</v>
      </c>
      <c r="E615" s="3">
        <v>122.17189999999999</v>
      </c>
      <c r="F615" s="1" t="s">
        <v>9</v>
      </c>
      <c r="G615" s="1" t="s">
        <v>49</v>
      </c>
      <c r="H615" s="1" t="s">
        <v>47</v>
      </c>
    </row>
    <row r="616" spans="1:8" x14ac:dyDescent="0.25">
      <c r="A616" s="1" t="s">
        <v>50</v>
      </c>
      <c r="B616" s="1" t="s">
        <v>75</v>
      </c>
      <c r="C616">
        <v>2018</v>
      </c>
      <c r="D616" s="2">
        <v>219070695.9966</v>
      </c>
      <c r="E616" s="3">
        <v>219.07069999999999</v>
      </c>
      <c r="F616" s="1" t="s">
        <v>9</v>
      </c>
      <c r="G616" s="1" t="s">
        <v>51</v>
      </c>
      <c r="H616" s="1" t="s">
        <v>47</v>
      </c>
    </row>
    <row r="617" spans="1:8" x14ac:dyDescent="0.25">
      <c r="A617" s="1" t="s">
        <v>50</v>
      </c>
      <c r="B617" s="1" t="s">
        <v>75</v>
      </c>
      <c r="C617">
        <v>2019</v>
      </c>
      <c r="D617" s="2">
        <v>224204907.28200001</v>
      </c>
      <c r="E617" s="3">
        <v>224.20490000000001</v>
      </c>
      <c r="F617" s="1" t="s">
        <v>9</v>
      </c>
      <c r="G617" s="1" t="s">
        <v>51</v>
      </c>
      <c r="H617" s="1" t="s">
        <v>47</v>
      </c>
    </row>
    <row r="618" spans="1:8" x14ac:dyDescent="0.25">
      <c r="A618" s="1" t="s">
        <v>50</v>
      </c>
      <c r="B618" s="1" t="s">
        <v>75</v>
      </c>
      <c r="C618">
        <v>2020</v>
      </c>
      <c r="D618" s="2">
        <v>231644623.29769999</v>
      </c>
      <c r="E618" s="3">
        <v>231.6446</v>
      </c>
      <c r="F618" s="1" t="s">
        <v>9</v>
      </c>
      <c r="G618" s="1" t="s">
        <v>51</v>
      </c>
      <c r="H618" s="1" t="s">
        <v>47</v>
      </c>
    </row>
    <row r="619" spans="1:8" x14ac:dyDescent="0.25">
      <c r="A619" s="1" t="s">
        <v>50</v>
      </c>
      <c r="B619" s="1" t="s">
        <v>75</v>
      </c>
      <c r="C619">
        <v>2021</v>
      </c>
      <c r="D619" s="2">
        <v>293660689.0959</v>
      </c>
      <c r="E619" s="3">
        <v>293.66070000000002</v>
      </c>
      <c r="F619" s="1" t="s">
        <v>9</v>
      </c>
      <c r="G619" s="1" t="s">
        <v>51</v>
      </c>
      <c r="H619" s="1" t="s">
        <v>47</v>
      </c>
    </row>
    <row r="620" spans="1:8" x14ac:dyDescent="0.25">
      <c r="A620" s="1" t="s">
        <v>50</v>
      </c>
      <c r="B620" s="1" t="s">
        <v>75</v>
      </c>
      <c r="C620">
        <v>2022</v>
      </c>
      <c r="D620" s="2">
        <v>386553143.58999997</v>
      </c>
      <c r="E620" s="3">
        <v>386.55309999999997</v>
      </c>
      <c r="F620" s="1" t="s">
        <v>9</v>
      </c>
      <c r="G620" s="1" t="s">
        <v>51</v>
      </c>
      <c r="H620" s="1" t="s">
        <v>47</v>
      </c>
    </row>
    <row r="621" spans="1:8" x14ac:dyDescent="0.25">
      <c r="A621" s="1" t="s">
        <v>52</v>
      </c>
      <c r="B621" s="1" t="s">
        <v>75</v>
      </c>
      <c r="C621">
        <v>2018</v>
      </c>
      <c r="D621" s="2">
        <v>6861107.7555</v>
      </c>
      <c r="E621" s="3">
        <v>6.8611000000000004</v>
      </c>
      <c r="F621" s="1" t="s">
        <v>9</v>
      </c>
      <c r="G621" s="1" t="s">
        <v>53</v>
      </c>
      <c r="H621" s="1" t="s">
        <v>47</v>
      </c>
    </row>
    <row r="622" spans="1:8" x14ac:dyDescent="0.25">
      <c r="A622" s="1" t="s">
        <v>52</v>
      </c>
      <c r="B622" s="1" t="s">
        <v>75</v>
      </c>
      <c r="C622">
        <v>2019</v>
      </c>
      <c r="D622" s="2">
        <v>12668818.9659</v>
      </c>
      <c r="E622" s="3">
        <v>12.668799999999999</v>
      </c>
      <c r="F622" s="1" t="s">
        <v>9</v>
      </c>
      <c r="G622" s="1" t="s">
        <v>53</v>
      </c>
      <c r="H622" s="1" t="s">
        <v>47</v>
      </c>
    </row>
    <row r="623" spans="1:8" x14ac:dyDescent="0.25">
      <c r="A623" s="1" t="s">
        <v>52</v>
      </c>
      <c r="B623" s="1" t="s">
        <v>75</v>
      </c>
      <c r="C623">
        <v>2020</v>
      </c>
      <c r="D623" s="2">
        <v>10287849.1405</v>
      </c>
      <c r="E623" s="3">
        <v>10.287800000000001</v>
      </c>
      <c r="F623" s="1" t="s">
        <v>9</v>
      </c>
      <c r="G623" s="1" t="s">
        <v>53</v>
      </c>
      <c r="H623" s="1" t="s">
        <v>47</v>
      </c>
    </row>
    <row r="624" spans="1:8" x14ac:dyDescent="0.25">
      <c r="A624" s="1" t="s">
        <v>52</v>
      </c>
      <c r="B624" s="1" t="s">
        <v>75</v>
      </c>
      <c r="C624">
        <v>2021</v>
      </c>
      <c r="D624" s="2">
        <v>16817572.5033</v>
      </c>
      <c r="E624" s="3">
        <v>16.817599999999999</v>
      </c>
      <c r="F624" s="1" t="s">
        <v>9</v>
      </c>
      <c r="G624" s="1" t="s">
        <v>53</v>
      </c>
      <c r="H624" s="1" t="s">
        <v>47</v>
      </c>
    </row>
    <row r="625" spans="1:8" x14ac:dyDescent="0.25">
      <c r="A625" s="1" t="s">
        <v>52</v>
      </c>
      <c r="B625" s="1" t="s">
        <v>75</v>
      </c>
      <c r="C625">
        <v>2022</v>
      </c>
      <c r="D625" s="2">
        <v>17944263.749600001</v>
      </c>
      <c r="E625" s="3">
        <v>17.944299999999998</v>
      </c>
      <c r="F625" s="1" t="s">
        <v>9</v>
      </c>
      <c r="G625" s="1" t="s">
        <v>53</v>
      </c>
      <c r="H625" s="1" t="s">
        <v>47</v>
      </c>
    </row>
    <row r="626" spans="1:8" x14ac:dyDescent="0.25">
      <c r="A626" s="1" t="s">
        <v>54</v>
      </c>
      <c r="B626" s="1" t="s">
        <v>75</v>
      </c>
      <c r="C626">
        <v>2018</v>
      </c>
      <c r="D626" s="2">
        <v>41793014172.399902</v>
      </c>
      <c r="E626" s="3">
        <v>41793.014199999998</v>
      </c>
      <c r="F626" s="1" t="s">
        <v>9</v>
      </c>
      <c r="G626" s="1" t="s">
        <v>55</v>
      </c>
      <c r="H626" s="1" t="s">
        <v>55</v>
      </c>
    </row>
    <row r="627" spans="1:8" x14ac:dyDescent="0.25">
      <c r="A627" s="1" t="s">
        <v>54</v>
      </c>
      <c r="B627" s="1" t="s">
        <v>75</v>
      </c>
      <c r="C627">
        <v>2019</v>
      </c>
      <c r="D627" s="2">
        <v>31022698182.9048</v>
      </c>
      <c r="E627" s="3">
        <v>31022.698199999999</v>
      </c>
      <c r="F627" s="1" t="s">
        <v>9</v>
      </c>
      <c r="G627" s="1" t="s">
        <v>55</v>
      </c>
      <c r="H627" s="1" t="s">
        <v>55</v>
      </c>
    </row>
    <row r="628" spans="1:8" x14ac:dyDescent="0.25">
      <c r="A628" s="1" t="s">
        <v>54</v>
      </c>
      <c r="B628" s="1" t="s">
        <v>75</v>
      </c>
      <c r="C628">
        <v>2020</v>
      </c>
      <c r="D628" s="2">
        <v>44349106562.446297</v>
      </c>
      <c r="E628" s="3">
        <v>44349.106599999999</v>
      </c>
      <c r="F628" s="1" t="s">
        <v>9</v>
      </c>
      <c r="G628" s="1" t="s">
        <v>55</v>
      </c>
      <c r="H628" s="1" t="s">
        <v>55</v>
      </c>
    </row>
    <row r="629" spans="1:8" x14ac:dyDescent="0.25">
      <c r="A629" s="1" t="s">
        <v>54</v>
      </c>
      <c r="B629" s="1" t="s">
        <v>75</v>
      </c>
      <c r="C629">
        <v>2021</v>
      </c>
      <c r="D629" s="2">
        <v>45765220194.701202</v>
      </c>
      <c r="E629" s="3">
        <v>45765.220200000003</v>
      </c>
      <c r="F629" s="1" t="s">
        <v>9</v>
      </c>
      <c r="G629" s="1" t="s">
        <v>55</v>
      </c>
      <c r="H629" s="1" t="s">
        <v>55</v>
      </c>
    </row>
    <row r="630" spans="1:8" x14ac:dyDescent="0.25">
      <c r="A630" s="1" t="s">
        <v>54</v>
      </c>
      <c r="B630" s="1" t="s">
        <v>75</v>
      </c>
      <c r="C630">
        <v>2022</v>
      </c>
      <c r="D630" s="2">
        <v>62160854808.8134</v>
      </c>
      <c r="E630" s="3">
        <v>62160.854800000001</v>
      </c>
      <c r="F630" s="1" t="s">
        <v>9</v>
      </c>
      <c r="G630" s="1" t="s">
        <v>55</v>
      </c>
      <c r="H630" s="1" t="s">
        <v>55</v>
      </c>
    </row>
    <row r="631" spans="1:8" x14ac:dyDescent="0.25">
      <c r="A631" s="1" t="s">
        <v>7</v>
      </c>
      <c r="B631" s="1" t="s">
        <v>76</v>
      </c>
      <c r="C631">
        <v>2018</v>
      </c>
      <c r="D631" s="2">
        <v>2285210.8602</v>
      </c>
      <c r="E631" s="3">
        <v>2.2852000000000001</v>
      </c>
      <c r="F631" s="1" t="s">
        <v>9</v>
      </c>
      <c r="G631" s="1" t="s">
        <v>10</v>
      </c>
      <c r="H631" s="1" t="s">
        <v>11</v>
      </c>
    </row>
    <row r="632" spans="1:8" x14ac:dyDescent="0.25">
      <c r="A632" s="1" t="s">
        <v>7</v>
      </c>
      <c r="B632" s="1" t="s">
        <v>76</v>
      </c>
      <c r="C632">
        <v>2019</v>
      </c>
      <c r="D632" s="2">
        <v>8094976.2736999998</v>
      </c>
      <c r="E632" s="3">
        <v>8.0950000000000006</v>
      </c>
      <c r="F632" s="1" t="s">
        <v>9</v>
      </c>
      <c r="G632" s="1" t="s">
        <v>10</v>
      </c>
      <c r="H632" s="1" t="s">
        <v>11</v>
      </c>
    </row>
    <row r="633" spans="1:8" x14ac:dyDescent="0.25">
      <c r="A633" s="1" t="s">
        <v>7</v>
      </c>
      <c r="B633" s="1" t="s">
        <v>76</v>
      </c>
      <c r="C633">
        <v>2020</v>
      </c>
      <c r="D633" s="2">
        <v>8657289.5753000006</v>
      </c>
      <c r="E633" s="3">
        <v>8.6572999999999993</v>
      </c>
      <c r="F633" s="1" t="s">
        <v>9</v>
      </c>
      <c r="G633" s="1" t="s">
        <v>10</v>
      </c>
      <c r="H633" s="1" t="s">
        <v>11</v>
      </c>
    </row>
    <row r="634" spans="1:8" x14ac:dyDescent="0.25">
      <c r="A634" s="1" t="s">
        <v>7</v>
      </c>
      <c r="B634" s="1" t="s">
        <v>76</v>
      </c>
      <c r="C634">
        <v>2021</v>
      </c>
      <c r="D634" s="2">
        <v>3425120.7891000002</v>
      </c>
      <c r="E634" s="3">
        <v>3.4251</v>
      </c>
      <c r="F634" s="1" t="s">
        <v>9</v>
      </c>
      <c r="G634" s="1" t="s">
        <v>10</v>
      </c>
      <c r="H634" s="1" t="s">
        <v>11</v>
      </c>
    </row>
    <row r="635" spans="1:8" x14ac:dyDescent="0.25">
      <c r="A635" s="1" t="s">
        <v>7</v>
      </c>
      <c r="B635" s="1" t="s">
        <v>76</v>
      </c>
      <c r="C635">
        <v>2022</v>
      </c>
      <c r="D635" s="2">
        <v>3847850.2842000001</v>
      </c>
      <c r="E635" s="3">
        <v>3.8479000000000001</v>
      </c>
      <c r="F635" s="1" t="s">
        <v>9</v>
      </c>
      <c r="G635" s="1" t="s">
        <v>10</v>
      </c>
      <c r="H635" s="1" t="s">
        <v>11</v>
      </c>
    </row>
    <row r="636" spans="1:8" x14ac:dyDescent="0.25">
      <c r="A636" s="1" t="s">
        <v>12</v>
      </c>
      <c r="B636" s="1" t="s">
        <v>76</v>
      </c>
      <c r="C636">
        <v>2018</v>
      </c>
      <c r="D636" s="2">
        <v>1752652.0984</v>
      </c>
      <c r="E636" s="3">
        <v>1.7526999999999999</v>
      </c>
      <c r="F636" s="1" t="s">
        <v>9</v>
      </c>
      <c r="G636" s="1" t="s">
        <v>13</v>
      </c>
      <c r="H636" s="1" t="s">
        <v>11</v>
      </c>
    </row>
    <row r="637" spans="1:8" x14ac:dyDescent="0.25">
      <c r="A637" s="1" t="s">
        <v>12</v>
      </c>
      <c r="B637" s="1" t="s">
        <v>76</v>
      </c>
      <c r="C637">
        <v>2019</v>
      </c>
      <c r="D637" s="2">
        <v>13104768.4475</v>
      </c>
      <c r="E637" s="3">
        <v>13.104799999999999</v>
      </c>
      <c r="F637" s="1" t="s">
        <v>9</v>
      </c>
      <c r="G637" s="1" t="s">
        <v>13</v>
      </c>
      <c r="H637" s="1" t="s">
        <v>11</v>
      </c>
    </row>
    <row r="638" spans="1:8" x14ac:dyDescent="0.25">
      <c r="A638" s="1" t="s">
        <v>12</v>
      </c>
      <c r="B638" s="1" t="s">
        <v>76</v>
      </c>
      <c r="C638">
        <v>2020</v>
      </c>
      <c r="D638" s="2">
        <v>1569396.1155999999</v>
      </c>
      <c r="E638" s="3">
        <v>1.5693999999999999</v>
      </c>
      <c r="F638" s="1" t="s">
        <v>9</v>
      </c>
      <c r="G638" s="1" t="s">
        <v>13</v>
      </c>
      <c r="H638" s="1" t="s">
        <v>11</v>
      </c>
    </row>
    <row r="639" spans="1:8" x14ac:dyDescent="0.25">
      <c r="A639" s="1" t="s">
        <v>12</v>
      </c>
      <c r="B639" s="1" t="s">
        <v>76</v>
      </c>
      <c r="C639">
        <v>2021</v>
      </c>
      <c r="D639" s="2">
        <v>1918456.2993000001</v>
      </c>
      <c r="E639" s="3">
        <v>1.9185000000000001</v>
      </c>
      <c r="F639" s="1" t="s">
        <v>9</v>
      </c>
      <c r="G639" s="1" t="s">
        <v>13</v>
      </c>
      <c r="H639" s="1" t="s">
        <v>11</v>
      </c>
    </row>
    <row r="640" spans="1:8" x14ac:dyDescent="0.25">
      <c r="A640" s="1" t="s">
        <v>12</v>
      </c>
      <c r="B640" s="1" t="s">
        <v>76</v>
      </c>
      <c r="C640">
        <v>2022</v>
      </c>
      <c r="D640" s="2">
        <v>2030933.2482</v>
      </c>
      <c r="E640" s="3">
        <v>2.0308999999999999</v>
      </c>
      <c r="F640" s="1" t="s">
        <v>9</v>
      </c>
      <c r="G640" s="1" t="s">
        <v>13</v>
      </c>
      <c r="H640" s="1" t="s">
        <v>11</v>
      </c>
    </row>
    <row r="641" spans="1:8" x14ac:dyDescent="0.25">
      <c r="A641" s="1" t="s">
        <v>66</v>
      </c>
      <c r="B641" s="1" t="s">
        <v>76</v>
      </c>
      <c r="C641">
        <v>2018</v>
      </c>
      <c r="D641" s="2">
        <v>40010751.580600001</v>
      </c>
      <c r="E641" s="3">
        <v>40.010800000000003</v>
      </c>
      <c r="F641" s="1" t="s">
        <v>9</v>
      </c>
      <c r="G641" s="1" t="s">
        <v>67</v>
      </c>
      <c r="H641" s="1" t="s">
        <v>11</v>
      </c>
    </row>
    <row r="642" spans="1:8" x14ac:dyDescent="0.25">
      <c r="A642" s="1" t="s">
        <v>66</v>
      </c>
      <c r="B642" s="1" t="s">
        <v>76</v>
      </c>
      <c r="C642">
        <v>2019</v>
      </c>
      <c r="D642" s="2">
        <v>37919206.621399999</v>
      </c>
      <c r="E642" s="3">
        <v>37.919199999999996</v>
      </c>
      <c r="F642" s="1" t="s">
        <v>9</v>
      </c>
      <c r="G642" s="1" t="s">
        <v>67</v>
      </c>
      <c r="H642" s="1" t="s">
        <v>11</v>
      </c>
    </row>
    <row r="643" spans="1:8" x14ac:dyDescent="0.25">
      <c r="A643" s="1" t="s">
        <v>66</v>
      </c>
      <c r="B643" s="1" t="s">
        <v>76</v>
      </c>
      <c r="C643">
        <v>2020</v>
      </c>
      <c r="D643" s="2">
        <v>37449529.987899996</v>
      </c>
      <c r="E643" s="3">
        <v>37.4495</v>
      </c>
      <c r="F643" s="1" t="s">
        <v>9</v>
      </c>
      <c r="G643" s="1" t="s">
        <v>67</v>
      </c>
      <c r="H643" s="1" t="s">
        <v>11</v>
      </c>
    </row>
    <row r="644" spans="1:8" x14ac:dyDescent="0.25">
      <c r="A644" s="1" t="s">
        <v>66</v>
      </c>
      <c r="B644" s="1" t="s">
        <v>76</v>
      </c>
      <c r="C644">
        <v>2021</v>
      </c>
      <c r="D644" s="2">
        <v>36166733.836300001</v>
      </c>
      <c r="E644" s="3">
        <v>36.166699999999999</v>
      </c>
      <c r="F644" s="1" t="s">
        <v>9</v>
      </c>
      <c r="G644" s="1" t="s">
        <v>67</v>
      </c>
      <c r="H644" s="1" t="s">
        <v>11</v>
      </c>
    </row>
    <row r="645" spans="1:8" x14ac:dyDescent="0.25">
      <c r="A645" s="1" t="s">
        <v>66</v>
      </c>
      <c r="B645" s="1" t="s">
        <v>76</v>
      </c>
      <c r="C645">
        <v>2022</v>
      </c>
      <c r="D645" s="2">
        <v>43970708.281800002</v>
      </c>
      <c r="E645" s="3">
        <v>43.970700000000001</v>
      </c>
      <c r="F645" s="1" t="s">
        <v>9</v>
      </c>
      <c r="G645" s="1" t="s">
        <v>67</v>
      </c>
      <c r="H645" s="1" t="s">
        <v>11</v>
      </c>
    </row>
    <row r="646" spans="1:8" x14ac:dyDescent="0.25">
      <c r="A646" s="1" t="s">
        <v>14</v>
      </c>
      <c r="B646" s="1" t="s">
        <v>76</v>
      </c>
      <c r="C646">
        <v>2018</v>
      </c>
      <c r="D646" s="2">
        <v>602919.60060000001</v>
      </c>
      <c r="E646" s="3">
        <v>0.60289999999999999</v>
      </c>
      <c r="F646" s="1" t="s">
        <v>9</v>
      </c>
      <c r="G646" s="1" t="s">
        <v>15</v>
      </c>
      <c r="H646" s="1" t="s">
        <v>11</v>
      </c>
    </row>
    <row r="647" spans="1:8" x14ac:dyDescent="0.25">
      <c r="A647" s="1" t="s">
        <v>14</v>
      </c>
      <c r="B647" s="1" t="s">
        <v>76</v>
      </c>
      <c r="C647">
        <v>2019</v>
      </c>
      <c r="D647" s="2">
        <v>550125.21219999995</v>
      </c>
      <c r="E647" s="3">
        <v>0.55010000000000003</v>
      </c>
      <c r="F647" s="1" t="s">
        <v>9</v>
      </c>
      <c r="G647" s="1" t="s">
        <v>15</v>
      </c>
      <c r="H647" s="1" t="s">
        <v>11</v>
      </c>
    </row>
    <row r="648" spans="1:8" x14ac:dyDescent="0.25">
      <c r="A648" s="1" t="s">
        <v>14</v>
      </c>
      <c r="B648" s="1" t="s">
        <v>76</v>
      </c>
      <c r="C648">
        <v>2020</v>
      </c>
      <c r="D648" s="2">
        <v>524892.24060000002</v>
      </c>
      <c r="E648" s="3">
        <v>0.52490000000000003</v>
      </c>
      <c r="F648" s="1" t="s">
        <v>9</v>
      </c>
      <c r="G648" s="1" t="s">
        <v>15</v>
      </c>
      <c r="H648" s="1" t="s">
        <v>11</v>
      </c>
    </row>
    <row r="649" spans="1:8" x14ac:dyDescent="0.25">
      <c r="A649" s="1" t="s">
        <v>14</v>
      </c>
      <c r="B649" s="1" t="s">
        <v>76</v>
      </c>
      <c r="C649">
        <v>2021</v>
      </c>
      <c r="D649" s="2">
        <v>613215.06920000003</v>
      </c>
      <c r="E649" s="3">
        <v>0.61319999999999997</v>
      </c>
      <c r="F649" s="1" t="s">
        <v>9</v>
      </c>
      <c r="G649" s="1" t="s">
        <v>15</v>
      </c>
      <c r="H649" s="1" t="s">
        <v>11</v>
      </c>
    </row>
    <row r="650" spans="1:8" x14ac:dyDescent="0.25">
      <c r="A650" s="1" t="s">
        <v>14</v>
      </c>
      <c r="B650" s="1" t="s">
        <v>76</v>
      </c>
      <c r="C650">
        <v>2022</v>
      </c>
      <c r="D650" s="2">
        <v>654057.23270000005</v>
      </c>
      <c r="E650" s="3">
        <v>0.65410000000000001</v>
      </c>
      <c r="F650" s="1" t="s">
        <v>9</v>
      </c>
      <c r="G650" s="1" t="s">
        <v>15</v>
      </c>
      <c r="H650" s="1" t="s">
        <v>11</v>
      </c>
    </row>
    <row r="651" spans="1:8" x14ac:dyDescent="0.25">
      <c r="A651" s="1" t="s">
        <v>57</v>
      </c>
      <c r="B651" s="1" t="s">
        <v>76</v>
      </c>
      <c r="C651">
        <v>2018</v>
      </c>
      <c r="D651" s="2">
        <v>140589295.90099999</v>
      </c>
      <c r="E651" s="3">
        <v>140.58930000000001</v>
      </c>
      <c r="F651" s="1" t="s">
        <v>9</v>
      </c>
      <c r="G651" s="1" t="s">
        <v>58</v>
      </c>
      <c r="H651" s="1" t="s">
        <v>11</v>
      </c>
    </row>
    <row r="652" spans="1:8" x14ac:dyDescent="0.25">
      <c r="A652" s="1" t="s">
        <v>57</v>
      </c>
      <c r="B652" s="1" t="s">
        <v>76</v>
      </c>
      <c r="C652">
        <v>2019</v>
      </c>
      <c r="D652" s="2">
        <v>146989831.62580001</v>
      </c>
      <c r="E652" s="3">
        <v>146.9898</v>
      </c>
      <c r="F652" s="1" t="s">
        <v>9</v>
      </c>
      <c r="G652" s="1" t="s">
        <v>58</v>
      </c>
      <c r="H652" s="1" t="s">
        <v>11</v>
      </c>
    </row>
    <row r="653" spans="1:8" x14ac:dyDescent="0.25">
      <c r="A653" s="1" t="s">
        <v>57</v>
      </c>
      <c r="B653" s="1" t="s">
        <v>76</v>
      </c>
      <c r="C653">
        <v>2020</v>
      </c>
      <c r="D653" s="2">
        <v>140026754.5169</v>
      </c>
      <c r="E653" s="3">
        <v>140.02680000000001</v>
      </c>
      <c r="F653" s="1" t="s">
        <v>9</v>
      </c>
      <c r="G653" s="1" t="s">
        <v>58</v>
      </c>
      <c r="H653" s="1" t="s">
        <v>11</v>
      </c>
    </row>
    <row r="654" spans="1:8" x14ac:dyDescent="0.25">
      <c r="A654" s="1" t="s">
        <v>57</v>
      </c>
      <c r="B654" s="1" t="s">
        <v>76</v>
      </c>
      <c r="C654">
        <v>2021</v>
      </c>
      <c r="D654" s="2">
        <v>163103024.31150001</v>
      </c>
      <c r="E654" s="3">
        <v>163.10300000000001</v>
      </c>
      <c r="F654" s="1" t="s">
        <v>9</v>
      </c>
      <c r="G654" s="1" t="s">
        <v>58</v>
      </c>
      <c r="H654" s="1" t="s">
        <v>11</v>
      </c>
    </row>
    <row r="655" spans="1:8" x14ac:dyDescent="0.25">
      <c r="A655" s="1" t="s">
        <v>57</v>
      </c>
      <c r="B655" s="1" t="s">
        <v>76</v>
      </c>
      <c r="C655">
        <v>2022</v>
      </c>
      <c r="D655" s="2">
        <v>203110103.95550001</v>
      </c>
      <c r="E655" s="3">
        <v>203.11009999999999</v>
      </c>
      <c r="F655" s="1" t="s">
        <v>9</v>
      </c>
      <c r="G655" s="1" t="s">
        <v>58</v>
      </c>
      <c r="H655" s="1" t="s">
        <v>11</v>
      </c>
    </row>
    <row r="656" spans="1:8" x14ac:dyDescent="0.25">
      <c r="A656" s="1" t="s">
        <v>68</v>
      </c>
      <c r="B656" s="1" t="s">
        <v>76</v>
      </c>
      <c r="C656">
        <v>2018</v>
      </c>
      <c r="D656" s="2">
        <v>679346.02879999997</v>
      </c>
      <c r="E656" s="3">
        <v>0.67930000000000001</v>
      </c>
      <c r="F656" s="1" t="s">
        <v>9</v>
      </c>
      <c r="G656" s="1" t="s">
        <v>69</v>
      </c>
      <c r="H656" s="1" t="s">
        <v>11</v>
      </c>
    </row>
    <row r="657" spans="1:8" x14ac:dyDescent="0.25">
      <c r="A657" s="1" t="s">
        <v>68</v>
      </c>
      <c r="B657" s="1" t="s">
        <v>76</v>
      </c>
      <c r="C657">
        <v>2019</v>
      </c>
      <c r="D657" s="2">
        <v>619859.39399999997</v>
      </c>
      <c r="E657" s="3">
        <v>0.61990000000000001</v>
      </c>
      <c r="F657" s="1" t="s">
        <v>9</v>
      </c>
      <c r="G657" s="1" t="s">
        <v>69</v>
      </c>
      <c r="H657" s="1" t="s">
        <v>11</v>
      </c>
    </row>
    <row r="658" spans="1:8" x14ac:dyDescent="0.25">
      <c r="A658" s="1" t="s">
        <v>16</v>
      </c>
      <c r="B658" s="1" t="s">
        <v>76</v>
      </c>
      <c r="C658">
        <v>2018</v>
      </c>
      <c r="D658" s="2">
        <v>470503838.20130002</v>
      </c>
      <c r="E658" s="3">
        <v>470.50380000000001</v>
      </c>
      <c r="F658" s="1" t="s">
        <v>9</v>
      </c>
      <c r="G658" s="1" t="s">
        <v>17</v>
      </c>
      <c r="H658" s="1" t="s">
        <v>11</v>
      </c>
    </row>
    <row r="659" spans="1:8" x14ac:dyDescent="0.25">
      <c r="A659" s="1" t="s">
        <v>16</v>
      </c>
      <c r="B659" s="1" t="s">
        <v>76</v>
      </c>
      <c r="C659">
        <v>2019</v>
      </c>
      <c r="D659" s="2">
        <v>430328390.79830003</v>
      </c>
      <c r="E659" s="3">
        <v>430.32839999999999</v>
      </c>
      <c r="F659" s="1" t="s">
        <v>9</v>
      </c>
      <c r="G659" s="1" t="s">
        <v>17</v>
      </c>
      <c r="H659" s="1" t="s">
        <v>11</v>
      </c>
    </row>
    <row r="660" spans="1:8" x14ac:dyDescent="0.25">
      <c r="A660" s="1" t="s">
        <v>16</v>
      </c>
      <c r="B660" s="1" t="s">
        <v>76</v>
      </c>
      <c r="C660">
        <v>2020</v>
      </c>
      <c r="D660" s="2">
        <v>402335579.03799999</v>
      </c>
      <c r="E660" s="3">
        <v>402.3356</v>
      </c>
      <c r="F660" s="1" t="s">
        <v>9</v>
      </c>
      <c r="G660" s="1" t="s">
        <v>17</v>
      </c>
      <c r="H660" s="1" t="s">
        <v>11</v>
      </c>
    </row>
    <row r="661" spans="1:8" x14ac:dyDescent="0.25">
      <c r="A661" s="1" t="s">
        <v>16</v>
      </c>
      <c r="B661" s="1" t="s">
        <v>76</v>
      </c>
      <c r="C661">
        <v>2021</v>
      </c>
      <c r="D661" s="2">
        <v>469598280.10829997</v>
      </c>
      <c r="E661" s="3">
        <v>469.59829999999999</v>
      </c>
      <c r="F661" s="1" t="s">
        <v>9</v>
      </c>
      <c r="G661" s="1" t="s">
        <v>17</v>
      </c>
      <c r="H661" s="1" t="s">
        <v>11</v>
      </c>
    </row>
    <row r="662" spans="1:8" x14ac:dyDescent="0.25">
      <c r="A662" s="1" t="s">
        <v>16</v>
      </c>
      <c r="B662" s="1" t="s">
        <v>76</v>
      </c>
      <c r="C662">
        <v>2022</v>
      </c>
      <c r="D662" s="2">
        <v>501179579.62080002</v>
      </c>
      <c r="E662" s="3">
        <v>501.17959999999999</v>
      </c>
      <c r="F662" s="1" t="s">
        <v>9</v>
      </c>
      <c r="G662" s="1" t="s">
        <v>17</v>
      </c>
      <c r="H662" s="1" t="s">
        <v>11</v>
      </c>
    </row>
    <row r="663" spans="1:8" x14ac:dyDescent="0.25">
      <c r="A663" s="1" t="s">
        <v>18</v>
      </c>
      <c r="B663" s="1" t="s">
        <v>76</v>
      </c>
      <c r="C663">
        <v>2018</v>
      </c>
      <c r="D663" s="2">
        <v>368044202.92390001</v>
      </c>
      <c r="E663" s="3">
        <v>368.04419999999999</v>
      </c>
      <c r="F663" s="1" t="s">
        <v>9</v>
      </c>
      <c r="G663" s="1" t="s">
        <v>19</v>
      </c>
      <c r="H663" s="1" t="s">
        <v>20</v>
      </c>
    </row>
    <row r="664" spans="1:8" x14ac:dyDescent="0.25">
      <c r="A664" s="1" t="s">
        <v>18</v>
      </c>
      <c r="B664" s="1" t="s">
        <v>76</v>
      </c>
      <c r="C664">
        <v>2019</v>
      </c>
      <c r="D664" s="2">
        <v>405293658.92460001</v>
      </c>
      <c r="E664" s="3">
        <v>405.2937</v>
      </c>
      <c r="F664" s="1" t="s">
        <v>9</v>
      </c>
      <c r="G664" s="1" t="s">
        <v>19</v>
      </c>
      <c r="H664" s="1" t="s">
        <v>20</v>
      </c>
    </row>
    <row r="665" spans="1:8" x14ac:dyDescent="0.25">
      <c r="A665" s="1" t="s">
        <v>18</v>
      </c>
      <c r="B665" s="1" t="s">
        <v>76</v>
      </c>
      <c r="C665">
        <v>2020</v>
      </c>
      <c r="D665" s="2">
        <v>325825545.06999999</v>
      </c>
      <c r="E665" s="3">
        <v>325.82549999999998</v>
      </c>
      <c r="F665" s="1" t="s">
        <v>9</v>
      </c>
      <c r="G665" s="1" t="s">
        <v>19</v>
      </c>
      <c r="H665" s="1" t="s">
        <v>20</v>
      </c>
    </row>
    <row r="666" spans="1:8" x14ac:dyDescent="0.25">
      <c r="A666" s="1" t="s">
        <v>18</v>
      </c>
      <c r="B666" s="1" t="s">
        <v>76</v>
      </c>
      <c r="C666">
        <v>2021</v>
      </c>
      <c r="D666" s="2">
        <v>388570919.84640002</v>
      </c>
      <c r="E666" s="3">
        <v>388.57089999999999</v>
      </c>
      <c r="F666" s="1" t="s">
        <v>9</v>
      </c>
      <c r="G666" s="1" t="s">
        <v>19</v>
      </c>
      <c r="H666" s="1" t="s">
        <v>20</v>
      </c>
    </row>
    <row r="667" spans="1:8" x14ac:dyDescent="0.25">
      <c r="A667" s="1" t="s">
        <v>18</v>
      </c>
      <c r="B667" s="1" t="s">
        <v>76</v>
      </c>
      <c r="C667">
        <v>2022</v>
      </c>
      <c r="D667" s="2">
        <v>452808924.79970002</v>
      </c>
      <c r="E667" s="3">
        <v>452.80889999999999</v>
      </c>
      <c r="F667" s="1" t="s">
        <v>9</v>
      </c>
      <c r="G667" s="1" t="s">
        <v>19</v>
      </c>
      <c r="H667" s="1" t="s">
        <v>20</v>
      </c>
    </row>
    <row r="668" spans="1:8" x14ac:dyDescent="0.25">
      <c r="A668" s="1" t="s">
        <v>21</v>
      </c>
      <c r="B668" s="1" t="s">
        <v>76</v>
      </c>
      <c r="C668">
        <v>2018</v>
      </c>
      <c r="D668" s="2">
        <v>148665886.7527</v>
      </c>
      <c r="E668" s="3">
        <v>148.66589999999999</v>
      </c>
      <c r="F668" s="1" t="s">
        <v>9</v>
      </c>
      <c r="G668" s="1" t="s">
        <v>22</v>
      </c>
      <c r="H668" s="1" t="s">
        <v>20</v>
      </c>
    </row>
    <row r="669" spans="1:8" x14ac:dyDescent="0.25">
      <c r="A669" s="1" t="s">
        <v>21</v>
      </c>
      <c r="B669" s="1" t="s">
        <v>76</v>
      </c>
      <c r="C669">
        <v>2019</v>
      </c>
      <c r="D669" s="2">
        <v>147009060.72679999</v>
      </c>
      <c r="E669" s="3">
        <v>147.00909999999999</v>
      </c>
      <c r="F669" s="1" t="s">
        <v>9</v>
      </c>
      <c r="G669" s="1" t="s">
        <v>22</v>
      </c>
      <c r="H669" s="1" t="s">
        <v>20</v>
      </c>
    </row>
    <row r="670" spans="1:8" x14ac:dyDescent="0.25">
      <c r="A670" s="1" t="s">
        <v>21</v>
      </c>
      <c r="B670" s="1" t="s">
        <v>76</v>
      </c>
      <c r="C670">
        <v>2020</v>
      </c>
      <c r="D670" s="2">
        <v>145659900.5499</v>
      </c>
      <c r="E670" s="3">
        <v>145.65989999999999</v>
      </c>
      <c r="F670" s="1" t="s">
        <v>9</v>
      </c>
      <c r="G670" s="1" t="s">
        <v>22</v>
      </c>
      <c r="H670" s="1" t="s">
        <v>20</v>
      </c>
    </row>
    <row r="671" spans="1:8" x14ac:dyDescent="0.25">
      <c r="A671" s="1" t="s">
        <v>21</v>
      </c>
      <c r="B671" s="1" t="s">
        <v>76</v>
      </c>
      <c r="C671">
        <v>2021</v>
      </c>
      <c r="D671" s="2">
        <v>187619019.17989999</v>
      </c>
      <c r="E671" s="3">
        <v>187.619</v>
      </c>
      <c r="F671" s="1" t="s">
        <v>9</v>
      </c>
      <c r="G671" s="1" t="s">
        <v>22</v>
      </c>
      <c r="H671" s="1" t="s">
        <v>20</v>
      </c>
    </row>
    <row r="672" spans="1:8" x14ac:dyDescent="0.25">
      <c r="A672" s="1" t="s">
        <v>21</v>
      </c>
      <c r="B672" s="1" t="s">
        <v>76</v>
      </c>
      <c r="C672">
        <v>2022</v>
      </c>
      <c r="D672" s="2">
        <v>198921975.8193</v>
      </c>
      <c r="E672" s="3">
        <v>198.922</v>
      </c>
      <c r="F672" s="1" t="s">
        <v>9</v>
      </c>
      <c r="G672" s="1" t="s">
        <v>22</v>
      </c>
      <c r="H672" s="1" t="s">
        <v>20</v>
      </c>
    </row>
    <row r="673" spans="1:8" x14ac:dyDescent="0.25">
      <c r="A673" s="1" t="s">
        <v>23</v>
      </c>
      <c r="B673" s="1" t="s">
        <v>76</v>
      </c>
      <c r="C673">
        <v>2018</v>
      </c>
      <c r="D673" s="2">
        <v>162116229.2852</v>
      </c>
      <c r="E673" s="3">
        <v>162.11619999999999</v>
      </c>
      <c r="F673" s="1" t="s">
        <v>9</v>
      </c>
      <c r="G673" s="1" t="s">
        <v>24</v>
      </c>
      <c r="H673" s="1" t="s">
        <v>20</v>
      </c>
    </row>
    <row r="674" spans="1:8" x14ac:dyDescent="0.25">
      <c r="A674" s="1" t="s">
        <v>23</v>
      </c>
      <c r="B674" s="1" t="s">
        <v>76</v>
      </c>
      <c r="C674">
        <v>2019</v>
      </c>
      <c r="D674" s="2">
        <v>97520736.601099998</v>
      </c>
      <c r="E674" s="3">
        <v>97.520700000000005</v>
      </c>
      <c r="F674" s="1" t="s">
        <v>9</v>
      </c>
      <c r="G674" s="1" t="s">
        <v>24</v>
      </c>
      <c r="H674" s="1" t="s">
        <v>20</v>
      </c>
    </row>
    <row r="675" spans="1:8" x14ac:dyDescent="0.25">
      <c r="A675" s="1" t="s">
        <v>23</v>
      </c>
      <c r="B675" s="1" t="s">
        <v>76</v>
      </c>
      <c r="C675">
        <v>2020</v>
      </c>
      <c r="D675" s="2">
        <v>90372986.187099993</v>
      </c>
      <c r="E675" s="3">
        <v>90.373000000000005</v>
      </c>
      <c r="F675" s="1" t="s">
        <v>9</v>
      </c>
      <c r="G675" s="1" t="s">
        <v>24</v>
      </c>
      <c r="H675" s="1" t="s">
        <v>20</v>
      </c>
    </row>
    <row r="676" spans="1:8" x14ac:dyDescent="0.25">
      <c r="A676" s="1" t="s">
        <v>23</v>
      </c>
      <c r="B676" s="1" t="s">
        <v>76</v>
      </c>
      <c r="C676">
        <v>2021</v>
      </c>
      <c r="D676" s="2">
        <v>93021109.929000005</v>
      </c>
      <c r="E676" s="3">
        <v>93.021100000000004</v>
      </c>
      <c r="F676" s="1" t="s">
        <v>9</v>
      </c>
      <c r="G676" s="1" t="s">
        <v>24</v>
      </c>
      <c r="H676" s="1" t="s">
        <v>20</v>
      </c>
    </row>
    <row r="677" spans="1:8" x14ac:dyDescent="0.25">
      <c r="A677" s="1" t="s">
        <v>23</v>
      </c>
      <c r="B677" s="1" t="s">
        <v>76</v>
      </c>
      <c r="C677">
        <v>2022</v>
      </c>
      <c r="D677" s="2">
        <v>89646793.910699993</v>
      </c>
      <c r="E677" s="3">
        <v>89.646799999999999</v>
      </c>
      <c r="F677" s="1" t="s">
        <v>9</v>
      </c>
      <c r="G677" s="1" t="s">
        <v>24</v>
      </c>
      <c r="H677" s="1" t="s">
        <v>20</v>
      </c>
    </row>
    <row r="678" spans="1:8" x14ac:dyDescent="0.25">
      <c r="A678" s="1" t="s">
        <v>25</v>
      </c>
      <c r="B678" s="1" t="s">
        <v>76</v>
      </c>
      <c r="C678">
        <v>2018</v>
      </c>
      <c r="D678" s="2">
        <v>549058583.83679998</v>
      </c>
      <c r="E678" s="3">
        <v>549.05859999999996</v>
      </c>
      <c r="F678" s="1" t="s">
        <v>9</v>
      </c>
      <c r="G678" s="1" t="s">
        <v>26</v>
      </c>
      <c r="H678" s="1" t="s">
        <v>20</v>
      </c>
    </row>
    <row r="679" spans="1:8" x14ac:dyDescent="0.25">
      <c r="A679" s="1" t="s">
        <v>25</v>
      </c>
      <c r="B679" s="1" t="s">
        <v>76</v>
      </c>
      <c r="C679">
        <v>2019</v>
      </c>
      <c r="D679" s="2">
        <v>574045235.25810003</v>
      </c>
      <c r="E679" s="3">
        <v>574.04520000000002</v>
      </c>
      <c r="F679" s="1" t="s">
        <v>9</v>
      </c>
      <c r="G679" s="1" t="s">
        <v>26</v>
      </c>
      <c r="H679" s="1" t="s">
        <v>20</v>
      </c>
    </row>
    <row r="680" spans="1:8" x14ac:dyDescent="0.25">
      <c r="A680" s="1" t="s">
        <v>25</v>
      </c>
      <c r="B680" s="1" t="s">
        <v>76</v>
      </c>
      <c r="C680">
        <v>2020</v>
      </c>
      <c r="D680" s="2">
        <v>872623756.83500004</v>
      </c>
      <c r="E680" s="3">
        <v>872.62379999999996</v>
      </c>
      <c r="F680" s="1" t="s">
        <v>9</v>
      </c>
      <c r="G680" s="1" t="s">
        <v>26</v>
      </c>
      <c r="H680" s="1" t="s">
        <v>20</v>
      </c>
    </row>
    <row r="681" spans="1:8" x14ac:dyDescent="0.25">
      <c r="A681" s="1" t="s">
        <v>25</v>
      </c>
      <c r="B681" s="1" t="s">
        <v>76</v>
      </c>
      <c r="C681">
        <v>2021</v>
      </c>
      <c r="D681" s="2">
        <v>706194984.51719999</v>
      </c>
      <c r="E681" s="3">
        <v>706.19500000000005</v>
      </c>
      <c r="F681" s="1" t="s">
        <v>9</v>
      </c>
      <c r="G681" s="1" t="s">
        <v>26</v>
      </c>
      <c r="H681" s="1" t="s">
        <v>20</v>
      </c>
    </row>
    <row r="682" spans="1:8" x14ac:dyDescent="0.25">
      <c r="A682" s="1" t="s">
        <v>25</v>
      </c>
      <c r="B682" s="1" t="s">
        <v>76</v>
      </c>
      <c r="C682">
        <v>2022</v>
      </c>
      <c r="D682" s="2">
        <v>600102017.0223</v>
      </c>
      <c r="E682" s="3">
        <v>600.10199999999998</v>
      </c>
      <c r="F682" s="1" t="s">
        <v>9</v>
      </c>
      <c r="G682" s="1" t="s">
        <v>26</v>
      </c>
      <c r="H682" s="1" t="s">
        <v>20</v>
      </c>
    </row>
    <row r="683" spans="1:8" x14ac:dyDescent="0.25">
      <c r="A683" s="1" t="s">
        <v>27</v>
      </c>
      <c r="B683" s="1" t="s">
        <v>76</v>
      </c>
      <c r="C683">
        <v>2018</v>
      </c>
      <c r="D683" s="2">
        <v>786820510.52069998</v>
      </c>
      <c r="E683" s="3">
        <v>786.82050000000004</v>
      </c>
      <c r="F683" s="1" t="s">
        <v>9</v>
      </c>
      <c r="G683" s="1" t="s">
        <v>28</v>
      </c>
      <c r="H683" s="1" t="s">
        <v>20</v>
      </c>
    </row>
    <row r="684" spans="1:8" x14ac:dyDescent="0.25">
      <c r="A684" s="1" t="s">
        <v>27</v>
      </c>
      <c r="B684" s="1" t="s">
        <v>76</v>
      </c>
      <c r="C684">
        <v>2019</v>
      </c>
      <c r="D684" s="2">
        <v>759395205.03190005</v>
      </c>
      <c r="E684" s="3">
        <v>759.39520000000005</v>
      </c>
      <c r="F684" s="1" t="s">
        <v>9</v>
      </c>
      <c r="G684" s="1" t="s">
        <v>28</v>
      </c>
      <c r="H684" s="1" t="s">
        <v>20</v>
      </c>
    </row>
    <row r="685" spans="1:8" x14ac:dyDescent="0.25">
      <c r="A685" s="1" t="s">
        <v>27</v>
      </c>
      <c r="B685" s="1" t="s">
        <v>76</v>
      </c>
      <c r="C685">
        <v>2020</v>
      </c>
      <c r="D685" s="2">
        <v>850770771.33029997</v>
      </c>
      <c r="E685" s="3">
        <v>850.77080000000001</v>
      </c>
      <c r="F685" s="1" t="s">
        <v>9</v>
      </c>
      <c r="G685" s="1" t="s">
        <v>28</v>
      </c>
      <c r="H685" s="1" t="s">
        <v>20</v>
      </c>
    </row>
    <row r="686" spans="1:8" x14ac:dyDescent="0.25">
      <c r="A686" s="1" t="s">
        <v>27</v>
      </c>
      <c r="B686" s="1" t="s">
        <v>76</v>
      </c>
      <c r="C686">
        <v>2021</v>
      </c>
      <c r="D686" s="2">
        <v>931048020.84010005</v>
      </c>
      <c r="E686" s="3">
        <v>931.048</v>
      </c>
      <c r="F686" s="1" t="s">
        <v>9</v>
      </c>
      <c r="G686" s="1" t="s">
        <v>28</v>
      </c>
      <c r="H686" s="1" t="s">
        <v>20</v>
      </c>
    </row>
    <row r="687" spans="1:8" x14ac:dyDescent="0.25">
      <c r="A687" s="1" t="s">
        <v>27</v>
      </c>
      <c r="B687" s="1" t="s">
        <v>76</v>
      </c>
      <c r="C687">
        <v>2022</v>
      </c>
      <c r="D687" s="2">
        <v>1026048996.5498</v>
      </c>
      <c r="E687" s="3">
        <v>1026.049</v>
      </c>
      <c r="F687" s="1" t="s">
        <v>9</v>
      </c>
      <c r="G687" s="1" t="s">
        <v>28</v>
      </c>
      <c r="H687" s="1" t="s">
        <v>20</v>
      </c>
    </row>
    <row r="688" spans="1:8" x14ac:dyDescent="0.25">
      <c r="A688" s="1" t="s">
        <v>29</v>
      </c>
      <c r="B688" s="1" t="s">
        <v>76</v>
      </c>
      <c r="C688">
        <v>2018</v>
      </c>
      <c r="D688" s="2">
        <v>1707543938.6942</v>
      </c>
      <c r="E688" s="3">
        <v>1707.5438999999999</v>
      </c>
      <c r="F688" s="1" t="s">
        <v>9</v>
      </c>
      <c r="G688" s="1" t="s">
        <v>30</v>
      </c>
      <c r="H688" s="1" t="s">
        <v>20</v>
      </c>
    </row>
    <row r="689" spans="1:8" x14ac:dyDescent="0.25">
      <c r="A689" s="1" t="s">
        <v>29</v>
      </c>
      <c r="B689" s="1" t="s">
        <v>76</v>
      </c>
      <c r="C689">
        <v>2019</v>
      </c>
      <c r="D689" s="2">
        <v>1826342523.2295001</v>
      </c>
      <c r="E689" s="3">
        <v>1826.3425</v>
      </c>
      <c r="F689" s="1" t="s">
        <v>9</v>
      </c>
      <c r="G689" s="1" t="s">
        <v>30</v>
      </c>
      <c r="H689" s="1" t="s">
        <v>20</v>
      </c>
    </row>
    <row r="690" spans="1:8" x14ac:dyDescent="0.25">
      <c r="A690" s="1" t="s">
        <v>29</v>
      </c>
      <c r="B690" s="1" t="s">
        <v>76</v>
      </c>
      <c r="C690">
        <v>2020</v>
      </c>
      <c r="D690" s="2">
        <v>2144008335.6803</v>
      </c>
      <c r="E690" s="3">
        <v>2144.0083</v>
      </c>
      <c r="F690" s="1" t="s">
        <v>9</v>
      </c>
      <c r="G690" s="1" t="s">
        <v>30</v>
      </c>
      <c r="H690" s="1" t="s">
        <v>20</v>
      </c>
    </row>
    <row r="691" spans="1:8" x14ac:dyDescent="0.25">
      <c r="A691" s="1" t="s">
        <v>29</v>
      </c>
      <c r="B691" s="1" t="s">
        <v>76</v>
      </c>
      <c r="C691">
        <v>2021</v>
      </c>
      <c r="D691" s="2">
        <v>2529031388.0936999</v>
      </c>
      <c r="E691" s="3">
        <v>2529.0313999999998</v>
      </c>
      <c r="F691" s="1" t="s">
        <v>9</v>
      </c>
      <c r="G691" s="1" t="s">
        <v>30</v>
      </c>
      <c r="H691" s="1" t="s">
        <v>20</v>
      </c>
    </row>
    <row r="692" spans="1:8" x14ac:dyDescent="0.25">
      <c r="A692" s="1" t="s">
        <v>29</v>
      </c>
      <c r="B692" s="1" t="s">
        <v>76</v>
      </c>
      <c r="C692">
        <v>2022</v>
      </c>
      <c r="D692" s="2">
        <v>2594402268.6469998</v>
      </c>
      <c r="E692" s="3">
        <v>2594.4023000000002</v>
      </c>
      <c r="F692" s="1" t="s">
        <v>9</v>
      </c>
      <c r="G692" s="1" t="s">
        <v>30</v>
      </c>
      <c r="H692" s="1" t="s">
        <v>20</v>
      </c>
    </row>
    <row r="693" spans="1:8" x14ac:dyDescent="0.25">
      <c r="A693" s="1" t="s">
        <v>31</v>
      </c>
      <c r="B693" s="1" t="s">
        <v>76</v>
      </c>
      <c r="C693">
        <v>2018</v>
      </c>
      <c r="D693" s="2">
        <v>2150282631.8534999</v>
      </c>
      <c r="E693" s="3">
        <v>2150.2826</v>
      </c>
      <c r="F693" s="1" t="s">
        <v>9</v>
      </c>
      <c r="G693" s="1" t="s">
        <v>32</v>
      </c>
      <c r="H693" s="1" t="s">
        <v>20</v>
      </c>
    </row>
    <row r="694" spans="1:8" x14ac:dyDescent="0.25">
      <c r="A694" s="1" t="s">
        <v>31</v>
      </c>
      <c r="B694" s="1" t="s">
        <v>76</v>
      </c>
      <c r="C694">
        <v>2019</v>
      </c>
      <c r="D694" s="2">
        <v>2266942987.2961998</v>
      </c>
      <c r="E694" s="3">
        <v>2266.9430000000002</v>
      </c>
      <c r="F694" s="1" t="s">
        <v>9</v>
      </c>
      <c r="G694" s="1" t="s">
        <v>32</v>
      </c>
      <c r="H694" s="1" t="s">
        <v>20</v>
      </c>
    </row>
    <row r="695" spans="1:8" x14ac:dyDescent="0.25">
      <c r="A695" s="1" t="s">
        <v>31</v>
      </c>
      <c r="B695" s="1" t="s">
        <v>76</v>
      </c>
      <c r="C695">
        <v>2020</v>
      </c>
      <c r="D695" s="2">
        <v>1951633423.2269001</v>
      </c>
      <c r="E695" s="3">
        <v>1951.6333999999999</v>
      </c>
      <c r="F695" s="1" t="s">
        <v>9</v>
      </c>
      <c r="G695" s="1" t="s">
        <v>32</v>
      </c>
      <c r="H695" s="1" t="s">
        <v>20</v>
      </c>
    </row>
    <row r="696" spans="1:8" x14ac:dyDescent="0.25">
      <c r="A696" s="1" t="s">
        <v>31</v>
      </c>
      <c r="B696" s="1" t="s">
        <v>76</v>
      </c>
      <c r="C696">
        <v>2021</v>
      </c>
      <c r="D696" s="2">
        <v>2543356212.3302002</v>
      </c>
      <c r="E696" s="3">
        <v>2543.3562000000002</v>
      </c>
      <c r="F696" s="1" t="s">
        <v>9</v>
      </c>
      <c r="G696" s="1" t="s">
        <v>32</v>
      </c>
      <c r="H696" s="1" t="s">
        <v>20</v>
      </c>
    </row>
    <row r="697" spans="1:8" x14ac:dyDescent="0.25">
      <c r="A697" s="1" t="s">
        <v>31</v>
      </c>
      <c r="B697" s="1" t="s">
        <v>76</v>
      </c>
      <c r="C697">
        <v>2022</v>
      </c>
      <c r="D697" s="2">
        <v>2788006469.0762</v>
      </c>
      <c r="E697" s="3">
        <v>2788.0065</v>
      </c>
      <c r="F697" s="1" t="s">
        <v>9</v>
      </c>
      <c r="G697" s="1" t="s">
        <v>32</v>
      </c>
      <c r="H697" s="1" t="s">
        <v>20</v>
      </c>
    </row>
    <row r="698" spans="1:8" x14ac:dyDescent="0.25">
      <c r="A698" s="1" t="s">
        <v>33</v>
      </c>
      <c r="B698" s="1" t="s">
        <v>76</v>
      </c>
      <c r="C698">
        <v>2018</v>
      </c>
      <c r="D698" s="2">
        <v>327856051.43959999</v>
      </c>
      <c r="E698" s="3">
        <v>327.85610000000003</v>
      </c>
      <c r="F698" s="1" t="s">
        <v>9</v>
      </c>
      <c r="G698" s="1" t="s">
        <v>34</v>
      </c>
      <c r="H698" s="1" t="s">
        <v>20</v>
      </c>
    </row>
    <row r="699" spans="1:8" x14ac:dyDescent="0.25">
      <c r="A699" s="1" t="s">
        <v>33</v>
      </c>
      <c r="B699" s="1" t="s">
        <v>76</v>
      </c>
      <c r="C699">
        <v>2019</v>
      </c>
      <c r="D699" s="2">
        <v>275570264.35570002</v>
      </c>
      <c r="E699" s="3">
        <v>275.57029999999997</v>
      </c>
      <c r="F699" s="1" t="s">
        <v>9</v>
      </c>
      <c r="G699" s="1" t="s">
        <v>34</v>
      </c>
      <c r="H699" s="1" t="s">
        <v>20</v>
      </c>
    </row>
    <row r="700" spans="1:8" x14ac:dyDescent="0.25">
      <c r="A700" s="1" t="s">
        <v>33</v>
      </c>
      <c r="B700" s="1" t="s">
        <v>76</v>
      </c>
      <c r="C700">
        <v>2020</v>
      </c>
      <c r="D700" s="2">
        <v>272836372.74119997</v>
      </c>
      <c r="E700" s="3">
        <v>272.83640000000003</v>
      </c>
      <c r="F700" s="1" t="s">
        <v>9</v>
      </c>
      <c r="G700" s="1" t="s">
        <v>34</v>
      </c>
      <c r="H700" s="1" t="s">
        <v>20</v>
      </c>
    </row>
    <row r="701" spans="1:8" x14ac:dyDescent="0.25">
      <c r="A701" s="1" t="s">
        <v>33</v>
      </c>
      <c r="B701" s="1" t="s">
        <v>76</v>
      </c>
      <c r="C701">
        <v>2021</v>
      </c>
      <c r="D701" s="2">
        <v>300504720.8215</v>
      </c>
      <c r="E701" s="3">
        <v>300.50470000000001</v>
      </c>
      <c r="F701" s="1" t="s">
        <v>9</v>
      </c>
      <c r="G701" s="1" t="s">
        <v>34</v>
      </c>
      <c r="H701" s="1" t="s">
        <v>20</v>
      </c>
    </row>
    <row r="702" spans="1:8" x14ac:dyDescent="0.25">
      <c r="A702" s="1" t="s">
        <v>33</v>
      </c>
      <c r="B702" s="1" t="s">
        <v>76</v>
      </c>
      <c r="C702">
        <v>2022</v>
      </c>
      <c r="D702" s="2">
        <v>331767241.25980002</v>
      </c>
      <c r="E702" s="3">
        <v>331.7672</v>
      </c>
      <c r="F702" s="1" t="s">
        <v>9</v>
      </c>
      <c r="G702" s="1" t="s">
        <v>34</v>
      </c>
      <c r="H702" s="1" t="s">
        <v>20</v>
      </c>
    </row>
    <row r="703" spans="1:8" x14ac:dyDescent="0.25">
      <c r="A703" s="1" t="s">
        <v>35</v>
      </c>
      <c r="B703" s="1" t="s">
        <v>76</v>
      </c>
      <c r="C703">
        <v>2018</v>
      </c>
      <c r="D703" s="2">
        <v>636052313.01779997</v>
      </c>
      <c r="E703" s="3">
        <v>636.05229999999995</v>
      </c>
      <c r="F703" s="1" t="s">
        <v>9</v>
      </c>
      <c r="G703" s="1" t="s">
        <v>36</v>
      </c>
      <c r="H703" s="1" t="s">
        <v>20</v>
      </c>
    </row>
    <row r="704" spans="1:8" x14ac:dyDescent="0.25">
      <c r="A704" s="1" t="s">
        <v>35</v>
      </c>
      <c r="B704" s="1" t="s">
        <v>76</v>
      </c>
      <c r="C704">
        <v>2019</v>
      </c>
      <c r="D704" s="2">
        <v>544652198.93509996</v>
      </c>
      <c r="E704" s="3">
        <v>544.65219999999999</v>
      </c>
      <c r="F704" s="1" t="s">
        <v>9</v>
      </c>
      <c r="G704" s="1" t="s">
        <v>36</v>
      </c>
      <c r="H704" s="1" t="s">
        <v>20</v>
      </c>
    </row>
    <row r="705" spans="1:8" x14ac:dyDescent="0.25">
      <c r="A705" s="1" t="s">
        <v>35</v>
      </c>
      <c r="B705" s="1" t="s">
        <v>76</v>
      </c>
      <c r="C705">
        <v>2020</v>
      </c>
      <c r="D705" s="2">
        <v>637300419.24389994</v>
      </c>
      <c r="E705" s="3">
        <v>637.30039999999997</v>
      </c>
      <c r="F705" s="1" t="s">
        <v>9</v>
      </c>
      <c r="G705" s="1" t="s">
        <v>36</v>
      </c>
      <c r="H705" s="1" t="s">
        <v>20</v>
      </c>
    </row>
    <row r="706" spans="1:8" x14ac:dyDescent="0.25">
      <c r="A706" s="1" t="s">
        <v>35</v>
      </c>
      <c r="B706" s="1" t="s">
        <v>76</v>
      </c>
      <c r="C706">
        <v>2021</v>
      </c>
      <c r="D706" s="2">
        <v>863642181.1243</v>
      </c>
      <c r="E706" s="3">
        <v>863.6422</v>
      </c>
      <c r="F706" s="1" t="s">
        <v>9</v>
      </c>
      <c r="G706" s="1" t="s">
        <v>36</v>
      </c>
      <c r="H706" s="1" t="s">
        <v>20</v>
      </c>
    </row>
    <row r="707" spans="1:8" x14ac:dyDescent="0.25">
      <c r="A707" s="1" t="s">
        <v>35</v>
      </c>
      <c r="B707" s="1" t="s">
        <v>76</v>
      </c>
      <c r="C707">
        <v>2022</v>
      </c>
      <c r="D707" s="2">
        <v>928567403.00709999</v>
      </c>
      <c r="E707" s="3">
        <v>928.56740000000002</v>
      </c>
      <c r="F707" s="1" t="s">
        <v>9</v>
      </c>
      <c r="G707" s="1" t="s">
        <v>36</v>
      </c>
      <c r="H707" s="1" t="s">
        <v>20</v>
      </c>
    </row>
    <row r="708" spans="1:8" x14ac:dyDescent="0.25">
      <c r="A708" s="1" t="s">
        <v>37</v>
      </c>
      <c r="B708" s="1" t="s">
        <v>76</v>
      </c>
      <c r="C708">
        <v>2018</v>
      </c>
      <c r="D708" s="2">
        <v>9949897798.3055992</v>
      </c>
      <c r="E708" s="3">
        <v>9949.8978000000006</v>
      </c>
      <c r="F708" s="1" t="s">
        <v>9</v>
      </c>
      <c r="G708" s="1" t="s">
        <v>38</v>
      </c>
      <c r="H708" s="1" t="s">
        <v>39</v>
      </c>
    </row>
    <row r="709" spans="1:8" x14ac:dyDescent="0.25">
      <c r="A709" s="1" t="s">
        <v>37</v>
      </c>
      <c r="B709" s="1" t="s">
        <v>76</v>
      </c>
      <c r="C709">
        <v>2019</v>
      </c>
      <c r="D709" s="2">
        <v>10797597507.773899</v>
      </c>
      <c r="E709" s="3">
        <v>10797.5975</v>
      </c>
      <c r="F709" s="1" t="s">
        <v>9</v>
      </c>
      <c r="G709" s="1" t="s">
        <v>38</v>
      </c>
      <c r="H709" s="1" t="s">
        <v>39</v>
      </c>
    </row>
    <row r="710" spans="1:8" x14ac:dyDescent="0.25">
      <c r="A710" s="1" t="s">
        <v>37</v>
      </c>
      <c r="B710" s="1" t="s">
        <v>76</v>
      </c>
      <c r="C710">
        <v>2020</v>
      </c>
      <c r="D710" s="2">
        <v>10465980145.722099</v>
      </c>
      <c r="E710" s="3">
        <v>10465.980100000001</v>
      </c>
      <c r="F710" s="1" t="s">
        <v>9</v>
      </c>
      <c r="G710" s="1" t="s">
        <v>38</v>
      </c>
      <c r="H710" s="1" t="s">
        <v>39</v>
      </c>
    </row>
    <row r="711" spans="1:8" x14ac:dyDescent="0.25">
      <c r="A711" s="1" t="s">
        <v>37</v>
      </c>
      <c r="B711" s="1" t="s">
        <v>76</v>
      </c>
      <c r="C711">
        <v>2021</v>
      </c>
      <c r="D711" s="2">
        <v>10486675340.195999</v>
      </c>
      <c r="E711" s="3">
        <v>10486.675300000001</v>
      </c>
      <c r="F711" s="1" t="s">
        <v>9</v>
      </c>
      <c r="G711" s="1" t="s">
        <v>38</v>
      </c>
      <c r="H711" s="1" t="s">
        <v>39</v>
      </c>
    </row>
    <row r="712" spans="1:8" x14ac:dyDescent="0.25">
      <c r="A712" s="1" t="s">
        <v>37</v>
      </c>
      <c r="B712" s="1" t="s">
        <v>76</v>
      </c>
      <c r="C712">
        <v>2022</v>
      </c>
      <c r="D712" s="2">
        <v>13074508434.595501</v>
      </c>
      <c r="E712" s="3">
        <v>13074.508400000001</v>
      </c>
      <c r="F712" s="1" t="s">
        <v>9</v>
      </c>
      <c r="G712" s="1" t="s">
        <v>38</v>
      </c>
      <c r="H712" s="1" t="s">
        <v>39</v>
      </c>
    </row>
    <row r="713" spans="1:8" x14ac:dyDescent="0.25">
      <c r="A713" s="1" t="s">
        <v>59</v>
      </c>
      <c r="B713" s="1" t="s">
        <v>76</v>
      </c>
      <c r="C713">
        <v>2018</v>
      </c>
      <c r="D713" s="2">
        <v>290767553.9149</v>
      </c>
      <c r="E713" s="3">
        <v>290.76760000000002</v>
      </c>
      <c r="F713" s="1" t="s">
        <v>9</v>
      </c>
      <c r="G713" s="1" t="s">
        <v>60</v>
      </c>
      <c r="H713" s="1" t="s">
        <v>39</v>
      </c>
    </row>
    <row r="714" spans="1:8" x14ac:dyDescent="0.25">
      <c r="A714" s="1" t="s">
        <v>59</v>
      </c>
      <c r="B714" s="1" t="s">
        <v>76</v>
      </c>
      <c r="C714">
        <v>2019</v>
      </c>
      <c r="D714" s="2">
        <v>286528694.22490001</v>
      </c>
      <c r="E714" s="3">
        <v>286.52870000000001</v>
      </c>
      <c r="F714" s="1" t="s">
        <v>9</v>
      </c>
      <c r="G714" s="1" t="s">
        <v>60</v>
      </c>
      <c r="H714" s="1" t="s">
        <v>39</v>
      </c>
    </row>
    <row r="715" spans="1:8" x14ac:dyDescent="0.25">
      <c r="A715" s="1" t="s">
        <v>59</v>
      </c>
      <c r="B715" s="1" t="s">
        <v>76</v>
      </c>
      <c r="C715">
        <v>2020</v>
      </c>
      <c r="D715" s="2">
        <v>266437528.35120001</v>
      </c>
      <c r="E715" s="3">
        <v>266.4375</v>
      </c>
      <c r="F715" s="1" t="s">
        <v>9</v>
      </c>
      <c r="G715" s="1" t="s">
        <v>60</v>
      </c>
      <c r="H715" s="1" t="s">
        <v>39</v>
      </c>
    </row>
    <row r="716" spans="1:8" x14ac:dyDescent="0.25">
      <c r="A716" s="1" t="s">
        <v>59</v>
      </c>
      <c r="B716" s="1" t="s">
        <v>76</v>
      </c>
      <c r="C716">
        <v>2021</v>
      </c>
      <c r="D716" s="2">
        <v>275066901.98750001</v>
      </c>
      <c r="E716" s="3">
        <v>275.06689999999998</v>
      </c>
      <c r="F716" s="1" t="s">
        <v>9</v>
      </c>
      <c r="G716" s="1" t="s">
        <v>60</v>
      </c>
      <c r="H716" s="1" t="s">
        <v>39</v>
      </c>
    </row>
    <row r="717" spans="1:8" x14ac:dyDescent="0.25">
      <c r="A717" s="1" t="s">
        <v>59</v>
      </c>
      <c r="B717" s="1" t="s">
        <v>76</v>
      </c>
      <c r="C717">
        <v>2022</v>
      </c>
      <c r="D717" s="2">
        <v>321341863.45060003</v>
      </c>
      <c r="E717" s="3">
        <v>321.34190000000001</v>
      </c>
      <c r="F717" s="1" t="s">
        <v>9</v>
      </c>
      <c r="G717" s="1" t="s">
        <v>60</v>
      </c>
      <c r="H717" s="1" t="s">
        <v>39</v>
      </c>
    </row>
    <row r="718" spans="1:8" x14ac:dyDescent="0.25">
      <c r="A718" s="1" t="s">
        <v>70</v>
      </c>
      <c r="B718" s="1" t="s">
        <v>76</v>
      </c>
      <c r="C718">
        <v>2018</v>
      </c>
      <c r="D718" s="2">
        <v>256884490.99020001</v>
      </c>
      <c r="E718" s="3">
        <v>256.8845</v>
      </c>
      <c r="F718" s="1" t="s">
        <v>9</v>
      </c>
      <c r="G718" s="1" t="s">
        <v>71</v>
      </c>
      <c r="H718" s="1" t="s">
        <v>39</v>
      </c>
    </row>
    <row r="719" spans="1:8" x14ac:dyDescent="0.25">
      <c r="A719" s="1" t="s">
        <v>70</v>
      </c>
      <c r="B719" s="1" t="s">
        <v>76</v>
      </c>
      <c r="C719">
        <v>2019</v>
      </c>
      <c r="D719" s="2">
        <v>290385053.54519999</v>
      </c>
      <c r="E719" s="3">
        <v>290.38510000000002</v>
      </c>
      <c r="F719" s="1" t="s">
        <v>9</v>
      </c>
      <c r="G719" s="1" t="s">
        <v>71</v>
      </c>
      <c r="H719" s="1" t="s">
        <v>39</v>
      </c>
    </row>
    <row r="720" spans="1:8" x14ac:dyDescent="0.25">
      <c r="A720" s="1" t="s">
        <v>70</v>
      </c>
      <c r="B720" s="1" t="s">
        <v>76</v>
      </c>
      <c r="C720">
        <v>2020</v>
      </c>
      <c r="D720" s="2">
        <v>276751211.54089999</v>
      </c>
      <c r="E720" s="3">
        <v>276.75119999999998</v>
      </c>
      <c r="F720" s="1" t="s">
        <v>9</v>
      </c>
      <c r="G720" s="1" t="s">
        <v>71</v>
      </c>
      <c r="H720" s="1" t="s">
        <v>39</v>
      </c>
    </row>
    <row r="721" spans="1:8" x14ac:dyDescent="0.25">
      <c r="A721" s="1" t="s">
        <v>70</v>
      </c>
      <c r="B721" s="1" t="s">
        <v>76</v>
      </c>
      <c r="C721">
        <v>2021</v>
      </c>
      <c r="D721" s="2">
        <v>309910465.73890001</v>
      </c>
      <c r="E721" s="3">
        <v>309.91050000000001</v>
      </c>
      <c r="F721" s="1" t="s">
        <v>9</v>
      </c>
      <c r="G721" s="1" t="s">
        <v>71</v>
      </c>
      <c r="H721" s="1" t="s">
        <v>39</v>
      </c>
    </row>
    <row r="722" spans="1:8" x14ac:dyDescent="0.25">
      <c r="A722" s="1" t="s">
        <v>70</v>
      </c>
      <c r="B722" s="1" t="s">
        <v>76</v>
      </c>
      <c r="C722">
        <v>2022</v>
      </c>
      <c r="D722" s="2">
        <v>335741417.17129999</v>
      </c>
      <c r="E722" s="3">
        <v>335.7414</v>
      </c>
      <c r="F722" s="1" t="s">
        <v>9</v>
      </c>
      <c r="G722" s="1" t="s">
        <v>71</v>
      </c>
      <c r="H722" s="1" t="s">
        <v>39</v>
      </c>
    </row>
    <row r="723" spans="1:8" x14ac:dyDescent="0.25">
      <c r="A723" s="1" t="s">
        <v>40</v>
      </c>
      <c r="B723" s="1" t="s">
        <v>76</v>
      </c>
      <c r="C723">
        <v>2018</v>
      </c>
      <c r="D723" s="2">
        <v>42869364979.644302</v>
      </c>
      <c r="E723" s="3">
        <v>42869.364999999998</v>
      </c>
      <c r="F723" s="1" t="s">
        <v>9</v>
      </c>
      <c r="G723" s="1" t="s">
        <v>41</v>
      </c>
      <c r="H723" s="1" t="s">
        <v>39</v>
      </c>
    </row>
    <row r="724" spans="1:8" x14ac:dyDescent="0.25">
      <c r="A724" s="1" t="s">
        <v>40</v>
      </c>
      <c r="B724" s="1" t="s">
        <v>76</v>
      </c>
      <c r="C724">
        <v>2019</v>
      </c>
      <c r="D724" s="2">
        <v>40660817707.240402</v>
      </c>
      <c r="E724" s="3">
        <v>40660.8177</v>
      </c>
      <c r="F724" s="1" t="s">
        <v>9</v>
      </c>
      <c r="G724" s="1" t="s">
        <v>41</v>
      </c>
      <c r="H724" s="1" t="s">
        <v>39</v>
      </c>
    </row>
    <row r="725" spans="1:8" x14ac:dyDescent="0.25">
      <c r="A725" s="1" t="s">
        <v>40</v>
      </c>
      <c r="B725" s="1" t="s">
        <v>76</v>
      </c>
      <c r="C725">
        <v>2020</v>
      </c>
      <c r="D725" s="2">
        <v>42204271523.6045</v>
      </c>
      <c r="E725" s="3">
        <v>42204.271500000003</v>
      </c>
      <c r="F725" s="1" t="s">
        <v>9</v>
      </c>
      <c r="G725" s="1" t="s">
        <v>41</v>
      </c>
      <c r="H725" s="1" t="s">
        <v>39</v>
      </c>
    </row>
    <row r="726" spans="1:8" x14ac:dyDescent="0.25">
      <c r="A726" s="1" t="s">
        <v>40</v>
      </c>
      <c r="B726" s="1" t="s">
        <v>76</v>
      </c>
      <c r="C726">
        <v>2021</v>
      </c>
      <c r="D726" s="2">
        <v>43461052537.426804</v>
      </c>
      <c r="E726" s="3">
        <v>43461.052499999998</v>
      </c>
      <c r="F726" s="1" t="s">
        <v>9</v>
      </c>
      <c r="G726" s="1" t="s">
        <v>41</v>
      </c>
      <c r="H726" s="1" t="s">
        <v>39</v>
      </c>
    </row>
    <row r="727" spans="1:8" x14ac:dyDescent="0.25">
      <c r="A727" s="1" t="s">
        <v>40</v>
      </c>
      <c r="B727" s="1" t="s">
        <v>76</v>
      </c>
      <c r="C727">
        <v>2022</v>
      </c>
      <c r="D727" s="2">
        <v>47978903087.3405</v>
      </c>
      <c r="E727" s="3">
        <v>47978.903100000003</v>
      </c>
      <c r="F727" s="1" t="s">
        <v>9</v>
      </c>
      <c r="G727" s="1" t="s">
        <v>41</v>
      </c>
      <c r="H727" s="1" t="s">
        <v>39</v>
      </c>
    </row>
    <row r="728" spans="1:8" x14ac:dyDescent="0.25">
      <c r="A728" s="1" t="s">
        <v>42</v>
      </c>
      <c r="B728" s="1" t="s">
        <v>76</v>
      </c>
      <c r="C728">
        <v>2018</v>
      </c>
      <c r="D728" s="2">
        <v>6379259374.8200998</v>
      </c>
      <c r="E728" s="3">
        <v>6379.2593999999999</v>
      </c>
      <c r="F728" s="1" t="s">
        <v>9</v>
      </c>
      <c r="G728" s="1" t="s">
        <v>43</v>
      </c>
      <c r="H728" s="1" t="s">
        <v>44</v>
      </c>
    </row>
    <row r="729" spans="1:8" x14ac:dyDescent="0.25">
      <c r="A729" s="1" t="s">
        <v>42</v>
      </c>
      <c r="B729" s="1" t="s">
        <v>76</v>
      </c>
      <c r="C729">
        <v>2019</v>
      </c>
      <c r="D729" s="2">
        <v>5545251069.9281998</v>
      </c>
      <c r="E729" s="3">
        <v>5545.2511000000004</v>
      </c>
      <c r="F729" s="1" t="s">
        <v>9</v>
      </c>
      <c r="G729" s="1" t="s">
        <v>43</v>
      </c>
      <c r="H729" s="1" t="s">
        <v>44</v>
      </c>
    </row>
    <row r="730" spans="1:8" x14ac:dyDescent="0.25">
      <c r="A730" s="1" t="s">
        <v>42</v>
      </c>
      <c r="B730" s="1" t="s">
        <v>76</v>
      </c>
      <c r="C730">
        <v>2020</v>
      </c>
      <c r="D730" s="2">
        <v>5081210357.6761999</v>
      </c>
      <c r="E730" s="3">
        <v>5081.2103999999999</v>
      </c>
      <c r="F730" s="1" t="s">
        <v>9</v>
      </c>
      <c r="G730" s="1" t="s">
        <v>43</v>
      </c>
      <c r="H730" s="1" t="s">
        <v>44</v>
      </c>
    </row>
    <row r="731" spans="1:8" x14ac:dyDescent="0.25">
      <c r="A731" s="1" t="s">
        <v>42</v>
      </c>
      <c r="B731" s="1" t="s">
        <v>76</v>
      </c>
      <c r="C731">
        <v>2021</v>
      </c>
      <c r="D731" s="2">
        <v>5336312895.7903004</v>
      </c>
      <c r="E731" s="3">
        <v>5336.3128999999999</v>
      </c>
      <c r="F731" s="1" t="s">
        <v>9</v>
      </c>
      <c r="G731" s="1" t="s">
        <v>43</v>
      </c>
      <c r="H731" s="1" t="s">
        <v>44</v>
      </c>
    </row>
    <row r="732" spans="1:8" x14ac:dyDescent="0.25">
      <c r="A732" s="1" t="s">
        <v>42</v>
      </c>
      <c r="B732" s="1" t="s">
        <v>76</v>
      </c>
      <c r="C732">
        <v>2022</v>
      </c>
      <c r="D732" s="2">
        <v>5667810594.5672998</v>
      </c>
      <c r="E732" s="3">
        <v>5667.8105999999998</v>
      </c>
      <c r="F732" s="1" t="s">
        <v>9</v>
      </c>
      <c r="G732" s="1" t="s">
        <v>43</v>
      </c>
      <c r="H732" s="1" t="s">
        <v>44</v>
      </c>
    </row>
    <row r="733" spans="1:8" x14ac:dyDescent="0.25">
      <c r="A733" s="1" t="s">
        <v>61</v>
      </c>
      <c r="B733" s="1" t="s">
        <v>76</v>
      </c>
      <c r="C733">
        <v>2018</v>
      </c>
      <c r="D733" s="2">
        <v>47465512.768399999</v>
      </c>
      <c r="E733" s="3">
        <v>47.465499999999999</v>
      </c>
      <c r="F733" s="1" t="s">
        <v>9</v>
      </c>
      <c r="G733" s="1" t="s">
        <v>62</v>
      </c>
      <c r="H733" s="1" t="s">
        <v>44</v>
      </c>
    </row>
    <row r="734" spans="1:8" x14ac:dyDescent="0.25">
      <c r="A734" s="1" t="s">
        <v>61</v>
      </c>
      <c r="B734" s="1" t="s">
        <v>76</v>
      </c>
      <c r="C734">
        <v>2019</v>
      </c>
      <c r="D734" s="2">
        <v>26942437.611499999</v>
      </c>
      <c r="E734" s="3">
        <v>26.942399999999999</v>
      </c>
      <c r="F734" s="1" t="s">
        <v>9</v>
      </c>
      <c r="G734" s="1" t="s">
        <v>62</v>
      </c>
      <c r="H734" s="1" t="s">
        <v>44</v>
      </c>
    </row>
    <row r="735" spans="1:8" x14ac:dyDescent="0.25">
      <c r="A735" s="1" t="s">
        <v>61</v>
      </c>
      <c r="B735" s="1" t="s">
        <v>76</v>
      </c>
      <c r="C735">
        <v>2020</v>
      </c>
      <c r="D735" s="2">
        <v>25279317.2434</v>
      </c>
      <c r="E735" s="3">
        <v>25.279299999999999</v>
      </c>
      <c r="F735" s="1" t="s">
        <v>9</v>
      </c>
      <c r="G735" s="1" t="s">
        <v>62</v>
      </c>
      <c r="H735" s="1" t="s">
        <v>44</v>
      </c>
    </row>
    <row r="736" spans="1:8" x14ac:dyDescent="0.25">
      <c r="A736" s="1" t="s">
        <v>61</v>
      </c>
      <c r="B736" s="1" t="s">
        <v>76</v>
      </c>
      <c r="C736">
        <v>2021</v>
      </c>
      <c r="D736" s="2">
        <v>30489559.113400001</v>
      </c>
      <c r="E736" s="3">
        <v>30.489599999999999</v>
      </c>
      <c r="F736" s="1" t="s">
        <v>9</v>
      </c>
      <c r="G736" s="1" t="s">
        <v>62</v>
      </c>
      <c r="H736" s="1" t="s">
        <v>44</v>
      </c>
    </row>
    <row r="737" spans="1:8" x14ac:dyDescent="0.25">
      <c r="A737" s="1" t="s">
        <v>61</v>
      </c>
      <c r="B737" s="1" t="s">
        <v>76</v>
      </c>
      <c r="C737">
        <v>2022</v>
      </c>
      <c r="D737" s="2">
        <v>28847773.292800002</v>
      </c>
      <c r="E737" s="3">
        <v>28.847799999999999</v>
      </c>
      <c r="F737" s="1" t="s">
        <v>9</v>
      </c>
      <c r="G737" s="1" t="s">
        <v>62</v>
      </c>
      <c r="H737" s="1" t="s">
        <v>44</v>
      </c>
    </row>
    <row r="738" spans="1:8" x14ac:dyDescent="0.25">
      <c r="A738" s="1" t="s">
        <v>63</v>
      </c>
      <c r="B738" s="1" t="s">
        <v>76</v>
      </c>
      <c r="C738">
        <v>2018</v>
      </c>
      <c r="D738" s="2">
        <v>103628322.74259999</v>
      </c>
      <c r="E738" s="3">
        <v>103.6283</v>
      </c>
      <c r="F738" s="1" t="s">
        <v>9</v>
      </c>
      <c r="G738" s="1" t="s">
        <v>64</v>
      </c>
      <c r="H738" s="1" t="s">
        <v>44</v>
      </c>
    </row>
    <row r="739" spans="1:8" x14ac:dyDescent="0.25">
      <c r="A739" s="1" t="s">
        <v>63</v>
      </c>
      <c r="B739" s="1" t="s">
        <v>76</v>
      </c>
      <c r="C739">
        <v>2019</v>
      </c>
      <c r="D739" s="2">
        <v>86876199.661899999</v>
      </c>
      <c r="E739" s="3">
        <v>86.876199999999997</v>
      </c>
      <c r="F739" s="1" t="s">
        <v>9</v>
      </c>
      <c r="G739" s="1" t="s">
        <v>64</v>
      </c>
      <c r="H739" s="1" t="s">
        <v>44</v>
      </c>
    </row>
    <row r="740" spans="1:8" x14ac:dyDescent="0.25">
      <c r="A740" s="1" t="s">
        <v>63</v>
      </c>
      <c r="B740" s="1" t="s">
        <v>76</v>
      </c>
      <c r="C740">
        <v>2020</v>
      </c>
      <c r="D740" s="2">
        <v>71013986.095799997</v>
      </c>
      <c r="E740" s="3">
        <v>71.013999999999996</v>
      </c>
      <c r="F740" s="1" t="s">
        <v>9</v>
      </c>
      <c r="G740" s="1" t="s">
        <v>64</v>
      </c>
      <c r="H740" s="1" t="s">
        <v>44</v>
      </c>
    </row>
    <row r="741" spans="1:8" x14ac:dyDescent="0.25">
      <c r="A741" s="1" t="s">
        <v>63</v>
      </c>
      <c r="B741" s="1" t="s">
        <v>76</v>
      </c>
      <c r="C741">
        <v>2021</v>
      </c>
      <c r="D741" s="2">
        <v>91064905.446099997</v>
      </c>
      <c r="E741" s="3">
        <v>91.064899999999994</v>
      </c>
      <c r="F741" s="1" t="s">
        <v>9</v>
      </c>
      <c r="G741" s="1" t="s">
        <v>64</v>
      </c>
      <c r="H741" s="1" t="s">
        <v>44</v>
      </c>
    </row>
    <row r="742" spans="1:8" x14ac:dyDescent="0.25">
      <c r="A742" s="1" t="s">
        <v>63</v>
      </c>
      <c r="B742" s="1" t="s">
        <v>76</v>
      </c>
      <c r="C742">
        <v>2022</v>
      </c>
      <c r="D742" s="2">
        <v>67945788.091299996</v>
      </c>
      <c r="E742" s="3">
        <v>67.945800000000006</v>
      </c>
      <c r="F742" s="1" t="s">
        <v>9</v>
      </c>
      <c r="G742" s="1" t="s">
        <v>64</v>
      </c>
      <c r="H742" s="1" t="s">
        <v>44</v>
      </c>
    </row>
    <row r="743" spans="1:8" x14ac:dyDescent="0.25">
      <c r="A743" s="1" t="s">
        <v>45</v>
      </c>
      <c r="B743" s="1" t="s">
        <v>76</v>
      </c>
      <c r="C743">
        <v>2018</v>
      </c>
      <c r="D743" s="2">
        <v>7518298238.2926998</v>
      </c>
      <c r="E743" s="3">
        <v>7518.2982000000002</v>
      </c>
      <c r="F743" s="1" t="s">
        <v>9</v>
      </c>
      <c r="G743" s="1" t="s">
        <v>46</v>
      </c>
      <c r="H743" s="1" t="s">
        <v>47</v>
      </c>
    </row>
    <row r="744" spans="1:8" x14ac:dyDescent="0.25">
      <c r="A744" s="1" t="s">
        <v>45</v>
      </c>
      <c r="B744" s="1" t="s">
        <v>76</v>
      </c>
      <c r="C744">
        <v>2019</v>
      </c>
      <c r="D744" s="2">
        <v>7228705475.3788004</v>
      </c>
      <c r="E744" s="3">
        <v>7228.7055</v>
      </c>
      <c r="F744" s="1" t="s">
        <v>9</v>
      </c>
      <c r="G744" s="1" t="s">
        <v>46</v>
      </c>
      <c r="H744" s="1" t="s">
        <v>47</v>
      </c>
    </row>
    <row r="745" spans="1:8" x14ac:dyDescent="0.25">
      <c r="A745" s="1" t="s">
        <v>45</v>
      </c>
      <c r="B745" s="1" t="s">
        <v>76</v>
      </c>
      <c r="C745">
        <v>2020</v>
      </c>
      <c r="D745" s="2">
        <v>6317037454.4300003</v>
      </c>
      <c r="E745" s="3">
        <v>6317.0375000000004</v>
      </c>
      <c r="F745" s="1" t="s">
        <v>9</v>
      </c>
      <c r="G745" s="1" t="s">
        <v>46</v>
      </c>
      <c r="H745" s="1" t="s">
        <v>47</v>
      </c>
    </row>
    <row r="746" spans="1:8" x14ac:dyDescent="0.25">
      <c r="A746" s="1" t="s">
        <v>45</v>
      </c>
      <c r="B746" s="1" t="s">
        <v>76</v>
      </c>
      <c r="C746">
        <v>2021</v>
      </c>
      <c r="D746" s="2">
        <v>7293128450.4285002</v>
      </c>
      <c r="E746" s="3">
        <v>7293.1284999999998</v>
      </c>
      <c r="F746" s="1" t="s">
        <v>9</v>
      </c>
      <c r="G746" s="1" t="s">
        <v>46</v>
      </c>
      <c r="H746" s="1" t="s">
        <v>47</v>
      </c>
    </row>
    <row r="747" spans="1:8" x14ac:dyDescent="0.25">
      <c r="A747" s="1" t="s">
        <v>45</v>
      </c>
      <c r="B747" s="1" t="s">
        <v>76</v>
      </c>
      <c r="C747">
        <v>2022</v>
      </c>
      <c r="D747" s="2">
        <v>7774431391.8078003</v>
      </c>
      <c r="E747" s="3">
        <v>7774.4314000000004</v>
      </c>
      <c r="F747" s="1" t="s">
        <v>9</v>
      </c>
      <c r="G747" s="1" t="s">
        <v>46</v>
      </c>
      <c r="H747" s="1" t="s">
        <v>47</v>
      </c>
    </row>
    <row r="748" spans="1:8" x14ac:dyDescent="0.25">
      <c r="A748" s="1" t="s">
        <v>48</v>
      </c>
      <c r="B748" s="1" t="s">
        <v>76</v>
      </c>
      <c r="C748">
        <v>2018</v>
      </c>
      <c r="D748" s="2">
        <v>3098580335.9011002</v>
      </c>
      <c r="E748" s="3">
        <v>3098.5803000000001</v>
      </c>
      <c r="F748" s="1" t="s">
        <v>9</v>
      </c>
      <c r="G748" s="1" t="s">
        <v>49</v>
      </c>
      <c r="H748" s="1" t="s">
        <v>47</v>
      </c>
    </row>
    <row r="749" spans="1:8" x14ac:dyDescent="0.25">
      <c r="A749" s="1" t="s">
        <v>48</v>
      </c>
      <c r="B749" s="1" t="s">
        <v>76</v>
      </c>
      <c r="C749">
        <v>2019</v>
      </c>
      <c r="D749" s="2">
        <v>3227212427.5423999</v>
      </c>
      <c r="E749" s="3">
        <v>3227.2123999999999</v>
      </c>
      <c r="F749" s="1" t="s">
        <v>9</v>
      </c>
      <c r="G749" s="1" t="s">
        <v>49</v>
      </c>
      <c r="H749" s="1" t="s">
        <v>47</v>
      </c>
    </row>
    <row r="750" spans="1:8" x14ac:dyDescent="0.25">
      <c r="A750" s="1" t="s">
        <v>48</v>
      </c>
      <c r="B750" s="1" t="s">
        <v>76</v>
      </c>
      <c r="C750">
        <v>2020</v>
      </c>
      <c r="D750" s="2">
        <v>2843927414.3648</v>
      </c>
      <c r="E750" s="3">
        <v>2843.9274</v>
      </c>
      <c r="F750" s="1" t="s">
        <v>9</v>
      </c>
      <c r="G750" s="1" t="s">
        <v>49</v>
      </c>
      <c r="H750" s="1" t="s">
        <v>47</v>
      </c>
    </row>
    <row r="751" spans="1:8" x14ac:dyDescent="0.25">
      <c r="A751" s="1" t="s">
        <v>48</v>
      </c>
      <c r="B751" s="1" t="s">
        <v>76</v>
      </c>
      <c r="C751">
        <v>2021</v>
      </c>
      <c r="D751" s="2">
        <v>2984264034.9770002</v>
      </c>
      <c r="E751" s="3">
        <v>2984.2640000000001</v>
      </c>
      <c r="F751" s="1" t="s">
        <v>9</v>
      </c>
      <c r="G751" s="1" t="s">
        <v>49</v>
      </c>
      <c r="H751" s="1" t="s">
        <v>47</v>
      </c>
    </row>
    <row r="752" spans="1:8" x14ac:dyDescent="0.25">
      <c r="A752" s="1" t="s">
        <v>48</v>
      </c>
      <c r="B752" s="1" t="s">
        <v>76</v>
      </c>
      <c r="C752">
        <v>2022</v>
      </c>
      <c r="D752" s="2">
        <v>2853189622.0654001</v>
      </c>
      <c r="E752" s="3">
        <v>2853.1896000000002</v>
      </c>
      <c r="F752" s="1" t="s">
        <v>9</v>
      </c>
      <c r="G752" s="1" t="s">
        <v>49</v>
      </c>
      <c r="H752" s="1" t="s">
        <v>47</v>
      </c>
    </row>
    <row r="753" spans="1:8" x14ac:dyDescent="0.25">
      <c r="A753" s="1" t="s">
        <v>50</v>
      </c>
      <c r="B753" s="1" t="s">
        <v>76</v>
      </c>
      <c r="C753">
        <v>2018</v>
      </c>
      <c r="D753" s="2">
        <v>11137672518.573799</v>
      </c>
      <c r="E753" s="3">
        <v>11137.672500000001</v>
      </c>
      <c r="F753" s="1" t="s">
        <v>9</v>
      </c>
      <c r="G753" s="1" t="s">
        <v>51</v>
      </c>
      <c r="H753" s="1" t="s">
        <v>47</v>
      </c>
    </row>
    <row r="754" spans="1:8" x14ac:dyDescent="0.25">
      <c r="A754" s="1" t="s">
        <v>50</v>
      </c>
      <c r="B754" s="1" t="s">
        <v>76</v>
      </c>
      <c r="C754">
        <v>2019</v>
      </c>
      <c r="D754" s="2">
        <v>10469302714.9877</v>
      </c>
      <c r="E754" s="3">
        <v>10469.3027</v>
      </c>
      <c r="F754" s="1" t="s">
        <v>9</v>
      </c>
      <c r="G754" s="1" t="s">
        <v>51</v>
      </c>
      <c r="H754" s="1" t="s">
        <v>47</v>
      </c>
    </row>
    <row r="755" spans="1:8" x14ac:dyDescent="0.25">
      <c r="A755" s="1" t="s">
        <v>50</v>
      </c>
      <c r="B755" s="1" t="s">
        <v>76</v>
      </c>
      <c r="C755">
        <v>2020</v>
      </c>
      <c r="D755" s="2">
        <v>10145852681.8811</v>
      </c>
      <c r="E755" s="3">
        <v>10145.852699999999</v>
      </c>
      <c r="F755" s="1" t="s">
        <v>9</v>
      </c>
      <c r="G755" s="1" t="s">
        <v>51</v>
      </c>
      <c r="H755" s="1" t="s">
        <v>47</v>
      </c>
    </row>
    <row r="756" spans="1:8" x14ac:dyDescent="0.25">
      <c r="A756" s="1" t="s">
        <v>50</v>
      </c>
      <c r="B756" s="1" t="s">
        <v>76</v>
      </c>
      <c r="C756">
        <v>2021</v>
      </c>
      <c r="D756" s="2">
        <v>11199179351.5968</v>
      </c>
      <c r="E756" s="3">
        <v>11199.179400000001</v>
      </c>
      <c r="F756" s="1" t="s">
        <v>9</v>
      </c>
      <c r="G756" s="1" t="s">
        <v>51</v>
      </c>
      <c r="H756" s="1" t="s">
        <v>47</v>
      </c>
    </row>
    <row r="757" spans="1:8" x14ac:dyDescent="0.25">
      <c r="A757" s="1" t="s">
        <v>50</v>
      </c>
      <c r="B757" s="1" t="s">
        <v>76</v>
      </c>
      <c r="C757">
        <v>2022</v>
      </c>
      <c r="D757" s="2">
        <v>12379950556.1534</v>
      </c>
      <c r="E757" s="3">
        <v>12379.9506</v>
      </c>
      <c r="F757" s="1" t="s">
        <v>9</v>
      </c>
      <c r="G757" s="1" t="s">
        <v>51</v>
      </c>
      <c r="H757" s="1" t="s">
        <v>47</v>
      </c>
    </row>
    <row r="758" spans="1:8" x14ac:dyDescent="0.25">
      <c r="A758" s="1" t="s">
        <v>52</v>
      </c>
      <c r="B758" s="1" t="s">
        <v>76</v>
      </c>
      <c r="C758">
        <v>2018</v>
      </c>
      <c r="D758" s="2">
        <v>2642322.4446</v>
      </c>
      <c r="E758" s="3">
        <v>2.6423000000000001</v>
      </c>
      <c r="F758" s="1" t="s">
        <v>9</v>
      </c>
      <c r="G758" s="1" t="s">
        <v>53</v>
      </c>
      <c r="H758" s="1" t="s">
        <v>47</v>
      </c>
    </row>
    <row r="759" spans="1:8" x14ac:dyDescent="0.25">
      <c r="A759" s="1" t="s">
        <v>52</v>
      </c>
      <c r="B759" s="1" t="s">
        <v>76</v>
      </c>
      <c r="C759">
        <v>2019</v>
      </c>
      <c r="D759" s="2">
        <v>2422155.9267000002</v>
      </c>
      <c r="E759" s="3">
        <v>2.4222000000000001</v>
      </c>
      <c r="F759" s="1" t="s">
        <v>9</v>
      </c>
      <c r="G759" s="1" t="s">
        <v>53</v>
      </c>
      <c r="H759" s="1" t="s">
        <v>47</v>
      </c>
    </row>
    <row r="760" spans="1:8" x14ac:dyDescent="0.25">
      <c r="A760" s="1" t="s">
        <v>52</v>
      </c>
      <c r="B760" s="1" t="s">
        <v>76</v>
      </c>
      <c r="C760">
        <v>2020</v>
      </c>
      <c r="D760" s="2">
        <v>2293763.2494000001</v>
      </c>
      <c r="E760" s="3">
        <v>2.2938000000000001</v>
      </c>
      <c r="F760" s="1" t="s">
        <v>9</v>
      </c>
      <c r="G760" s="1" t="s">
        <v>53</v>
      </c>
      <c r="H760" s="1" t="s">
        <v>47</v>
      </c>
    </row>
    <row r="761" spans="1:8" x14ac:dyDescent="0.25">
      <c r="A761" s="1" t="s">
        <v>52</v>
      </c>
      <c r="B761" s="1" t="s">
        <v>76</v>
      </c>
      <c r="C761">
        <v>2021</v>
      </c>
      <c r="D761" s="2">
        <v>2672945.2628000001</v>
      </c>
      <c r="E761" s="3">
        <v>2.6728999999999998</v>
      </c>
      <c r="F761" s="1" t="s">
        <v>9</v>
      </c>
      <c r="G761" s="1" t="s">
        <v>53</v>
      </c>
      <c r="H761" s="1" t="s">
        <v>47</v>
      </c>
    </row>
    <row r="762" spans="1:8" x14ac:dyDescent="0.25">
      <c r="A762" s="1" t="s">
        <v>52</v>
      </c>
      <c r="B762" s="1" t="s">
        <v>76</v>
      </c>
      <c r="C762">
        <v>2022</v>
      </c>
      <c r="D762" s="2">
        <v>2858539.3694000002</v>
      </c>
      <c r="E762" s="3">
        <v>2.8584999999999998</v>
      </c>
      <c r="F762" s="1" t="s">
        <v>9</v>
      </c>
      <c r="G762" s="1" t="s">
        <v>53</v>
      </c>
      <c r="H762" s="1" t="s">
        <v>47</v>
      </c>
    </row>
    <row r="763" spans="1:8" x14ac:dyDescent="0.25">
      <c r="A763" s="1" t="s">
        <v>54</v>
      </c>
      <c r="B763" s="1" t="s">
        <v>76</v>
      </c>
      <c r="C763">
        <v>2018</v>
      </c>
      <c r="D763" s="2">
        <v>102232284546.87</v>
      </c>
      <c r="E763" s="3">
        <v>102232.28449999999</v>
      </c>
      <c r="F763" s="1" t="s">
        <v>9</v>
      </c>
      <c r="G763" s="1" t="s">
        <v>55</v>
      </c>
      <c r="H763" s="1" t="s">
        <v>55</v>
      </c>
    </row>
    <row r="764" spans="1:8" x14ac:dyDescent="0.25">
      <c r="A764" s="1" t="s">
        <v>54</v>
      </c>
      <c r="B764" s="1" t="s">
        <v>76</v>
      </c>
      <c r="C764">
        <v>2019</v>
      </c>
      <c r="D764" s="2">
        <v>92360775767.393494</v>
      </c>
      <c r="E764" s="3">
        <v>92360.775800000003</v>
      </c>
      <c r="F764" s="1" t="s">
        <v>9</v>
      </c>
      <c r="G764" s="1" t="s">
        <v>55</v>
      </c>
      <c r="H764" s="1" t="s">
        <v>55</v>
      </c>
    </row>
    <row r="765" spans="1:8" x14ac:dyDescent="0.25">
      <c r="A765" s="1" t="s">
        <v>54</v>
      </c>
      <c r="B765" s="1" t="s">
        <v>76</v>
      </c>
      <c r="C765">
        <v>2020</v>
      </c>
      <c r="D765" s="2">
        <v>89495239770.578598</v>
      </c>
      <c r="E765" s="3">
        <v>89495.239799999996</v>
      </c>
      <c r="F765" s="1" t="s">
        <v>9</v>
      </c>
      <c r="G765" s="1" t="s">
        <v>55</v>
      </c>
      <c r="H765" s="1" t="s">
        <v>55</v>
      </c>
    </row>
    <row r="766" spans="1:8" x14ac:dyDescent="0.25">
      <c r="A766" s="1" t="s">
        <v>54</v>
      </c>
      <c r="B766" s="1" t="s">
        <v>76</v>
      </c>
      <c r="C766">
        <v>2021</v>
      </c>
      <c r="D766" s="2">
        <v>93968969864.485992</v>
      </c>
      <c r="E766" s="3">
        <v>93968.969899999996</v>
      </c>
      <c r="F766" s="1" t="s">
        <v>9</v>
      </c>
      <c r="G766" s="1" t="s">
        <v>55</v>
      </c>
      <c r="H766" s="1" t="s">
        <v>55</v>
      </c>
    </row>
    <row r="767" spans="1:8" x14ac:dyDescent="0.25">
      <c r="A767" s="1" t="s">
        <v>54</v>
      </c>
      <c r="B767" s="1" t="s">
        <v>76</v>
      </c>
      <c r="C767">
        <v>2022</v>
      </c>
      <c r="D767" s="2">
        <v>103546321326.618</v>
      </c>
      <c r="E767" s="3">
        <v>103546.3213</v>
      </c>
      <c r="F767" s="1" t="s">
        <v>9</v>
      </c>
      <c r="G767" s="1" t="s">
        <v>55</v>
      </c>
      <c r="H767" s="1" t="s">
        <v>55</v>
      </c>
    </row>
    <row r="768" spans="1:8" x14ac:dyDescent="0.25">
      <c r="A768" s="1" t="s">
        <v>7</v>
      </c>
      <c r="B768" s="1" t="s">
        <v>77</v>
      </c>
      <c r="C768">
        <v>2018</v>
      </c>
      <c r="D768" s="2">
        <v>54766179.465000004</v>
      </c>
      <c r="E768" s="3">
        <v>54.766199999999998</v>
      </c>
      <c r="F768" s="1" t="s">
        <v>9</v>
      </c>
      <c r="G768" s="1" t="s">
        <v>10</v>
      </c>
      <c r="H768" s="1" t="s">
        <v>11</v>
      </c>
    </row>
    <row r="769" spans="1:8" x14ac:dyDescent="0.25">
      <c r="A769" s="1" t="s">
        <v>7</v>
      </c>
      <c r="B769" s="1" t="s">
        <v>77</v>
      </c>
      <c r="C769">
        <v>2019</v>
      </c>
      <c r="D769" s="2">
        <v>80397197.374599993</v>
      </c>
      <c r="E769" s="3">
        <v>80.397199999999998</v>
      </c>
      <c r="F769" s="1" t="s">
        <v>9</v>
      </c>
      <c r="G769" s="1" t="s">
        <v>10</v>
      </c>
      <c r="H769" s="1" t="s">
        <v>11</v>
      </c>
    </row>
    <row r="770" spans="1:8" x14ac:dyDescent="0.25">
      <c r="A770" s="1" t="s">
        <v>7</v>
      </c>
      <c r="B770" s="1" t="s">
        <v>77</v>
      </c>
      <c r="C770">
        <v>2020</v>
      </c>
      <c r="D770" s="2">
        <v>84222834.240500003</v>
      </c>
      <c r="E770" s="3">
        <v>84.222800000000007</v>
      </c>
      <c r="F770" s="1" t="s">
        <v>9</v>
      </c>
      <c r="G770" s="1" t="s">
        <v>10</v>
      </c>
      <c r="H770" s="1" t="s">
        <v>11</v>
      </c>
    </row>
    <row r="771" spans="1:8" x14ac:dyDescent="0.25">
      <c r="A771" s="1" t="s">
        <v>7</v>
      </c>
      <c r="B771" s="1" t="s">
        <v>77</v>
      </c>
      <c r="C771">
        <v>2021</v>
      </c>
      <c r="D771" s="2">
        <v>48474615.326399997</v>
      </c>
      <c r="E771" s="3">
        <v>48.474600000000002</v>
      </c>
      <c r="F771" s="1" t="s">
        <v>9</v>
      </c>
      <c r="G771" s="1" t="s">
        <v>10</v>
      </c>
      <c r="H771" s="1" t="s">
        <v>11</v>
      </c>
    </row>
    <row r="772" spans="1:8" x14ac:dyDescent="0.25">
      <c r="A772" s="1" t="s">
        <v>7</v>
      </c>
      <c r="B772" s="1" t="s">
        <v>77</v>
      </c>
      <c r="C772">
        <v>2022</v>
      </c>
      <c r="D772" s="2">
        <v>82712007.085500002</v>
      </c>
      <c r="E772" s="3">
        <v>82.712000000000003</v>
      </c>
      <c r="F772" s="1" t="s">
        <v>9</v>
      </c>
      <c r="G772" s="1" t="s">
        <v>10</v>
      </c>
      <c r="H772" s="1" t="s">
        <v>11</v>
      </c>
    </row>
    <row r="773" spans="1:8" x14ac:dyDescent="0.25">
      <c r="A773" s="1" t="s">
        <v>12</v>
      </c>
      <c r="B773" s="1" t="s">
        <v>77</v>
      </c>
      <c r="C773">
        <v>2018</v>
      </c>
      <c r="D773" s="2">
        <v>19587810.367699999</v>
      </c>
      <c r="E773" s="3">
        <v>19.587800000000001</v>
      </c>
      <c r="F773" s="1" t="s">
        <v>9</v>
      </c>
      <c r="G773" s="1" t="s">
        <v>13</v>
      </c>
      <c r="H773" s="1" t="s">
        <v>11</v>
      </c>
    </row>
    <row r="774" spans="1:8" x14ac:dyDescent="0.25">
      <c r="A774" s="1" t="s">
        <v>12</v>
      </c>
      <c r="B774" s="1" t="s">
        <v>77</v>
      </c>
      <c r="C774">
        <v>2019</v>
      </c>
      <c r="D774" s="2">
        <v>25408479.800500002</v>
      </c>
      <c r="E774" s="3">
        <v>25.4085</v>
      </c>
      <c r="F774" s="1" t="s">
        <v>9</v>
      </c>
      <c r="G774" s="1" t="s">
        <v>13</v>
      </c>
      <c r="H774" s="1" t="s">
        <v>11</v>
      </c>
    </row>
    <row r="775" spans="1:8" x14ac:dyDescent="0.25">
      <c r="A775" s="1" t="s">
        <v>12</v>
      </c>
      <c r="B775" s="1" t="s">
        <v>77</v>
      </c>
      <c r="C775">
        <v>2020</v>
      </c>
      <c r="D775" s="2">
        <v>20882955.9659</v>
      </c>
      <c r="E775" s="3">
        <v>20.882999999999999</v>
      </c>
      <c r="F775" s="1" t="s">
        <v>9</v>
      </c>
      <c r="G775" s="1" t="s">
        <v>13</v>
      </c>
      <c r="H775" s="1" t="s">
        <v>11</v>
      </c>
    </row>
    <row r="776" spans="1:8" x14ac:dyDescent="0.25">
      <c r="A776" s="1" t="s">
        <v>12</v>
      </c>
      <c r="B776" s="1" t="s">
        <v>77</v>
      </c>
      <c r="C776">
        <v>2021</v>
      </c>
      <c r="D776" s="2">
        <v>17111370.663800001</v>
      </c>
      <c r="E776" s="3">
        <v>17.1114</v>
      </c>
      <c r="F776" s="1" t="s">
        <v>9</v>
      </c>
      <c r="G776" s="1" t="s">
        <v>13</v>
      </c>
      <c r="H776" s="1" t="s">
        <v>11</v>
      </c>
    </row>
    <row r="777" spans="1:8" x14ac:dyDescent="0.25">
      <c r="A777" s="1" t="s">
        <v>12</v>
      </c>
      <c r="B777" s="1" t="s">
        <v>77</v>
      </c>
      <c r="C777">
        <v>2022</v>
      </c>
      <c r="D777" s="2">
        <v>16285365.241699999</v>
      </c>
      <c r="E777" s="3">
        <v>16.285399999999999</v>
      </c>
      <c r="F777" s="1" t="s">
        <v>9</v>
      </c>
      <c r="G777" s="1" t="s">
        <v>13</v>
      </c>
      <c r="H777" s="1" t="s">
        <v>11</v>
      </c>
    </row>
    <row r="778" spans="1:8" x14ac:dyDescent="0.25">
      <c r="A778" s="1" t="s">
        <v>66</v>
      </c>
      <c r="B778" s="1" t="s">
        <v>77</v>
      </c>
      <c r="C778">
        <v>2018</v>
      </c>
      <c r="D778" s="2">
        <v>27424256.729899999</v>
      </c>
      <c r="E778" s="3">
        <v>27.424299999999999</v>
      </c>
      <c r="F778" s="1" t="s">
        <v>9</v>
      </c>
      <c r="G778" s="1" t="s">
        <v>67</v>
      </c>
      <c r="H778" s="1" t="s">
        <v>11</v>
      </c>
    </row>
    <row r="779" spans="1:8" x14ac:dyDescent="0.25">
      <c r="A779" s="1" t="s">
        <v>66</v>
      </c>
      <c r="B779" s="1" t="s">
        <v>77</v>
      </c>
      <c r="C779">
        <v>2021</v>
      </c>
      <c r="D779" s="2">
        <v>34296508.610200003</v>
      </c>
      <c r="E779" s="3">
        <v>34.296500000000002</v>
      </c>
      <c r="F779" s="1" t="s">
        <v>9</v>
      </c>
      <c r="G779" s="1" t="s">
        <v>67</v>
      </c>
      <c r="H779" s="1" t="s">
        <v>11</v>
      </c>
    </row>
    <row r="780" spans="1:8" x14ac:dyDescent="0.25">
      <c r="A780" s="1" t="s">
        <v>66</v>
      </c>
      <c r="B780" s="1" t="s">
        <v>77</v>
      </c>
      <c r="C780">
        <v>2022</v>
      </c>
      <c r="D780" s="2">
        <v>33888755.256999999</v>
      </c>
      <c r="E780" s="3">
        <v>33.888800000000003</v>
      </c>
      <c r="F780" s="1" t="s">
        <v>9</v>
      </c>
      <c r="G780" s="1" t="s">
        <v>67</v>
      </c>
      <c r="H780" s="1" t="s">
        <v>11</v>
      </c>
    </row>
    <row r="781" spans="1:8" x14ac:dyDescent="0.25">
      <c r="A781" s="1" t="s">
        <v>14</v>
      </c>
      <c r="B781" s="1" t="s">
        <v>77</v>
      </c>
      <c r="C781">
        <v>2018</v>
      </c>
      <c r="D781" s="2">
        <v>11941473.32</v>
      </c>
      <c r="E781" s="3">
        <v>11.9415</v>
      </c>
      <c r="F781" s="1" t="s">
        <v>9</v>
      </c>
      <c r="G781" s="1" t="s">
        <v>15</v>
      </c>
      <c r="H781" s="1" t="s">
        <v>11</v>
      </c>
    </row>
    <row r="782" spans="1:8" x14ac:dyDescent="0.25">
      <c r="A782" s="1" t="s">
        <v>14</v>
      </c>
      <c r="B782" s="1" t="s">
        <v>77</v>
      </c>
      <c r="C782">
        <v>2019</v>
      </c>
      <c r="D782" s="2">
        <v>18309507.562199999</v>
      </c>
      <c r="E782" s="3">
        <v>18.3095</v>
      </c>
      <c r="F782" s="1" t="s">
        <v>9</v>
      </c>
      <c r="G782" s="1" t="s">
        <v>15</v>
      </c>
      <c r="H782" s="1" t="s">
        <v>11</v>
      </c>
    </row>
    <row r="783" spans="1:8" x14ac:dyDescent="0.25">
      <c r="A783" s="1" t="s">
        <v>14</v>
      </c>
      <c r="B783" s="1" t="s">
        <v>77</v>
      </c>
      <c r="C783">
        <v>2021</v>
      </c>
      <c r="D783" s="2">
        <v>15908766.420299999</v>
      </c>
      <c r="E783" s="3">
        <v>15.908799999999999</v>
      </c>
      <c r="F783" s="1" t="s">
        <v>9</v>
      </c>
      <c r="G783" s="1" t="s">
        <v>15</v>
      </c>
      <c r="H783" s="1" t="s">
        <v>11</v>
      </c>
    </row>
    <row r="784" spans="1:8" x14ac:dyDescent="0.25">
      <c r="A784" s="1" t="s">
        <v>14</v>
      </c>
      <c r="B784" s="1" t="s">
        <v>77</v>
      </c>
      <c r="C784">
        <v>2022</v>
      </c>
      <c r="D784" s="2">
        <v>14296370.3309</v>
      </c>
      <c r="E784" s="3">
        <v>14.2964</v>
      </c>
      <c r="F784" s="1" t="s">
        <v>9</v>
      </c>
      <c r="G784" s="1" t="s">
        <v>15</v>
      </c>
      <c r="H784" s="1" t="s">
        <v>11</v>
      </c>
    </row>
    <row r="785" spans="1:8" x14ac:dyDescent="0.25">
      <c r="A785" s="1" t="s">
        <v>57</v>
      </c>
      <c r="B785" s="1" t="s">
        <v>77</v>
      </c>
      <c r="C785">
        <v>2018</v>
      </c>
      <c r="D785" s="2">
        <v>55273146.919</v>
      </c>
      <c r="E785" s="3">
        <v>55.273099999999999</v>
      </c>
      <c r="F785" s="1" t="s">
        <v>9</v>
      </c>
      <c r="G785" s="1" t="s">
        <v>58</v>
      </c>
      <c r="H785" s="1" t="s">
        <v>11</v>
      </c>
    </row>
    <row r="786" spans="1:8" x14ac:dyDescent="0.25">
      <c r="A786" s="1" t="s">
        <v>57</v>
      </c>
      <c r="B786" s="1" t="s">
        <v>77</v>
      </c>
      <c r="C786">
        <v>2019</v>
      </c>
      <c r="D786" s="2">
        <v>73391074.510499999</v>
      </c>
      <c r="E786" s="3">
        <v>73.391099999999994</v>
      </c>
      <c r="F786" s="1" t="s">
        <v>9</v>
      </c>
      <c r="G786" s="1" t="s">
        <v>58</v>
      </c>
      <c r="H786" s="1" t="s">
        <v>11</v>
      </c>
    </row>
    <row r="787" spans="1:8" x14ac:dyDescent="0.25">
      <c r="A787" s="1" t="s">
        <v>57</v>
      </c>
      <c r="B787" s="1" t="s">
        <v>77</v>
      </c>
      <c r="C787">
        <v>2020</v>
      </c>
      <c r="D787" s="2">
        <v>104248381.64749999</v>
      </c>
      <c r="E787" s="3">
        <v>104.2484</v>
      </c>
      <c r="F787" s="1" t="s">
        <v>9</v>
      </c>
      <c r="G787" s="1" t="s">
        <v>58</v>
      </c>
      <c r="H787" s="1" t="s">
        <v>11</v>
      </c>
    </row>
    <row r="788" spans="1:8" x14ac:dyDescent="0.25">
      <c r="A788" s="1" t="s">
        <v>57</v>
      </c>
      <c r="B788" s="1" t="s">
        <v>77</v>
      </c>
      <c r="C788">
        <v>2021</v>
      </c>
      <c r="D788" s="2">
        <v>110032451.64659999</v>
      </c>
      <c r="E788" s="3">
        <v>110.0325</v>
      </c>
      <c r="F788" s="1" t="s">
        <v>9</v>
      </c>
      <c r="G788" s="1" t="s">
        <v>58</v>
      </c>
      <c r="H788" s="1" t="s">
        <v>11</v>
      </c>
    </row>
    <row r="789" spans="1:8" x14ac:dyDescent="0.25">
      <c r="A789" s="1" t="s">
        <v>57</v>
      </c>
      <c r="B789" s="1" t="s">
        <v>77</v>
      </c>
      <c r="C789">
        <v>2022</v>
      </c>
      <c r="D789" s="2">
        <v>112343245.9461</v>
      </c>
      <c r="E789" s="3">
        <v>112.3432</v>
      </c>
      <c r="F789" s="1" t="s">
        <v>9</v>
      </c>
      <c r="G789" s="1" t="s">
        <v>58</v>
      </c>
      <c r="H789" s="1" t="s">
        <v>11</v>
      </c>
    </row>
    <row r="790" spans="1:8" x14ac:dyDescent="0.25">
      <c r="A790" s="1" t="s">
        <v>68</v>
      </c>
      <c r="B790" s="1" t="s">
        <v>77</v>
      </c>
      <c r="C790">
        <v>2018</v>
      </c>
      <c r="D790" s="2">
        <v>2543784.2921000002</v>
      </c>
      <c r="E790" s="3">
        <v>2.5438000000000001</v>
      </c>
      <c r="F790" s="1" t="s">
        <v>9</v>
      </c>
      <c r="G790" s="1" t="s">
        <v>69</v>
      </c>
      <c r="H790" s="1" t="s">
        <v>11</v>
      </c>
    </row>
    <row r="791" spans="1:8" x14ac:dyDescent="0.25">
      <c r="A791" s="1" t="s">
        <v>68</v>
      </c>
      <c r="B791" s="1" t="s">
        <v>77</v>
      </c>
      <c r="C791">
        <v>2019</v>
      </c>
      <c r="D791" s="2">
        <v>4016118.1438000002</v>
      </c>
      <c r="E791" s="3">
        <v>4.0160999999999998</v>
      </c>
      <c r="F791" s="1" t="s">
        <v>9</v>
      </c>
      <c r="G791" s="1" t="s">
        <v>69</v>
      </c>
      <c r="H791" s="1" t="s">
        <v>11</v>
      </c>
    </row>
    <row r="792" spans="1:8" x14ac:dyDescent="0.25">
      <c r="A792" s="1" t="s">
        <v>68</v>
      </c>
      <c r="B792" s="1" t="s">
        <v>77</v>
      </c>
      <c r="C792">
        <v>2021</v>
      </c>
      <c r="D792" s="2">
        <v>12855518.464299999</v>
      </c>
      <c r="E792" s="3">
        <v>12.855499999999999</v>
      </c>
      <c r="F792" s="1" t="s">
        <v>9</v>
      </c>
      <c r="G792" s="1" t="s">
        <v>69</v>
      </c>
      <c r="H792" s="1" t="s">
        <v>11</v>
      </c>
    </row>
    <row r="793" spans="1:8" x14ac:dyDescent="0.25">
      <c r="A793" s="1" t="s">
        <v>68</v>
      </c>
      <c r="B793" s="1" t="s">
        <v>77</v>
      </c>
      <c r="C793">
        <v>2022</v>
      </c>
      <c r="D793" s="2">
        <v>3351748.307</v>
      </c>
      <c r="E793" s="3">
        <v>3.3517000000000001</v>
      </c>
      <c r="F793" s="1" t="s">
        <v>9</v>
      </c>
      <c r="G793" s="1" t="s">
        <v>69</v>
      </c>
      <c r="H793" s="1" t="s">
        <v>11</v>
      </c>
    </row>
    <row r="794" spans="1:8" x14ac:dyDescent="0.25">
      <c r="A794" s="1" t="s">
        <v>16</v>
      </c>
      <c r="B794" s="1" t="s">
        <v>77</v>
      </c>
      <c r="C794">
        <v>2018</v>
      </c>
      <c r="D794" s="2">
        <v>60655238.426200002</v>
      </c>
      <c r="E794" s="3">
        <v>60.655200000000001</v>
      </c>
      <c r="F794" s="1" t="s">
        <v>9</v>
      </c>
      <c r="G794" s="1" t="s">
        <v>17</v>
      </c>
      <c r="H794" s="1" t="s">
        <v>11</v>
      </c>
    </row>
    <row r="795" spans="1:8" x14ac:dyDescent="0.25">
      <c r="A795" s="1" t="s">
        <v>16</v>
      </c>
      <c r="B795" s="1" t="s">
        <v>77</v>
      </c>
      <c r="C795">
        <v>2019</v>
      </c>
      <c r="D795" s="2">
        <v>129043211.0267</v>
      </c>
      <c r="E795" s="3">
        <v>129.04320000000001</v>
      </c>
      <c r="F795" s="1" t="s">
        <v>9</v>
      </c>
      <c r="G795" s="1" t="s">
        <v>17</v>
      </c>
      <c r="H795" s="1" t="s">
        <v>11</v>
      </c>
    </row>
    <row r="796" spans="1:8" x14ac:dyDescent="0.25">
      <c r="A796" s="1" t="s">
        <v>16</v>
      </c>
      <c r="B796" s="1" t="s">
        <v>77</v>
      </c>
      <c r="C796">
        <v>2020</v>
      </c>
      <c r="D796" s="2">
        <v>114593293.6573</v>
      </c>
      <c r="E796" s="3">
        <v>114.5933</v>
      </c>
      <c r="F796" s="1" t="s">
        <v>9</v>
      </c>
      <c r="G796" s="1" t="s">
        <v>17</v>
      </c>
      <c r="H796" s="1" t="s">
        <v>11</v>
      </c>
    </row>
    <row r="797" spans="1:8" x14ac:dyDescent="0.25">
      <c r="A797" s="1" t="s">
        <v>16</v>
      </c>
      <c r="B797" s="1" t="s">
        <v>77</v>
      </c>
      <c r="C797">
        <v>2021</v>
      </c>
      <c r="D797" s="2">
        <v>180427577.5968</v>
      </c>
      <c r="E797" s="3">
        <v>180.42760000000001</v>
      </c>
      <c r="F797" s="1" t="s">
        <v>9</v>
      </c>
      <c r="G797" s="1" t="s">
        <v>17</v>
      </c>
      <c r="H797" s="1" t="s">
        <v>11</v>
      </c>
    </row>
    <row r="798" spans="1:8" x14ac:dyDescent="0.25">
      <c r="A798" s="1" t="s">
        <v>16</v>
      </c>
      <c r="B798" s="1" t="s">
        <v>77</v>
      </c>
      <c r="C798">
        <v>2022</v>
      </c>
      <c r="D798" s="2">
        <v>223500490.26339999</v>
      </c>
      <c r="E798" s="3">
        <v>223.50049999999999</v>
      </c>
      <c r="F798" s="1" t="s">
        <v>9</v>
      </c>
      <c r="G798" s="1" t="s">
        <v>17</v>
      </c>
      <c r="H798" s="1" t="s">
        <v>11</v>
      </c>
    </row>
    <row r="799" spans="1:8" x14ac:dyDescent="0.25">
      <c r="A799" s="1" t="s">
        <v>18</v>
      </c>
      <c r="B799" s="1" t="s">
        <v>77</v>
      </c>
      <c r="C799">
        <v>2018</v>
      </c>
      <c r="D799" s="2">
        <v>116301687.7176</v>
      </c>
      <c r="E799" s="3">
        <v>116.3017</v>
      </c>
      <c r="F799" s="1" t="s">
        <v>9</v>
      </c>
      <c r="G799" s="1" t="s">
        <v>19</v>
      </c>
      <c r="H799" s="1" t="s">
        <v>20</v>
      </c>
    </row>
    <row r="800" spans="1:8" x14ac:dyDescent="0.25">
      <c r="A800" s="1" t="s">
        <v>18</v>
      </c>
      <c r="B800" s="1" t="s">
        <v>77</v>
      </c>
      <c r="C800">
        <v>2019</v>
      </c>
      <c r="D800" s="2">
        <v>159053245.39250001</v>
      </c>
      <c r="E800" s="3">
        <v>159.0532</v>
      </c>
      <c r="F800" s="1" t="s">
        <v>9</v>
      </c>
      <c r="G800" s="1" t="s">
        <v>19</v>
      </c>
      <c r="H800" s="1" t="s">
        <v>20</v>
      </c>
    </row>
    <row r="801" spans="1:8" x14ac:dyDescent="0.25">
      <c r="A801" s="1" t="s">
        <v>18</v>
      </c>
      <c r="B801" s="1" t="s">
        <v>77</v>
      </c>
      <c r="C801">
        <v>2020</v>
      </c>
      <c r="D801" s="2">
        <v>95381966.918500006</v>
      </c>
      <c r="E801" s="3">
        <v>95.382000000000005</v>
      </c>
      <c r="F801" s="1" t="s">
        <v>9</v>
      </c>
      <c r="G801" s="1" t="s">
        <v>19</v>
      </c>
      <c r="H801" s="1" t="s">
        <v>20</v>
      </c>
    </row>
    <row r="802" spans="1:8" x14ac:dyDescent="0.25">
      <c r="A802" s="1" t="s">
        <v>18</v>
      </c>
      <c r="B802" s="1" t="s">
        <v>77</v>
      </c>
      <c r="C802">
        <v>2021</v>
      </c>
      <c r="D802" s="2">
        <v>102167793.3867</v>
      </c>
      <c r="E802" s="3">
        <v>102.1678</v>
      </c>
      <c r="F802" s="1" t="s">
        <v>9</v>
      </c>
      <c r="G802" s="1" t="s">
        <v>19</v>
      </c>
      <c r="H802" s="1" t="s">
        <v>20</v>
      </c>
    </row>
    <row r="803" spans="1:8" x14ac:dyDescent="0.25">
      <c r="A803" s="1" t="s">
        <v>18</v>
      </c>
      <c r="B803" s="1" t="s">
        <v>77</v>
      </c>
      <c r="C803">
        <v>2022</v>
      </c>
      <c r="D803" s="2">
        <v>96997564.642499998</v>
      </c>
      <c r="E803" s="3">
        <v>96.997600000000006</v>
      </c>
      <c r="F803" s="1" t="s">
        <v>9</v>
      </c>
      <c r="G803" s="1" t="s">
        <v>19</v>
      </c>
      <c r="H803" s="1" t="s">
        <v>20</v>
      </c>
    </row>
    <row r="804" spans="1:8" x14ac:dyDescent="0.25">
      <c r="A804" s="1" t="s">
        <v>21</v>
      </c>
      <c r="B804" s="1" t="s">
        <v>77</v>
      </c>
      <c r="C804">
        <v>2020</v>
      </c>
      <c r="D804" s="2">
        <v>517345061.4738</v>
      </c>
      <c r="E804" s="3">
        <v>517.3451</v>
      </c>
      <c r="F804" s="1" t="s">
        <v>9</v>
      </c>
      <c r="G804" s="1" t="s">
        <v>22</v>
      </c>
      <c r="H804" s="1" t="s">
        <v>20</v>
      </c>
    </row>
    <row r="805" spans="1:8" x14ac:dyDescent="0.25">
      <c r="A805" s="1" t="s">
        <v>21</v>
      </c>
      <c r="B805" s="1" t="s">
        <v>77</v>
      </c>
      <c r="C805">
        <v>2021</v>
      </c>
      <c r="D805" s="2">
        <v>308494112.16109997</v>
      </c>
      <c r="E805" s="3">
        <v>308.4941</v>
      </c>
      <c r="F805" s="1" t="s">
        <v>9</v>
      </c>
      <c r="G805" s="1" t="s">
        <v>22</v>
      </c>
      <c r="H805" s="1" t="s">
        <v>20</v>
      </c>
    </row>
    <row r="806" spans="1:8" x14ac:dyDescent="0.25">
      <c r="A806" s="1" t="s">
        <v>21</v>
      </c>
      <c r="B806" s="1" t="s">
        <v>77</v>
      </c>
      <c r="C806">
        <v>2022</v>
      </c>
      <c r="D806" s="2">
        <v>341603738.41670001</v>
      </c>
      <c r="E806" s="3">
        <v>341.6037</v>
      </c>
      <c r="F806" s="1" t="s">
        <v>9</v>
      </c>
      <c r="G806" s="1" t="s">
        <v>22</v>
      </c>
      <c r="H806" s="1" t="s">
        <v>20</v>
      </c>
    </row>
    <row r="807" spans="1:8" x14ac:dyDescent="0.25">
      <c r="A807" s="1" t="s">
        <v>23</v>
      </c>
      <c r="B807" s="1" t="s">
        <v>77</v>
      </c>
      <c r="C807">
        <v>2018</v>
      </c>
      <c r="D807" s="2">
        <v>648473196.44369996</v>
      </c>
      <c r="E807" s="3">
        <v>648.47320000000002</v>
      </c>
      <c r="F807" s="1" t="s">
        <v>9</v>
      </c>
      <c r="G807" s="1" t="s">
        <v>24</v>
      </c>
      <c r="H807" s="1" t="s">
        <v>20</v>
      </c>
    </row>
    <row r="808" spans="1:8" x14ac:dyDescent="0.25">
      <c r="A808" s="1" t="s">
        <v>23</v>
      </c>
      <c r="B808" s="1" t="s">
        <v>77</v>
      </c>
      <c r="C808">
        <v>2019</v>
      </c>
      <c r="D808" s="2">
        <v>469830435.3502</v>
      </c>
      <c r="E808" s="3">
        <v>469.8304</v>
      </c>
      <c r="F808" s="1" t="s">
        <v>9</v>
      </c>
      <c r="G808" s="1" t="s">
        <v>24</v>
      </c>
      <c r="H808" s="1" t="s">
        <v>20</v>
      </c>
    </row>
    <row r="809" spans="1:8" x14ac:dyDescent="0.25">
      <c r="A809" s="1" t="s">
        <v>23</v>
      </c>
      <c r="B809" s="1" t="s">
        <v>77</v>
      </c>
      <c r="C809">
        <v>2020</v>
      </c>
      <c r="D809" s="2">
        <v>826713984.31780005</v>
      </c>
      <c r="E809" s="3">
        <v>826.71400000000006</v>
      </c>
      <c r="F809" s="1" t="s">
        <v>9</v>
      </c>
      <c r="G809" s="1" t="s">
        <v>24</v>
      </c>
      <c r="H809" s="1" t="s">
        <v>20</v>
      </c>
    </row>
    <row r="810" spans="1:8" x14ac:dyDescent="0.25">
      <c r="A810" s="1" t="s">
        <v>23</v>
      </c>
      <c r="B810" s="1" t="s">
        <v>77</v>
      </c>
      <c r="C810">
        <v>2021</v>
      </c>
      <c r="D810" s="2">
        <v>700021648.64619994</v>
      </c>
      <c r="E810" s="3">
        <v>700.02160000000003</v>
      </c>
      <c r="F810" s="1" t="s">
        <v>9</v>
      </c>
      <c r="G810" s="1" t="s">
        <v>24</v>
      </c>
      <c r="H810" s="1" t="s">
        <v>20</v>
      </c>
    </row>
    <row r="811" spans="1:8" x14ac:dyDescent="0.25">
      <c r="A811" s="1" t="s">
        <v>23</v>
      </c>
      <c r="B811" s="1" t="s">
        <v>77</v>
      </c>
      <c r="C811">
        <v>2022</v>
      </c>
      <c r="D811" s="2">
        <v>707052676.47889996</v>
      </c>
      <c r="E811" s="3">
        <v>707.05269999999996</v>
      </c>
      <c r="F811" s="1" t="s">
        <v>9</v>
      </c>
      <c r="G811" s="1" t="s">
        <v>24</v>
      </c>
      <c r="H811" s="1" t="s">
        <v>20</v>
      </c>
    </row>
    <row r="812" spans="1:8" x14ac:dyDescent="0.25">
      <c r="A812" s="1" t="s">
        <v>25</v>
      </c>
      <c r="B812" s="1" t="s">
        <v>77</v>
      </c>
      <c r="C812">
        <v>2018</v>
      </c>
      <c r="D812" s="2">
        <v>72357976.717700005</v>
      </c>
      <c r="E812" s="3">
        <v>72.358000000000004</v>
      </c>
      <c r="F812" s="1" t="s">
        <v>9</v>
      </c>
      <c r="G812" s="1" t="s">
        <v>26</v>
      </c>
      <c r="H812" s="1" t="s">
        <v>20</v>
      </c>
    </row>
    <row r="813" spans="1:8" x14ac:dyDescent="0.25">
      <c r="A813" s="1" t="s">
        <v>25</v>
      </c>
      <c r="B813" s="1" t="s">
        <v>77</v>
      </c>
      <c r="C813">
        <v>2019</v>
      </c>
      <c r="D813" s="2">
        <v>109138634.17730001</v>
      </c>
      <c r="E813" s="3">
        <v>109.1386</v>
      </c>
      <c r="F813" s="1" t="s">
        <v>9</v>
      </c>
      <c r="G813" s="1" t="s">
        <v>26</v>
      </c>
      <c r="H813" s="1" t="s">
        <v>20</v>
      </c>
    </row>
    <row r="814" spans="1:8" x14ac:dyDescent="0.25">
      <c r="A814" s="1" t="s">
        <v>25</v>
      </c>
      <c r="B814" s="1" t="s">
        <v>77</v>
      </c>
      <c r="C814">
        <v>2020</v>
      </c>
      <c r="D814" s="2">
        <v>172398749.1313</v>
      </c>
      <c r="E814" s="3">
        <v>172.39869999999999</v>
      </c>
      <c r="F814" s="1" t="s">
        <v>9</v>
      </c>
      <c r="G814" s="1" t="s">
        <v>26</v>
      </c>
      <c r="H814" s="1" t="s">
        <v>20</v>
      </c>
    </row>
    <row r="815" spans="1:8" x14ac:dyDescent="0.25">
      <c r="A815" s="1" t="s">
        <v>25</v>
      </c>
      <c r="B815" s="1" t="s">
        <v>77</v>
      </c>
      <c r="C815">
        <v>2021</v>
      </c>
      <c r="D815" s="2">
        <v>58993510.9406</v>
      </c>
      <c r="E815" s="3">
        <v>58.993499999999997</v>
      </c>
      <c r="F815" s="1" t="s">
        <v>9</v>
      </c>
      <c r="G815" s="1" t="s">
        <v>26</v>
      </c>
      <c r="H815" s="1" t="s">
        <v>20</v>
      </c>
    </row>
    <row r="816" spans="1:8" x14ac:dyDescent="0.25">
      <c r="A816" s="1" t="s">
        <v>25</v>
      </c>
      <c r="B816" s="1" t="s">
        <v>77</v>
      </c>
      <c r="C816">
        <v>2022</v>
      </c>
      <c r="D816" s="2">
        <v>96743578.917600006</v>
      </c>
      <c r="E816" s="3">
        <v>96.743600000000001</v>
      </c>
      <c r="F816" s="1" t="s">
        <v>9</v>
      </c>
      <c r="G816" s="1" t="s">
        <v>26</v>
      </c>
      <c r="H816" s="1" t="s">
        <v>20</v>
      </c>
    </row>
    <row r="817" spans="1:8" x14ac:dyDescent="0.25">
      <c r="A817" s="1" t="s">
        <v>27</v>
      </c>
      <c r="B817" s="1" t="s">
        <v>77</v>
      </c>
      <c r="C817">
        <v>2018</v>
      </c>
      <c r="D817" s="2">
        <v>138944460.99970001</v>
      </c>
      <c r="E817" s="3">
        <v>138.94450000000001</v>
      </c>
      <c r="F817" s="1" t="s">
        <v>9</v>
      </c>
      <c r="G817" s="1" t="s">
        <v>28</v>
      </c>
      <c r="H817" s="1" t="s">
        <v>20</v>
      </c>
    </row>
    <row r="818" spans="1:8" x14ac:dyDescent="0.25">
      <c r="A818" s="1" t="s">
        <v>27</v>
      </c>
      <c r="B818" s="1" t="s">
        <v>77</v>
      </c>
      <c r="C818">
        <v>2019</v>
      </c>
      <c r="D818" s="2">
        <v>117625905.29799999</v>
      </c>
      <c r="E818" s="3">
        <v>117.6259</v>
      </c>
      <c r="F818" s="1" t="s">
        <v>9</v>
      </c>
      <c r="G818" s="1" t="s">
        <v>28</v>
      </c>
      <c r="H818" s="1" t="s">
        <v>20</v>
      </c>
    </row>
    <row r="819" spans="1:8" x14ac:dyDescent="0.25">
      <c r="A819" s="1" t="s">
        <v>27</v>
      </c>
      <c r="B819" s="1" t="s">
        <v>77</v>
      </c>
      <c r="C819">
        <v>2020</v>
      </c>
      <c r="D819" s="2">
        <v>221816754.77649999</v>
      </c>
      <c r="E819" s="3">
        <v>221.8168</v>
      </c>
      <c r="F819" s="1" t="s">
        <v>9</v>
      </c>
      <c r="G819" s="1" t="s">
        <v>28</v>
      </c>
      <c r="H819" s="1" t="s">
        <v>20</v>
      </c>
    </row>
    <row r="820" spans="1:8" x14ac:dyDescent="0.25">
      <c r="A820" s="1" t="s">
        <v>27</v>
      </c>
      <c r="B820" s="1" t="s">
        <v>77</v>
      </c>
      <c r="C820">
        <v>2021</v>
      </c>
      <c r="D820" s="2">
        <v>140137148.06259999</v>
      </c>
      <c r="E820" s="3">
        <v>140.1371</v>
      </c>
      <c r="F820" s="1" t="s">
        <v>9</v>
      </c>
      <c r="G820" s="1" t="s">
        <v>28</v>
      </c>
      <c r="H820" s="1" t="s">
        <v>20</v>
      </c>
    </row>
    <row r="821" spans="1:8" x14ac:dyDescent="0.25">
      <c r="A821" s="1" t="s">
        <v>27</v>
      </c>
      <c r="B821" s="1" t="s">
        <v>77</v>
      </c>
      <c r="C821">
        <v>2022</v>
      </c>
      <c r="D821" s="2">
        <v>175958953.64109999</v>
      </c>
      <c r="E821" s="3">
        <v>175.959</v>
      </c>
      <c r="F821" s="1" t="s">
        <v>9</v>
      </c>
      <c r="G821" s="1" t="s">
        <v>28</v>
      </c>
      <c r="H821" s="1" t="s">
        <v>20</v>
      </c>
    </row>
    <row r="822" spans="1:8" x14ac:dyDescent="0.25">
      <c r="A822" s="1" t="s">
        <v>29</v>
      </c>
      <c r="B822" s="1" t="s">
        <v>77</v>
      </c>
      <c r="C822">
        <v>2018</v>
      </c>
      <c r="D822" s="2">
        <v>173013113.99419999</v>
      </c>
      <c r="E822" s="3">
        <v>173.01310000000001</v>
      </c>
      <c r="F822" s="1" t="s">
        <v>9</v>
      </c>
      <c r="G822" s="1" t="s">
        <v>30</v>
      </c>
      <c r="H822" s="1" t="s">
        <v>20</v>
      </c>
    </row>
    <row r="823" spans="1:8" x14ac:dyDescent="0.25">
      <c r="A823" s="1" t="s">
        <v>29</v>
      </c>
      <c r="B823" s="1" t="s">
        <v>77</v>
      </c>
      <c r="C823">
        <v>2019</v>
      </c>
      <c r="D823" s="2">
        <v>248894556.6133</v>
      </c>
      <c r="E823" s="3">
        <v>248.8946</v>
      </c>
      <c r="F823" s="1" t="s">
        <v>9</v>
      </c>
      <c r="G823" s="1" t="s">
        <v>30</v>
      </c>
      <c r="H823" s="1" t="s">
        <v>20</v>
      </c>
    </row>
    <row r="824" spans="1:8" x14ac:dyDescent="0.25">
      <c r="A824" s="1" t="s">
        <v>29</v>
      </c>
      <c r="B824" s="1" t="s">
        <v>77</v>
      </c>
      <c r="C824">
        <v>2020</v>
      </c>
      <c r="D824" s="2">
        <v>304212863.96810001</v>
      </c>
      <c r="E824" s="3">
        <v>304.21289999999999</v>
      </c>
      <c r="F824" s="1" t="s">
        <v>9</v>
      </c>
      <c r="G824" s="1" t="s">
        <v>30</v>
      </c>
      <c r="H824" s="1" t="s">
        <v>20</v>
      </c>
    </row>
    <row r="825" spans="1:8" x14ac:dyDescent="0.25">
      <c r="A825" s="1" t="s">
        <v>29</v>
      </c>
      <c r="B825" s="1" t="s">
        <v>77</v>
      </c>
      <c r="C825">
        <v>2021</v>
      </c>
      <c r="D825" s="2">
        <v>460209010.26349998</v>
      </c>
      <c r="E825" s="3">
        <v>460.209</v>
      </c>
      <c r="F825" s="1" t="s">
        <v>9</v>
      </c>
      <c r="G825" s="1" t="s">
        <v>30</v>
      </c>
      <c r="H825" s="1" t="s">
        <v>20</v>
      </c>
    </row>
    <row r="826" spans="1:8" x14ac:dyDescent="0.25">
      <c r="A826" s="1" t="s">
        <v>29</v>
      </c>
      <c r="B826" s="1" t="s">
        <v>77</v>
      </c>
      <c r="C826">
        <v>2022</v>
      </c>
      <c r="D826" s="2">
        <v>573037350.97650003</v>
      </c>
      <c r="E826" s="3">
        <v>573.03740000000005</v>
      </c>
      <c r="F826" s="1" t="s">
        <v>9</v>
      </c>
      <c r="G826" s="1" t="s">
        <v>30</v>
      </c>
      <c r="H826" s="1" t="s">
        <v>20</v>
      </c>
    </row>
    <row r="827" spans="1:8" x14ac:dyDescent="0.25">
      <c r="A827" s="1" t="s">
        <v>31</v>
      </c>
      <c r="B827" s="1" t="s">
        <v>77</v>
      </c>
      <c r="C827">
        <v>2018</v>
      </c>
      <c r="D827" s="2">
        <v>29676399.100699998</v>
      </c>
      <c r="E827" s="3">
        <v>29.676400000000001</v>
      </c>
      <c r="F827" s="1" t="s">
        <v>9</v>
      </c>
      <c r="G827" s="1" t="s">
        <v>32</v>
      </c>
      <c r="H827" s="1" t="s">
        <v>20</v>
      </c>
    </row>
    <row r="828" spans="1:8" x14ac:dyDescent="0.25">
      <c r="A828" s="1" t="s">
        <v>31</v>
      </c>
      <c r="B828" s="1" t="s">
        <v>77</v>
      </c>
      <c r="C828">
        <v>2019</v>
      </c>
      <c r="D828" s="2">
        <v>49635229.083499998</v>
      </c>
      <c r="E828" s="3">
        <v>49.635199999999998</v>
      </c>
      <c r="F828" s="1" t="s">
        <v>9</v>
      </c>
      <c r="G828" s="1" t="s">
        <v>32</v>
      </c>
      <c r="H828" s="1" t="s">
        <v>20</v>
      </c>
    </row>
    <row r="829" spans="1:8" x14ac:dyDescent="0.25">
      <c r="A829" s="1" t="s">
        <v>31</v>
      </c>
      <c r="B829" s="1" t="s">
        <v>77</v>
      </c>
      <c r="C829">
        <v>2020</v>
      </c>
      <c r="D829" s="2">
        <v>80497565.918300003</v>
      </c>
      <c r="E829" s="3">
        <v>80.497600000000006</v>
      </c>
      <c r="F829" s="1" t="s">
        <v>9</v>
      </c>
      <c r="G829" s="1" t="s">
        <v>32</v>
      </c>
      <c r="H829" s="1" t="s">
        <v>20</v>
      </c>
    </row>
    <row r="830" spans="1:8" x14ac:dyDescent="0.25">
      <c r="A830" s="1" t="s">
        <v>31</v>
      </c>
      <c r="B830" s="1" t="s">
        <v>77</v>
      </c>
      <c r="C830">
        <v>2021</v>
      </c>
      <c r="D830" s="2">
        <v>86188062.360599995</v>
      </c>
      <c r="E830" s="3">
        <v>86.188100000000006</v>
      </c>
      <c r="F830" s="1" t="s">
        <v>9</v>
      </c>
      <c r="G830" s="1" t="s">
        <v>32</v>
      </c>
      <c r="H830" s="1" t="s">
        <v>20</v>
      </c>
    </row>
    <row r="831" spans="1:8" x14ac:dyDescent="0.25">
      <c r="A831" s="1" t="s">
        <v>31</v>
      </c>
      <c r="B831" s="1" t="s">
        <v>77</v>
      </c>
      <c r="C831">
        <v>2022</v>
      </c>
      <c r="D831" s="2">
        <v>132719888.6899</v>
      </c>
      <c r="E831" s="3">
        <v>132.7199</v>
      </c>
      <c r="F831" s="1" t="s">
        <v>9</v>
      </c>
      <c r="G831" s="1" t="s">
        <v>32</v>
      </c>
      <c r="H831" s="1" t="s">
        <v>20</v>
      </c>
    </row>
    <row r="832" spans="1:8" x14ac:dyDescent="0.25">
      <c r="A832" s="1" t="s">
        <v>33</v>
      </c>
      <c r="B832" s="1" t="s">
        <v>77</v>
      </c>
      <c r="C832">
        <v>2020</v>
      </c>
      <c r="D832" s="2">
        <v>16507591.603499999</v>
      </c>
      <c r="E832" s="3">
        <v>16.5076</v>
      </c>
      <c r="F832" s="1" t="s">
        <v>9</v>
      </c>
      <c r="G832" s="1" t="s">
        <v>34</v>
      </c>
      <c r="H832" s="1" t="s">
        <v>20</v>
      </c>
    </row>
    <row r="833" spans="1:8" x14ac:dyDescent="0.25">
      <c r="A833" s="1" t="s">
        <v>33</v>
      </c>
      <c r="B833" s="1" t="s">
        <v>77</v>
      </c>
      <c r="C833">
        <v>2021</v>
      </c>
      <c r="D833" s="2">
        <v>7668810.9050000003</v>
      </c>
      <c r="E833" s="3">
        <v>7.6688000000000001</v>
      </c>
      <c r="F833" s="1" t="s">
        <v>9</v>
      </c>
      <c r="G833" s="1" t="s">
        <v>34</v>
      </c>
      <c r="H833" s="1" t="s">
        <v>20</v>
      </c>
    </row>
    <row r="834" spans="1:8" x14ac:dyDescent="0.25">
      <c r="A834" s="1" t="s">
        <v>33</v>
      </c>
      <c r="B834" s="1" t="s">
        <v>77</v>
      </c>
      <c r="C834">
        <v>2022</v>
      </c>
      <c r="D834" s="2">
        <v>12777391.710200001</v>
      </c>
      <c r="E834" s="3">
        <v>12.7774</v>
      </c>
      <c r="F834" s="1" t="s">
        <v>9</v>
      </c>
      <c r="G834" s="1" t="s">
        <v>34</v>
      </c>
      <c r="H834" s="1" t="s">
        <v>20</v>
      </c>
    </row>
    <row r="835" spans="1:8" x14ac:dyDescent="0.25">
      <c r="A835" s="1" t="s">
        <v>35</v>
      </c>
      <c r="B835" s="1" t="s">
        <v>77</v>
      </c>
      <c r="C835">
        <v>2018</v>
      </c>
      <c r="D835" s="2">
        <v>512391749.86119998</v>
      </c>
      <c r="E835" s="3">
        <v>512.39170000000001</v>
      </c>
      <c r="F835" s="1" t="s">
        <v>9</v>
      </c>
      <c r="G835" s="1" t="s">
        <v>36</v>
      </c>
      <c r="H835" s="1" t="s">
        <v>20</v>
      </c>
    </row>
    <row r="836" spans="1:8" x14ac:dyDescent="0.25">
      <c r="A836" s="1" t="s">
        <v>35</v>
      </c>
      <c r="B836" s="1" t="s">
        <v>77</v>
      </c>
      <c r="C836">
        <v>2019</v>
      </c>
      <c r="D836" s="2">
        <v>1548656579.6045001</v>
      </c>
      <c r="E836" s="3">
        <v>1548.6566</v>
      </c>
      <c r="F836" s="1" t="s">
        <v>9</v>
      </c>
      <c r="G836" s="1" t="s">
        <v>36</v>
      </c>
      <c r="H836" s="1" t="s">
        <v>20</v>
      </c>
    </row>
    <row r="837" spans="1:8" x14ac:dyDescent="0.25">
      <c r="A837" s="1" t="s">
        <v>35</v>
      </c>
      <c r="B837" s="1" t="s">
        <v>77</v>
      </c>
      <c r="C837">
        <v>2020</v>
      </c>
      <c r="D837" s="2">
        <v>1665125601.2677</v>
      </c>
      <c r="E837" s="3">
        <v>1665.1256000000001</v>
      </c>
      <c r="F837" s="1" t="s">
        <v>9</v>
      </c>
      <c r="G837" s="1" t="s">
        <v>36</v>
      </c>
      <c r="H837" s="1" t="s">
        <v>20</v>
      </c>
    </row>
    <row r="838" spans="1:8" x14ac:dyDescent="0.25">
      <c r="A838" s="1" t="s">
        <v>35</v>
      </c>
      <c r="B838" s="1" t="s">
        <v>77</v>
      </c>
      <c r="C838">
        <v>2021</v>
      </c>
      <c r="D838" s="2">
        <v>942021849.68130004</v>
      </c>
      <c r="E838" s="3">
        <v>942.02179999999998</v>
      </c>
      <c r="F838" s="1" t="s">
        <v>9</v>
      </c>
      <c r="G838" s="1" t="s">
        <v>36</v>
      </c>
      <c r="H838" s="1" t="s">
        <v>20</v>
      </c>
    </row>
    <row r="839" spans="1:8" x14ac:dyDescent="0.25">
      <c r="A839" s="1" t="s">
        <v>35</v>
      </c>
      <c r="B839" s="1" t="s">
        <v>77</v>
      </c>
      <c r="C839">
        <v>2022</v>
      </c>
      <c r="D839" s="2">
        <v>1372609217.3887999</v>
      </c>
      <c r="E839" s="3">
        <v>1372.6092000000001</v>
      </c>
      <c r="F839" s="1" t="s">
        <v>9</v>
      </c>
      <c r="G839" s="1" t="s">
        <v>36</v>
      </c>
      <c r="H839" s="1" t="s">
        <v>20</v>
      </c>
    </row>
    <row r="840" spans="1:8" x14ac:dyDescent="0.25">
      <c r="A840" s="1" t="s">
        <v>37</v>
      </c>
      <c r="B840" s="1" t="s">
        <v>77</v>
      </c>
      <c r="C840">
        <v>2018</v>
      </c>
      <c r="D840" s="2">
        <v>1562942932.6779001</v>
      </c>
      <c r="E840" s="3">
        <v>1562.9429</v>
      </c>
      <c r="F840" s="1" t="s">
        <v>9</v>
      </c>
      <c r="G840" s="1" t="s">
        <v>38</v>
      </c>
      <c r="H840" s="1" t="s">
        <v>39</v>
      </c>
    </row>
    <row r="841" spans="1:8" x14ac:dyDescent="0.25">
      <c r="A841" s="1" t="s">
        <v>37</v>
      </c>
      <c r="B841" s="1" t="s">
        <v>77</v>
      </c>
      <c r="C841">
        <v>2019</v>
      </c>
      <c r="D841" s="2">
        <v>3098033168.0479999</v>
      </c>
      <c r="E841" s="3">
        <v>3098.0331999999999</v>
      </c>
      <c r="F841" s="1" t="s">
        <v>9</v>
      </c>
      <c r="G841" s="1" t="s">
        <v>38</v>
      </c>
      <c r="H841" s="1" t="s">
        <v>39</v>
      </c>
    </row>
    <row r="842" spans="1:8" x14ac:dyDescent="0.25">
      <c r="A842" s="1" t="s">
        <v>37</v>
      </c>
      <c r="B842" s="1" t="s">
        <v>77</v>
      </c>
      <c r="C842">
        <v>2020</v>
      </c>
      <c r="D842" s="2">
        <v>3332771768.6703</v>
      </c>
      <c r="E842" s="3">
        <v>3332.7718</v>
      </c>
      <c r="F842" s="1" t="s">
        <v>9</v>
      </c>
      <c r="G842" s="1" t="s">
        <v>38</v>
      </c>
      <c r="H842" s="1" t="s">
        <v>39</v>
      </c>
    </row>
    <row r="843" spans="1:8" x14ac:dyDescent="0.25">
      <c r="A843" s="1" t="s">
        <v>37</v>
      </c>
      <c r="B843" s="1" t="s">
        <v>77</v>
      </c>
      <c r="C843">
        <v>2021</v>
      </c>
      <c r="D843" s="2">
        <v>2751746008.1967001</v>
      </c>
      <c r="E843" s="3">
        <v>2751.7460000000001</v>
      </c>
      <c r="F843" s="1" t="s">
        <v>9</v>
      </c>
      <c r="G843" s="1" t="s">
        <v>38</v>
      </c>
      <c r="H843" s="1" t="s">
        <v>39</v>
      </c>
    </row>
    <row r="844" spans="1:8" x14ac:dyDescent="0.25">
      <c r="A844" s="1" t="s">
        <v>37</v>
      </c>
      <c r="B844" s="1" t="s">
        <v>77</v>
      </c>
      <c r="C844">
        <v>2022</v>
      </c>
      <c r="D844" s="2">
        <v>2463842826.7406001</v>
      </c>
      <c r="E844" s="3">
        <v>2463.8427999999999</v>
      </c>
      <c r="F844" s="1" t="s">
        <v>9</v>
      </c>
      <c r="G844" s="1" t="s">
        <v>38</v>
      </c>
      <c r="H844" s="1" t="s">
        <v>39</v>
      </c>
    </row>
    <row r="845" spans="1:8" x14ac:dyDescent="0.25">
      <c r="A845" s="1" t="s">
        <v>59</v>
      </c>
      <c r="B845" s="1" t="s">
        <v>77</v>
      </c>
      <c r="C845">
        <v>2018</v>
      </c>
      <c r="D845" s="2">
        <v>42017722.349699996</v>
      </c>
      <c r="E845" s="3">
        <v>42.017699999999998</v>
      </c>
      <c r="F845" s="1" t="s">
        <v>9</v>
      </c>
      <c r="G845" s="1" t="s">
        <v>60</v>
      </c>
      <c r="H845" s="1" t="s">
        <v>39</v>
      </c>
    </row>
    <row r="846" spans="1:8" x14ac:dyDescent="0.25">
      <c r="A846" s="1" t="s">
        <v>59</v>
      </c>
      <c r="B846" s="1" t="s">
        <v>77</v>
      </c>
      <c r="C846">
        <v>2019</v>
      </c>
      <c r="D846" s="2">
        <v>56649994.737099998</v>
      </c>
      <c r="E846" s="3">
        <v>56.65</v>
      </c>
      <c r="F846" s="1" t="s">
        <v>9</v>
      </c>
      <c r="G846" s="1" t="s">
        <v>60</v>
      </c>
      <c r="H846" s="1" t="s">
        <v>39</v>
      </c>
    </row>
    <row r="847" spans="1:8" x14ac:dyDescent="0.25">
      <c r="A847" s="1" t="s">
        <v>59</v>
      </c>
      <c r="B847" s="1" t="s">
        <v>77</v>
      </c>
      <c r="C847">
        <v>2020</v>
      </c>
      <c r="D847" s="2">
        <v>62524307.561999999</v>
      </c>
      <c r="E847" s="3">
        <v>62.524299999999997</v>
      </c>
      <c r="F847" s="1" t="s">
        <v>9</v>
      </c>
      <c r="G847" s="1" t="s">
        <v>60</v>
      </c>
      <c r="H847" s="1" t="s">
        <v>39</v>
      </c>
    </row>
    <row r="848" spans="1:8" x14ac:dyDescent="0.25">
      <c r="A848" s="1" t="s">
        <v>59</v>
      </c>
      <c r="B848" s="1" t="s">
        <v>77</v>
      </c>
      <c r="C848">
        <v>2021</v>
      </c>
      <c r="D848" s="2">
        <v>52516099.278200001</v>
      </c>
      <c r="E848" s="3">
        <v>52.516100000000002</v>
      </c>
      <c r="F848" s="1" t="s">
        <v>9</v>
      </c>
      <c r="G848" s="1" t="s">
        <v>60</v>
      </c>
      <c r="H848" s="1" t="s">
        <v>39</v>
      </c>
    </row>
    <row r="849" spans="1:8" x14ac:dyDescent="0.25">
      <c r="A849" s="1" t="s">
        <v>59</v>
      </c>
      <c r="B849" s="1" t="s">
        <v>77</v>
      </c>
      <c r="C849">
        <v>2022</v>
      </c>
      <c r="D849" s="2">
        <v>57730117.207999997</v>
      </c>
      <c r="E849" s="3">
        <v>57.7301</v>
      </c>
      <c r="F849" s="1" t="s">
        <v>9</v>
      </c>
      <c r="G849" s="1" t="s">
        <v>60</v>
      </c>
      <c r="H849" s="1" t="s">
        <v>39</v>
      </c>
    </row>
    <row r="850" spans="1:8" x14ac:dyDescent="0.25">
      <c r="A850" s="1" t="s">
        <v>70</v>
      </c>
      <c r="B850" s="1" t="s">
        <v>77</v>
      </c>
      <c r="C850">
        <v>2018</v>
      </c>
      <c r="D850" s="2">
        <v>6201173.7686999999</v>
      </c>
      <c r="E850" s="3">
        <v>6.2012</v>
      </c>
      <c r="F850" s="1" t="s">
        <v>9</v>
      </c>
      <c r="G850" s="1" t="s">
        <v>71</v>
      </c>
      <c r="H850" s="1" t="s">
        <v>39</v>
      </c>
    </row>
    <row r="851" spans="1:8" x14ac:dyDescent="0.25">
      <c r="A851" s="1" t="s">
        <v>70</v>
      </c>
      <c r="B851" s="1" t="s">
        <v>77</v>
      </c>
      <c r="C851">
        <v>2019</v>
      </c>
      <c r="D851" s="2">
        <v>6513316.8422999997</v>
      </c>
      <c r="E851" s="3">
        <v>6.5133000000000001</v>
      </c>
      <c r="F851" s="1" t="s">
        <v>9</v>
      </c>
      <c r="G851" s="1" t="s">
        <v>71</v>
      </c>
      <c r="H851" s="1" t="s">
        <v>39</v>
      </c>
    </row>
    <row r="852" spans="1:8" x14ac:dyDescent="0.25">
      <c r="A852" s="1" t="s">
        <v>70</v>
      </c>
      <c r="B852" s="1" t="s">
        <v>77</v>
      </c>
      <c r="C852">
        <v>2020</v>
      </c>
      <c r="D852" s="2">
        <v>8360152.1184</v>
      </c>
      <c r="E852" s="3">
        <v>8.3602000000000007</v>
      </c>
      <c r="F852" s="1" t="s">
        <v>9</v>
      </c>
      <c r="G852" s="1" t="s">
        <v>71</v>
      </c>
      <c r="H852" s="1" t="s">
        <v>39</v>
      </c>
    </row>
    <row r="853" spans="1:8" x14ac:dyDescent="0.25">
      <c r="A853" s="1" t="s">
        <v>70</v>
      </c>
      <c r="B853" s="1" t="s">
        <v>77</v>
      </c>
      <c r="C853">
        <v>2021</v>
      </c>
      <c r="D853" s="2">
        <v>6242312.3954999996</v>
      </c>
      <c r="E853" s="3">
        <v>6.2423000000000002</v>
      </c>
      <c r="F853" s="1" t="s">
        <v>9</v>
      </c>
      <c r="G853" s="1" t="s">
        <v>71</v>
      </c>
      <c r="H853" s="1" t="s">
        <v>39</v>
      </c>
    </row>
    <row r="854" spans="1:8" x14ac:dyDescent="0.25">
      <c r="A854" s="1" t="s">
        <v>70</v>
      </c>
      <c r="B854" s="1" t="s">
        <v>77</v>
      </c>
      <c r="C854">
        <v>2022</v>
      </c>
      <c r="D854" s="2">
        <v>6242083.2858999996</v>
      </c>
      <c r="E854" s="3">
        <v>6.2420999999999998</v>
      </c>
      <c r="F854" s="1" t="s">
        <v>9</v>
      </c>
      <c r="G854" s="1" t="s">
        <v>71</v>
      </c>
      <c r="H854" s="1" t="s">
        <v>39</v>
      </c>
    </row>
    <row r="855" spans="1:8" x14ac:dyDescent="0.25">
      <c r="A855" s="1" t="s">
        <v>40</v>
      </c>
      <c r="B855" s="1" t="s">
        <v>77</v>
      </c>
      <c r="C855">
        <v>2018</v>
      </c>
      <c r="D855" s="2">
        <v>1049117712.8096</v>
      </c>
      <c r="E855" s="3">
        <v>1049.1177</v>
      </c>
      <c r="F855" s="1" t="s">
        <v>9</v>
      </c>
      <c r="G855" s="1" t="s">
        <v>41</v>
      </c>
      <c r="H855" s="1" t="s">
        <v>39</v>
      </c>
    </row>
    <row r="856" spans="1:8" x14ac:dyDescent="0.25">
      <c r="A856" s="1" t="s">
        <v>40</v>
      </c>
      <c r="B856" s="1" t="s">
        <v>77</v>
      </c>
      <c r="C856">
        <v>2019</v>
      </c>
      <c r="D856" s="2">
        <v>1762728441.5267999</v>
      </c>
      <c r="E856" s="3">
        <v>1762.7284</v>
      </c>
      <c r="F856" s="1" t="s">
        <v>9</v>
      </c>
      <c r="G856" s="1" t="s">
        <v>41</v>
      </c>
      <c r="H856" s="1" t="s">
        <v>39</v>
      </c>
    </row>
    <row r="857" spans="1:8" x14ac:dyDescent="0.25">
      <c r="A857" s="1" t="s">
        <v>40</v>
      </c>
      <c r="B857" s="1" t="s">
        <v>77</v>
      </c>
      <c r="C857">
        <v>2020</v>
      </c>
      <c r="D857" s="2">
        <v>1237747518.2344</v>
      </c>
      <c r="E857" s="3">
        <v>1237.7474999999999</v>
      </c>
      <c r="F857" s="1" t="s">
        <v>9</v>
      </c>
      <c r="G857" s="1" t="s">
        <v>41</v>
      </c>
      <c r="H857" s="1" t="s">
        <v>39</v>
      </c>
    </row>
    <row r="858" spans="1:8" x14ac:dyDescent="0.25">
      <c r="A858" s="1" t="s">
        <v>40</v>
      </c>
      <c r="B858" s="1" t="s">
        <v>77</v>
      </c>
      <c r="C858">
        <v>2021</v>
      </c>
      <c r="D858" s="2">
        <v>1095500264.2916999</v>
      </c>
      <c r="E858" s="3">
        <v>1095.5002999999999</v>
      </c>
      <c r="F858" s="1" t="s">
        <v>9</v>
      </c>
      <c r="G858" s="1" t="s">
        <v>41</v>
      </c>
      <c r="H858" s="1" t="s">
        <v>39</v>
      </c>
    </row>
    <row r="859" spans="1:8" x14ac:dyDescent="0.25">
      <c r="A859" s="1" t="s">
        <v>40</v>
      </c>
      <c r="B859" s="1" t="s">
        <v>77</v>
      </c>
      <c r="C859">
        <v>2022</v>
      </c>
      <c r="D859" s="2">
        <v>1335150271.9096999</v>
      </c>
      <c r="E859" s="3">
        <v>1335.1503</v>
      </c>
      <c r="F859" s="1" t="s">
        <v>9</v>
      </c>
      <c r="G859" s="1" t="s">
        <v>41</v>
      </c>
      <c r="H859" s="1" t="s">
        <v>39</v>
      </c>
    </row>
    <row r="860" spans="1:8" x14ac:dyDescent="0.25">
      <c r="A860" s="1" t="s">
        <v>42</v>
      </c>
      <c r="B860" s="1" t="s">
        <v>77</v>
      </c>
      <c r="C860">
        <v>2018</v>
      </c>
      <c r="D860" s="2">
        <v>1597053297.7839999</v>
      </c>
      <c r="E860" s="3">
        <v>1597.0533</v>
      </c>
      <c r="F860" s="1" t="s">
        <v>9</v>
      </c>
      <c r="G860" s="1" t="s">
        <v>43</v>
      </c>
      <c r="H860" s="1" t="s">
        <v>44</v>
      </c>
    </row>
    <row r="861" spans="1:8" x14ac:dyDescent="0.25">
      <c r="A861" s="1" t="s">
        <v>42</v>
      </c>
      <c r="B861" s="1" t="s">
        <v>77</v>
      </c>
      <c r="C861">
        <v>2019</v>
      </c>
      <c r="D861" s="2">
        <v>3014964333.6792998</v>
      </c>
      <c r="E861" s="3">
        <v>3014.9643000000001</v>
      </c>
      <c r="F861" s="1" t="s">
        <v>9</v>
      </c>
      <c r="G861" s="1" t="s">
        <v>43</v>
      </c>
      <c r="H861" s="1" t="s">
        <v>44</v>
      </c>
    </row>
    <row r="862" spans="1:8" x14ac:dyDescent="0.25">
      <c r="A862" s="1" t="s">
        <v>42</v>
      </c>
      <c r="B862" s="1" t="s">
        <v>77</v>
      </c>
      <c r="C862">
        <v>2020</v>
      </c>
      <c r="D862" s="2">
        <v>3176066244.3453002</v>
      </c>
      <c r="E862" s="3">
        <v>3176.0662000000002</v>
      </c>
      <c r="F862" s="1" t="s">
        <v>9</v>
      </c>
      <c r="G862" s="1" t="s">
        <v>43</v>
      </c>
      <c r="H862" s="1" t="s">
        <v>44</v>
      </c>
    </row>
    <row r="863" spans="1:8" x14ac:dyDescent="0.25">
      <c r="A863" s="1" t="s">
        <v>42</v>
      </c>
      <c r="B863" s="1" t="s">
        <v>77</v>
      </c>
      <c r="C863">
        <v>2021</v>
      </c>
      <c r="D863" s="2">
        <v>2621388708.0208001</v>
      </c>
      <c r="E863" s="3">
        <v>2621.3887</v>
      </c>
      <c r="F863" s="1" t="s">
        <v>9</v>
      </c>
      <c r="G863" s="1" t="s">
        <v>43</v>
      </c>
      <c r="H863" s="1" t="s">
        <v>44</v>
      </c>
    </row>
    <row r="864" spans="1:8" x14ac:dyDescent="0.25">
      <c r="A864" s="1" t="s">
        <v>42</v>
      </c>
      <c r="B864" s="1" t="s">
        <v>77</v>
      </c>
      <c r="C864">
        <v>2022</v>
      </c>
      <c r="D864" s="2">
        <v>3830086326.8835001</v>
      </c>
      <c r="E864" s="3">
        <v>3830.0862999999999</v>
      </c>
      <c r="F864" s="1" t="s">
        <v>9</v>
      </c>
      <c r="G864" s="1" t="s">
        <v>43</v>
      </c>
      <c r="H864" s="1" t="s">
        <v>44</v>
      </c>
    </row>
    <row r="865" spans="1:8" x14ac:dyDescent="0.25">
      <c r="A865" s="1" t="s">
        <v>61</v>
      </c>
      <c r="B865" s="1" t="s">
        <v>77</v>
      </c>
      <c r="C865">
        <v>2018</v>
      </c>
      <c r="D865" s="2">
        <v>319410304.43760002</v>
      </c>
      <c r="E865" s="3">
        <v>319.41030000000001</v>
      </c>
      <c r="F865" s="1" t="s">
        <v>9</v>
      </c>
      <c r="G865" s="1" t="s">
        <v>62</v>
      </c>
      <c r="H865" s="1" t="s">
        <v>44</v>
      </c>
    </row>
    <row r="866" spans="1:8" x14ac:dyDescent="0.25">
      <c r="A866" s="1" t="s">
        <v>61</v>
      </c>
      <c r="B866" s="1" t="s">
        <v>77</v>
      </c>
      <c r="C866">
        <v>2019</v>
      </c>
      <c r="D866" s="2">
        <v>484469097.06559998</v>
      </c>
      <c r="E866" s="3">
        <v>484.46910000000003</v>
      </c>
      <c r="F866" s="1" t="s">
        <v>9</v>
      </c>
      <c r="G866" s="1" t="s">
        <v>62</v>
      </c>
      <c r="H866" s="1" t="s">
        <v>44</v>
      </c>
    </row>
    <row r="867" spans="1:8" x14ac:dyDescent="0.25">
      <c r="A867" s="1" t="s">
        <v>61</v>
      </c>
      <c r="B867" s="1" t="s">
        <v>77</v>
      </c>
      <c r="C867">
        <v>2020</v>
      </c>
      <c r="D867" s="2">
        <v>473761441.62690002</v>
      </c>
      <c r="E867" s="3">
        <v>473.76139999999998</v>
      </c>
      <c r="F867" s="1" t="s">
        <v>9</v>
      </c>
      <c r="G867" s="1" t="s">
        <v>62</v>
      </c>
      <c r="H867" s="1" t="s">
        <v>44</v>
      </c>
    </row>
    <row r="868" spans="1:8" x14ac:dyDescent="0.25">
      <c r="A868" s="1" t="s">
        <v>61</v>
      </c>
      <c r="B868" s="1" t="s">
        <v>77</v>
      </c>
      <c r="C868">
        <v>2021</v>
      </c>
      <c r="D868" s="2">
        <v>445998405.87239999</v>
      </c>
      <c r="E868" s="3">
        <v>445.9984</v>
      </c>
      <c r="F868" s="1" t="s">
        <v>9</v>
      </c>
      <c r="G868" s="1" t="s">
        <v>62</v>
      </c>
      <c r="H868" s="1" t="s">
        <v>44</v>
      </c>
    </row>
    <row r="869" spans="1:8" x14ac:dyDescent="0.25">
      <c r="A869" s="1" t="s">
        <v>61</v>
      </c>
      <c r="B869" s="1" t="s">
        <v>77</v>
      </c>
      <c r="C869">
        <v>2022</v>
      </c>
      <c r="D869" s="2">
        <v>472990006.54079998</v>
      </c>
      <c r="E869" s="3">
        <v>472.99</v>
      </c>
      <c r="F869" s="1" t="s">
        <v>9</v>
      </c>
      <c r="G869" s="1" t="s">
        <v>62</v>
      </c>
      <c r="H869" s="1" t="s">
        <v>44</v>
      </c>
    </row>
    <row r="870" spans="1:8" x14ac:dyDescent="0.25">
      <c r="A870" s="1" t="s">
        <v>63</v>
      </c>
      <c r="B870" s="1" t="s">
        <v>77</v>
      </c>
      <c r="C870">
        <v>2018</v>
      </c>
      <c r="D870" s="2">
        <v>335638437.1699</v>
      </c>
      <c r="E870" s="3">
        <v>335.63839999999999</v>
      </c>
      <c r="F870" s="1" t="s">
        <v>9</v>
      </c>
      <c r="G870" s="1" t="s">
        <v>64</v>
      </c>
      <c r="H870" s="1" t="s">
        <v>44</v>
      </c>
    </row>
    <row r="871" spans="1:8" x14ac:dyDescent="0.25">
      <c r="A871" s="1" t="s">
        <v>63</v>
      </c>
      <c r="B871" s="1" t="s">
        <v>77</v>
      </c>
      <c r="C871">
        <v>2019</v>
      </c>
      <c r="D871" s="2">
        <v>363780284.74860001</v>
      </c>
      <c r="E871" s="3">
        <v>363.78030000000001</v>
      </c>
      <c r="F871" s="1" t="s">
        <v>9</v>
      </c>
      <c r="G871" s="1" t="s">
        <v>64</v>
      </c>
      <c r="H871" s="1" t="s">
        <v>44</v>
      </c>
    </row>
    <row r="872" spans="1:8" x14ac:dyDescent="0.25">
      <c r="A872" s="1" t="s">
        <v>63</v>
      </c>
      <c r="B872" s="1" t="s">
        <v>77</v>
      </c>
      <c r="C872">
        <v>2020</v>
      </c>
      <c r="D872" s="2">
        <v>396239297.81410003</v>
      </c>
      <c r="E872" s="3">
        <v>396.23930000000001</v>
      </c>
      <c r="F872" s="1" t="s">
        <v>9</v>
      </c>
      <c r="G872" s="1" t="s">
        <v>64</v>
      </c>
      <c r="H872" s="1" t="s">
        <v>44</v>
      </c>
    </row>
    <row r="873" spans="1:8" x14ac:dyDescent="0.25">
      <c r="A873" s="1" t="s">
        <v>63</v>
      </c>
      <c r="B873" s="1" t="s">
        <v>77</v>
      </c>
      <c r="C873">
        <v>2021</v>
      </c>
      <c r="D873" s="2">
        <v>425555208.15810001</v>
      </c>
      <c r="E873" s="3">
        <v>425.55520000000001</v>
      </c>
      <c r="F873" s="1" t="s">
        <v>9</v>
      </c>
      <c r="G873" s="1" t="s">
        <v>64</v>
      </c>
      <c r="H873" s="1" t="s">
        <v>44</v>
      </c>
    </row>
    <row r="874" spans="1:8" x14ac:dyDescent="0.25">
      <c r="A874" s="1" t="s">
        <v>63</v>
      </c>
      <c r="B874" s="1" t="s">
        <v>77</v>
      </c>
      <c r="C874">
        <v>2022</v>
      </c>
      <c r="D874" s="2">
        <v>359685397.53890002</v>
      </c>
      <c r="E874" s="3">
        <v>359.68540000000002</v>
      </c>
      <c r="F874" s="1" t="s">
        <v>9</v>
      </c>
      <c r="G874" s="1" t="s">
        <v>64</v>
      </c>
      <c r="H874" s="1" t="s">
        <v>44</v>
      </c>
    </row>
    <row r="875" spans="1:8" x14ac:dyDescent="0.25">
      <c r="A875" s="1" t="s">
        <v>45</v>
      </c>
      <c r="B875" s="1" t="s">
        <v>77</v>
      </c>
      <c r="C875">
        <v>2018</v>
      </c>
      <c r="D875" s="2">
        <v>80503709.715800002</v>
      </c>
      <c r="E875" s="3">
        <v>80.503699999999995</v>
      </c>
      <c r="F875" s="1" t="s">
        <v>9</v>
      </c>
      <c r="G875" s="1" t="s">
        <v>46</v>
      </c>
      <c r="H875" s="1" t="s">
        <v>47</v>
      </c>
    </row>
    <row r="876" spans="1:8" x14ac:dyDescent="0.25">
      <c r="A876" s="1" t="s">
        <v>45</v>
      </c>
      <c r="B876" s="1" t="s">
        <v>77</v>
      </c>
      <c r="C876">
        <v>2019</v>
      </c>
      <c r="D876" s="2">
        <v>169656720.93090001</v>
      </c>
      <c r="E876" s="3">
        <v>169.6567</v>
      </c>
      <c r="F876" s="1" t="s">
        <v>9</v>
      </c>
      <c r="G876" s="1" t="s">
        <v>46</v>
      </c>
      <c r="H876" s="1" t="s">
        <v>47</v>
      </c>
    </row>
    <row r="877" spans="1:8" x14ac:dyDescent="0.25">
      <c r="A877" s="1" t="s">
        <v>45</v>
      </c>
      <c r="B877" s="1" t="s">
        <v>77</v>
      </c>
      <c r="C877">
        <v>2020</v>
      </c>
      <c r="D877" s="2">
        <v>206062003.7281</v>
      </c>
      <c r="E877" s="3">
        <v>206.06200000000001</v>
      </c>
      <c r="F877" s="1" t="s">
        <v>9</v>
      </c>
      <c r="G877" s="1" t="s">
        <v>46</v>
      </c>
      <c r="H877" s="1" t="s">
        <v>47</v>
      </c>
    </row>
    <row r="878" spans="1:8" x14ac:dyDescent="0.25">
      <c r="A878" s="1" t="s">
        <v>45</v>
      </c>
      <c r="B878" s="1" t="s">
        <v>77</v>
      </c>
      <c r="C878">
        <v>2021</v>
      </c>
      <c r="D878" s="2">
        <v>58666943.425899997</v>
      </c>
      <c r="E878" s="3">
        <v>58.666899999999998</v>
      </c>
      <c r="F878" s="1" t="s">
        <v>9</v>
      </c>
      <c r="G878" s="1" t="s">
        <v>46</v>
      </c>
      <c r="H878" s="1" t="s">
        <v>47</v>
      </c>
    </row>
    <row r="879" spans="1:8" x14ac:dyDescent="0.25">
      <c r="A879" s="1" t="s">
        <v>45</v>
      </c>
      <c r="B879" s="1" t="s">
        <v>77</v>
      </c>
      <c r="C879">
        <v>2022</v>
      </c>
      <c r="D879" s="2">
        <v>101131095.2801</v>
      </c>
      <c r="E879" s="3">
        <v>101.1311</v>
      </c>
      <c r="F879" s="1" t="s">
        <v>9</v>
      </c>
      <c r="G879" s="1" t="s">
        <v>46</v>
      </c>
      <c r="H879" s="1" t="s">
        <v>47</v>
      </c>
    </row>
    <row r="880" spans="1:8" x14ac:dyDescent="0.25">
      <c r="A880" s="1" t="s">
        <v>48</v>
      </c>
      <c r="B880" s="1" t="s">
        <v>77</v>
      </c>
      <c r="C880">
        <v>2018</v>
      </c>
      <c r="D880" s="2">
        <v>890423344.65929997</v>
      </c>
      <c r="E880" s="3">
        <v>890.42330000000004</v>
      </c>
      <c r="F880" s="1" t="s">
        <v>9</v>
      </c>
      <c r="G880" s="1" t="s">
        <v>49</v>
      </c>
      <c r="H880" s="1" t="s">
        <v>47</v>
      </c>
    </row>
    <row r="881" spans="1:8" x14ac:dyDescent="0.25">
      <c r="A881" s="1" t="s">
        <v>48</v>
      </c>
      <c r="B881" s="1" t="s">
        <v>77</v>
      </c>
      <c r="C881">
        <v>2019</v>
      </c>
      <c r="D881" s="2">
        <v>1461132620.4986</v>
      </c>
      <c r="E881" s="3">
        <v>1461.1325999999999</v>
      </c>
      <c r="F881" s="1" t="s">
        <v>9</v>
      </c>
      <c r="G881" s="1" t="s">
        <v>49</v>
      </c>
      <c r="H881" s="1" t="s">
        <v>47</v>
      </c>
    </row>
    <row r="882" spans="1:8" x14ac:dyDescent="0.25">
      <c r="A882" s="1" t="s">
        <v>48</v>
      </c>
      <c r="B882" s="1" t="s">
        <v>77</v>
      </c>
      <c r="C882">
        <v>2020</v>
      </c>
      <c r="D882" s="2">
        <v>1403926442.5483999</v>
      </c>
      <c r="E882" s="3">
        <v>1403.9264000000001</v>
      </c>
      <c r="F882" s="1" t="s">
        <v>9</v>
      </c>
      <c r="G882" s="1" t="s">
        <v>49</v>
      </c>
      <c r="H882" s="1" t="s">
        <v>47</v>
      </c>
    </row>
    <row r="883" spans="1:8" x14ac:dyDescent="0.25">
      <c r="A883" s="1" t="s">
        <v>48</v>
      </c>
      <c r="B883" s="1" t="s">
        <v>77</v>
      </c>
      <c r="C883">
        <v>2021</v>
      </c>
      <c r="D883" s="2">
        <v>1665683505.7785001</v>
      </c>
      <c r="E883" s="3">
        <v>1665.6835000000001</v>
      </c>
      <c r="F883" s="1" t="s">
        <v>9</v>
      </c>
      <c r="G883" s="1" t="s">
        <v>49</v>
      </c>
      <c r="H883" s="1" t="s">
        <v>47</v>
      </c>
    </row>
    <row r="884" spans="1:8" x14ac:dyDescent="0.25">
      <c r="A884" s="1" t="s">
        <v>48</v>
      </c>
      <c r="B884" s="1" t="s">
        <v>77</v>
      </c>
      <c r="C884">
        <v>2022</v>
      </c>
      <c r="D884" s="2">
        <v>1375752515.2853999</v>
      </c>
      <c r="E884" s="3">
        <v>1375.7525000000001</v>
      </c>
      <c r="F884" s="1" t="s">
        <v>9</v>
      </c>
      <c r="G884" s="1" t="s">
        <v>49</v>
      </c>
      <c r="H884" s="1" t="s">
        <v>47</v>
      </c>
    </row>
    <row r="885" spans="1:8" x14ac:dyDescent="0.25">
      <c r="A885" s="1" t="s">
        <v>50</v>
      </c>
      <c r="B885" s="1" t="s">
        <v>77</v>
      </c>
      <c r="C885">
        <v>2018</v>
      </c>
      <c r="D885" s="2">
        <v>987534853.074</v>
      </c>
      <c r="E885" s="3">
        <v>987.53489999999999</v>
      </c>
      <c r="F885" s="1" t="s">
        <v>9</v>
      </c>
      <c r="G885" s="1" t="s">
        <v>51</v>
      </c>
      <c r="H885" s="1" t="s">
        <v>47</v>
      </c>
    </row>
    <row r="886" spans="1:8" x14ac:dyDescent="0.25">
      <c r="A886" s="1" t="s">
        <v>50</v>
      </c>
      <c r="B886" s="1" t="s">
        <v>77</v>
      </c>
      <c r="C886">
        <v>2019</v>
      </c>
      <c r="D886" s="2">
        <v>1838728228.3631999</v>
      </c>
      <c r="E886" s="3">
        <v>1838.7282</v>
      </c>
      <c r="F886" s="1" t="s">
        <v>9</v>
      </c>
      <c r="G886" s="1" t="s">
        <v>51</v>
      </c>
      <c r="H886" s="1" t="s">
        <v>47</v>
      </c>
    </row>
    <row r="887" spans="1:8" x14ac:dyDescent="0.25">
      <c r="A887" s="1" t="s">
        <v>50</v>
      </c>
      <c r="B887" s="1" t="s">
        <v>77</v>
      </c>
      <c r="C887">
        <v>2020</v>
      </c>
      <c r="D887" s="2">
        <v>1774342164.5113001</v>
      </c>
      <c r="E887" s="3">
        <v>1774.3422</v>
      </c>
      <c r="F887" s="1" t="s">
        <v>9</v>
      </c>
      <c r="G887" s="1" t="s">
        <v>51</v>
      </c>
      <c r="H887" s="1" t="s">
        <v>47</v>
      </c>
    </row>
    <row r="888" spans="1:8" x14ac:dyDescent="0.25">
      <c r="A888" s="1" t="s">
        <v>50</v>
      </c>
      <c r="B888" s="1" t="s">
        <v>77</v>
      </c>
      <c r="C888">
        <v>2021</v>
      </c>
      <c r="D888" s="2">
        <v>1512385801.3338001</v>
      </c>
      <c r="E888" s="3">
        <v>1512.3858</v>
      </c>
      <c r="F888" s="1" t="s">
        <v>9</v>
      </c>
      <c r="G888" s="1" t="s">
        <v>51</v>
      </c>
      <c r="H888" s="1" t="s">
        <v>47</v>
      </c>
    </row>
    <row r="889" spans="1:8" x14ac:dyDescent="0.25">
      <c r="A889" s="1" t="s">
        <v>50</v>
      </c>
      <c r="B889" s="1" t="s">
        <v>77</v>
      </c>
      <c r="C889">
        <v>2022</v>
      </c>
      <c r="D889" s="2">
        <v>1814586585.1150999</v>
      </c>
      <c r="E889" s="3">
        <v>1814.5866000000001</v>
      </c>
      <c r="F889" s="1" t="s">
        <v>9</v>
      </c>
      <c r="G889" s="1" t="s">
        <v>51</v>
      </c>
      <c r="H889" s="1" t="s">
        <v>47</v>
      </c>
    </row>
    <row r="890" spans="1:8" x14ac:dyDescent="0.25">
      <c r="A890" s="1" t="s">
        <v>52</v>
      </c>
      <c r="B890" s="1" t="s">
        <v>77</v>
      </c>
      <c r="C890">
        <v>2018</v>
      </c>
      <c r="D890" s="2">
        <v>96543145.663100004</v>
      </c>
      <c r="E890" s="3">
        <v>96.543099999999995</v>
      </c>
      <c r="F890" s="1" t="s">
        <v>9</v>
      </c>
      <c r="G890" s="1" t="s">
        <v>53</v>
      </c>
      <c r="H890" s="1" t="s">
        <v>47</v>
      </c>
    </row>
    <row r="891" spans="1:8" x14ac:dyDescent="0.25">
      <c r="A891" s="1" t="s">
        <v>52</v>
      </c>
      <c r="B891" s="1" t="s">
        <v>77</v>
      </c>
      <c r="C891">
        <v>2019</v>
      </c>
      <c r="D891" s="2">
        <v>183205277.3942</v>
      </c>
      <c r="E891" s="3">
        <v>183.20529999999999</v>
      </c>
      <c r="F891" s="1" t="s">
        <v>9</v>
      </c>
      <c r="G891" s="1" t="s">
        <v>53</v>
      </c>
      <c r="H891" s="1" t="s">
        <v>47</v>
      </c>
    </row>
    <row r="892" spans="1:8" x14ac:dyDescent="0.25">
      <c r="A892" s="1" t="s">
        <v>52</v>
      </c>
      <c r="B892" s="1" t="s">
        <v>77</v>
      </c>
      <c r="C892">
        <v>2020</v>
      </c>
      <c r="D892" s="2">
        <v>273790220.88029999</v>
      </c>
      <c r="E892" s="3">
        <v>273.79020000000003</v>
      </c>
      <c r="F892" s="1" t="s">
        <v>9</v>
      </c>
      <c r="G892" s="1" t="s">
        <v>53</v>
      </c>
      <c r="H892" s="1" t="s">
        <v>47</v>
      </c>
    </row>
    <row r="893" spans="1:8" x14ac:dyDescent="0.25">
      <c r="A893" s="1" t="s">
        <v>52</v>
      </c>
      <c r="B893" s="1" t="s">
        <v>77</v>
      </c>
      <c r="C893">
        <v>2021</v>
      </c>
      <c r="D893" s="2">
        <v>141025243.21219999</v>
      </c>
      <c r="E893" s="3">
        <v>141.02520000000001</v>
      </c>
      <c r="F893" s="1" t="s">
        <v>9</v>
      </c>
      <c r="G893" s="1" t="s">
        <v>53</v>
      </c>
      <c r="H893" s="1" t="s">
        <v>47</v>
      </c>
    </row>
    <row r="894" spans="1:8" x14ac:dyDescent="0.25">
      <c r="A894" s="1" t="s">
        <v>52</v>
      </c>
      <c r="B894" s="1" t="s">
        <v>77</v>
      </c>
      <c r="C894">
        <v>2022</v>
      </c>
      <c r="D894" s="2">
        <v>261012323.90450001</v>
      </c>
      <c r="E894" s="3">
        <v>261.01229999999998</v>
      </c>
      <c r="F894" s="1" t="s">
        <v>9</v>
      </c>
      <c r="G894" s="1" t="s">
        <v>53</v>
      </c>
      <c r="H894" s="1" t="s">
        <v>47</v>
      </c>
    </row>
    <row r="895" spans="1:8" x14ac:dyDescent="0.25">
      <c r="A895" s="1" t="s">
        <v>54</v>
      </c>
      <c r="B895" s="1" t="s">
        <v>77</v>
      </c>
      <c r="C895">
        <v>2018</v>
      </c>
      <c r="D895" s="2">
        <v>9673966121.9279995</v>
      </c>
      <c r="E895" s="3">
        <v>9673.9660999999996</v>
      </c>
      <c r="F895" s="1" t="s">
        <v>9</v>
      </c>
      <c r="G895" s="1" t="s">
        <v>55</v>
      </c>
      <c r="H895" s="1" t="s">
        <v>55</v>
      </c>
    </row>
    <row r="896" spans="1:8" x14ac:dyDescent="0.25">
      <c r="A896" s="1" t="s">
        <v>54</v>
      </c>
      <c r="B896" s="1" t="s">
        <v>77</v>
      </c>
      <c r="C896">
        <v>2019</v>
      </c>
      <c r="D896" s="2">
        <v>15164717430.779301</v>
      </c>
      <c r="E896" s="3">
        <v>15164.7174</v>
      </c>
      <c r="F896" s="1" t="s">
        <v>9</v>
      </c>
      <c r="G896" s="1" t="s">
        <v>55</v>
      </c>
      <c r="H896" s="1" t="s">
        <v>55</v>
      </c>
    </row>
    <row r="897" spans="1:8" x14ac:dyDescent="0.25">
      <c r="A897" s="1" t="s">
        <v>54</v>
      </c>
      <c r="B897" s="1" t="s">
        <v>77</v>
      </c>
      <c r="C897">
        <v>2020</v>
      </c>
      <c r="D897" s="2">
        <v>16792128360.2167</v>
      </c>
      <c r="E897" s="3">
        <v>16792.128400000001</v>
      </c>
      <c r="F897" s="1" t="s">
        <v>9</v>
      </c>
      <c r="G897" s="1" t="s">
        <v>55</v>
      </c>
      <c r="H897" s="1" t="s">
        <v>55</v>
      </c>
    </row>
    <row r="898" spans="1:8" x14ac:dyDescent="0.25">
      <c r="A898" s="1" t="s">
        <v>54</v>
      </c>
      <c r="B898" s="1" t="s">
        <v>77</v>
      </c>
      <c r="C898">
        <v>2021</v>
      </c>
      <c r="D898" s="2">
        <v>14284413516.3001</v>
      </c>
      <c r="E898" s="3">
        <v>14284.413500000001</v>
      </c>
      <c r="F898" s="1" t="s">
        <v>9</v>
      </c>
      <c r="G898" s="1" t="s">
        <v>55</v>
      </c>
      <c r="H898" s="1" t="s">
        <v>55</v>
      </c>
    </row>
    <row r="899" spans="1:8" x14ac:dyDescent="0.25">
      <c r="A899" s="1" t="s">
        <v>54</v>
      </c>
      <c r="B899" s="1" t="s">
        <v>77</v>
      </c>
      <c r="C899">
        <v>2022</v>
      </c>
      <c r="D899" s="2">
        <v>15726701412.967699</v>
      </c>
      <c r="E899" s="3">
        <v>15726.7014</v>
      </c>
      <c r="F899" s="1" t="s">
        <v>9</v>
      </c>
      <c r="G899" s="1" t="s">
        <v>55</v>
      </c>
      <c r="H899" s="1" t="s">
        <v>55</v>
      </c>
    </row>
    <row r="900" spans="1:8" x14ac:dyDescent="0.25">
      <c r="A900" s="1" t="s">
        <v>7</v>
      </c>
      <c r="B900" s="1" t="s">
        <v>78</v>
      </c>
      <c r="C900">
        <v>2018</v>
      </c>
      <c r="D900" s="2">
        <v>8165712.2026000004</v>
      </c>
      <c r="E900" s="3">
        <v>8.1656999999999993</v>
      </c>
      <c r="F900" s="1" t="s">
        <v>9</v>
      </c>
      <c r="G900" s="1" t="s">
        <v>10</v>
      </c>
      <c r="H900" s="1" t="s">
        <v>11</v>
      </c>
    </row>
    <row r="901" spans="1:8" x14ac:dyDescent="0.25">
      <c r="A901" s="1" t="s">
        <v>7</v>
      </c>
      <c r="B901" s="1" t="s">
        <v>78</v>
      </c>
      <c r="C901">
        <v>2019</v>
      </c>
      <c r="D901" s="2">
        <v>7857788.4068999998</v>
      </c>
      <c r="E901" s="3">
        <v>7.8578000000000001</v>
      </c>
      <c r="F901" s="1" t="s">
        <v>9</v>
      </c>
      <c r="G901" s="1" t="s">
        <v>10</v>
      </c>
      <c r="H901" s="1" t="s">
        <v>11</v>
      </c>
    </row>
    <row r="902" spans="1:8" x14ac:dyDescent="0.25">
      <c r="A902" s="1" t="s">
        <v>7</v>
      </c>
      <c r="B902" s="1" t="s">
        <v>78</v>
      </c>
      <c r="C902">
        <v>2020</v>
      </c>
      <c r="D902" s="2">
        <v>8592190.1396999992</v>
      </c>
      <c r="E902" s="3">
        <v>8.5922000000000001</v>
      </c>
      <c r="F902" s="1" t="s">
        <v>9</v>
      </c>
      <c r="G902" s="1" t="s">
        <v>10</v>
      </c>
      <c r="H902" s="1" t="s">
        <v>11</v>
      </c>
    </row>
    <row r="903" spans="1:8" x14ac:dyDescent="0.25">
      <c r="A903" s="1" t="s">
        <v>7</v>
      </c>
      <c r="B903" s="1" t="s">
        <v>78</v>
      </c>
      <c r="C903">
        <v>2021</v>
      </c>
      <c r="D903" s="2">
        <v>6726883.9170000004</v>
      </c>
      <c r="E903" s="3">
        <v>6.7268999999999997</v>
      </c>
      <c r="F903" s="1" t="s">
        <v>9</v>
      </c>
      <c r="G903" s="1" t="s">
        <v>10</v>
      </c>
      <c r="H903" s="1" t="s">
        <v>11</v>
      </c>
    </row>
    <row r="904" spans="1:8" x14ac:dyDescent="0.25">
      <c r="A904" s="1" t="s">
        <v>7</v>
      </c>
      <c r="B904" s="1" t="s">
        <v>78</v>
      </c>
      <c r="C904">
        <v>2022</v>
      </c>
      <c r="D904" s="2">
        <v>6029649.8224999998</v>
      </c>
      <c r="E904" s="3">
        <v>6.0296000000000003</v>
      </c>
      <c r="F904" s="1" t="s">
        <v>9</v>
      </c>
      <c r="G904" s="1" t="s">
        <v>10</v>
      </c>
      <c r="H904" s="1" t="s">
        <v>11</v>
      </c>
    </row>
    <row r="905" spans="1:8" x14ac:dyDescent="0.25">
      <c r="A905" s="1" t="s">
        <v>12</v>
      </c>
      <c r="B905" s="1" t="s">
        <v>78</v>
      </c>
      <c r="C905">
        <v>2018</v>
      </c>
      <c r="D905" s="2">
        <v>9978355.0416999999</v>
      </c>
      <c r="E905" s="3">
        <v>9.9784000000000006</v>
      </c>
      <c r="F905" s="1" t="s">
        <v>9</v>
      </c>
      <c r="G905" s="1" t="s">
        <v>13</v>
      </c>
      <c r="H905" s="1" t="s">
        <v>11</v>
      </c>
    </row>
    <row r="906" spans="1:8" x14ac:dyDescent="0.25">
      <c r="A906" s="1" t="s">
        <v>12</v>
      </c>
      <c r="B906" s="1" t="s">
        <v>78</v>
      </c>
      <c r="C906">
        <v>2019</v>
      </c>
      <c r="D906" s="2">
        <v>11141679.904100001</v>
      </c>
      <c r="E906" s="3">
        <v>11.1417</v>
      </c>
      <c r="F906" s="1" t="s">
        <v>9</v>
      </c>
      <c r="G906" s="1" t="s">
        <v>13</v>
      </c>
      <c r="H906" s="1" t="s">
        <v>11</v>
      </c>
    </row>
    <row r="907" spans="1:8" x14ac:dyDescent="0.25">
      <c r="A907" s="1" t="s">
        <v>12</v>
      </c>
      <c r="B907" s="1" t="s">
        <v>78</v>
      </c>
      <c r="C907">
        <v>2020</v>
      </c>
      <c r="D907" s="2">
        <v>11177505.015000001</v>
      </c>
      <c r="E907" s="3">
        <v>11.1775</v>
      </c>
      <c r="F907" s="1" t="s">
        <v>9</v>
      </c>
      <c r="G907" s="1" t="s">
        <v>13</v>
      </c>
      <c r="H907" s="1" t="s">
        <v>11</v>
      </c>
    </row>
    <row r="908" spans="1:8" x14ac:dyDescent="0.25">
      <c r="A908" s="1" t="s">
        <v>12</v>
      </c>
      <c r="B908" s="1" t="s">
        <v>78</v>
      </c>
      <c r="C908">
        <v>2021</v>
      </c>
      <c r="D908" s="2">
        <v>9597650.7640000004</v>
      </c>
      <c r="E908" s="3">
        <v>9.5976999999999997</v>
      </c>
      <c r="F908" s="1" t="s">
        <v>9</v>
      </c>
      <c r="G908" s="1" t="s">
        <v>13</v>
      </c>
      <c r="H908" s="1" t="s">
        <v>11</v>
      </c>
    </row>
    <row r="909" spans="1:8" x14ac:dyDescent="0.25">
      <c r="A909" s="1" t="s">
        <v>12</v>
      </c>
      <c r="B909" s="1" t="s">
        <v>78</v>
      </c>
      <c r="C909">
        <v>2022</v>
      </c>
      <c r="D909" s="2">
        <v>8944627.8842999991</v>
      </c>
      <c r="E909" s="3">
        <v>8.9445999999999994</v>
      </c>
      <c r="F909" s="1" t="s">
        <v>9</v>
      </c>
      <c r="G909" s="1" t="s">
        <v>13</v>
      </c>
      <c r="H909" s="1" t="s">
        <v>11</v>
      </c>
    </row>
    <row r="910" spans="1:8" x14ac:dyDescent="0.25">
      <c r="A910" s="1" t="s">
        <v>66</v>
      </c>
      <c r="B910" s="1" t="s">
        <v>78</v>
      </c>
      <c r="C910">
        <v>2018</v>
      </c>
      <c r="D910" s="2">
        <v>89024041.774800003</v>
      </c>
      <c r="E910" s="3">
        <v>89.024000000000001</v>
      </c>
      <c r="F910" s="1" t="s">
        <v>9</v>
      </c>
      <c r="G910" s="1" t="s">
        <v>67</v>
      </c>
      <c r="H910" s="1" t="s">
        <v>11</v>
      </c>
    </row>
    <row r="911" spans="1:8" x14ac:dyDescent="0.25">
      <c r="A911" s="1" t="s">
        <v>66</v>
      </c>
      <c r="B911" s="1" t="s">
        <v>78</v>
      </c>
      <c r="C911">
        <v>2019</v>
      </c>
      <c r="D911" s="2">
        <v>79170835.201199993</v>
      </c>
      <c r="E911" s="3">
        <v>79.1708</v>
      </c>
      <c r="F911" s="1" t="s">
        <v>9</v>
      </c>
      <c r="G911" s="1" t="s">
        <v>67</v>
      </c>
      <c r="H911" s="1" t="s">
        <v>11</v>
      </c>
    </row>
    <row r="912" spans="1:8" x14ac:dyDescent="0.25">
      <c r="A912" s="1" t="s">
        <v>66</v>
      </c>
      <c r="B912" s="1" t="s">
        <v>78</v>
      </c>
      <c r="C912">
        <v>2020</v>
      </c>
      <c r="D912" s="2">
        <v>78499404.369200006</v>
      </c>
      <c r="E912" s="3">
        <v>78.499399999999994</v>
      </c>
      <c r="F912" s="1" t="s">
        <v>9</v>
      </c>
      <c r="G912" s="1" t="s">
        <v>67</v>
      </c>
      <c r="H912" s="1" t="s">
        <v>11</v>
      </c>
    </row>
    <row r="913" spans="1:8" x14ac:dyDescent="0.25">
      <c r="A913" s="1" t="s">
        <v>66</v>
      </c>
      <c r="B913" s="1" t="s">
        <v>78</v>
      </c>
      <c r="C913">
        <v>2021</v>
      </c>
      <c r="D913" s="2">
        <v>92551926.090100005</v>
      </c>
      <c r="E913" s="3">
        <v>92.551900000000003</v>
      </c>
      <c r="F913" s="1" t="s">
        <v>9</v>
      </c>
      <c r="G913" s="1" t="s">
        <v>67</v>
      </c>
      <c r="H913" s="1" t="s">
        <v>11</v>
      </c>
    </row>
    <row r="914" spans="1:8" x14ac:dyDescent="0.25">
      <c r="A914" s="1" t="s">
        <v>66</v>
      </c>
      <c r="B914" s="1" t="s">
        <v>78</v>
      </c>
      <c r="C914">
        <v>2022</v>
      </c>
      <c r="D914" s="2">
        <v>83436798.0211</v>
      </c>
      <c r="E914" s="3">
        <v>83.436800000000005</v>
      </c>
      <c r="F914" s="1" t="s">
        <v>9</v>
      </c>
      <c r="G914" s="1" t="s">
        <v>67</v>
      </c>
      <c r="H914" s="1" t="s">
        <v>11</v>
      </c>
    </row>
    <row r="915" spans="1:8" x14ac:dyDescent="0.25">
      <c r="A915" s="1" t="s">
        <v>14</v>
      </c>
      <c r="B915" s="1" t="s">
        <v>78</v>
      </c>
      <c r="C915">
        <v>2018</v>
      </c>
      <c r="D915" s="2">
        <v>27383056.0539</v>
      </c>
      <c r="E915" s="3">
        <v>27.383099999999999</v>
      </c>
      <c r="F915" s="1" t="s">
        <v>9</v>
      </c>
      <c r="G915" s="1" t="s">
        <v>15</v>
      </c>
      <c r="H915" s="1" t="s">
        <v>11</v>
      </c>
    </row>
    <row r="916" spans="1:8" x14ac:dyDescent="0.25">
      <c r="A916" s="1" t="s">
        <v>14</v>
      </c>
      <c r="B916" s="1" t="s">
        <v>78</v>
      </c>
      <c r="C916">
        <v>2019</v>
      </c>
      <c r="D916" s="2">
        <v>26113567.8719</v>
      </c>
      <c r="E916" s="3">
        <v>26.113600000000002</v>
      </c>
      <c r="F916" s="1" t="s">
        <v>9</v>
      </c>
      <c r="G916" s="1" t="s">
        <v>15</v>
      </c>
      <c r="H916" s="1" t="s">
        <v>11</v>
      </c>
    </row>
    <row r="917" spans="1:8" x14ac:dyDescent="0.25">
      <c r="A917" s="1" t="s">
        <v>14</v>
      </c>
      <c r="B917" s="1" t="s">
        <v>78</v>
      </c>
      <c r="C917">
        <v>2020</v>
      </c>
      <c r="D917" s="2">
        <v>26380671.182599999</v>
      </c>
      <c r="E917" s="3">
        <v>26.380700000000001</v>
      </c>
      <c r="F917" s="1" t="s">
        <v>9</v>
      </c>
      <c r="G917" s="1" t="s">
        <v>15</v>
      </c>
      <c r="H917" s="1" t="s">
        <v>11</v>
      </c>
    </row>
    <row r="918" spans="1:8" x14ac:dyDescent="0.25">
      <c r="A918" s="1" t="s">
        <v>14</v>
      </c>
      <c r="B918" s="1" t="s">
        <v>78</v>
      </c>
      <c r="C918">
        <v>2021</v>
      </c>
      <c r="D918" s="2">
        <v>25324739.452199999</v>
      </c>
      <c r="E918" s="3">
        <v>25.3247</v>
      </c>
      <c r="F918" s="1" t="s">
        <v>9</v>
      </c>
      <c r="G918" s="1" t="s">
        <v>15</v>
      </c>
      <c r="H918" s="1" t="s">
        <v>11</v>
      </c>
    </row>
    <row r="919" spans="1:8" x14ac:dyDescent="0.25">
      <c r="A919" s="1" t="s">
        <v>14</v>
      </c>
      <c r="B919" s="1" t="s">
        <v>78</v>
      </c>
      <c r="C919">
        <v>2022</v>
      </c>
      <c r="D919" s="2">
        <v>23332123.226199999</v>
      </c>
      <c r="E919" s="3">
        <v>23.332100000000001</v>
      </c>
      <c r="F919" s="1" t="s">
        <v>9</v>
      </c>
      <c r="G919" s="1" t="s">
        <v>15</v>
      </c>
      <c r="H919" s="1" t="s">
        <v>11</v>
      </c>
    </row>
    <row r="920" spans="1:8" x14ac:dyDescent="0.25">
      <c r="A920" s="1" t="s">
        <v>57</v>
      </c>
      <c r="B920" s="1" t="s">
        <v>78</v>
      </c>
      <c r="C920">
        <v>2018</v>
      </c>
      <c r="D920" s="2">
        <v>123197161.32889999</v>
      </c>
      <c r="E920" s="3">
        <v>123.1972</v>
      </c>
      <c r="F920" s="1" t="s">
        <v>9</v>
      </c>
      <c r="G920" s="1" t="s">
        <v>58</v>
      </c>
      <c r="H920" s="1" t="s">
        <v>11</v>
      </c>
    </row>
    <row r="921" spans="1:8" x14ac:dyDescent="0.25">
      <c r="A921" s="1" t="s">
        <v>57</v>
      </c>
      <c r="B921" s="1" t="s">
        <v>78</v>
      </c>
      <c r="C921">
        <v>2019</v>
      </c>
      <c r="D921" s="2">
        <v>201422035.22310001</v>
      </c>
      <c r="E921" s="3">
        <v>201.422</v>
      </c>
      <c r="F921" s="1" t="s">
        <v>9</v>
      </c>
      <c r="G921" s="1" t="s">
        <v>58</v>
      </c>
      <c r="H921" s="1" t="s">
        <v>11</v>
      </c>
    </row>
    <row r="922" spans="1:8" x14ac:dyDescent="0.25">
      <c r="A922" s="1" t="s">
        <v>57</v>
      </c>
      <c r="B922" s="1" t="s">
        <v>78</v>
      </c>
      <c r="C922">
        <v>2020</v>
      </c>
      <c r="D922" s="2">
        <v>220912137.86739999</v>
      </c>
      <c r="E922" s="3">
        <v>220.91210000000001</v>
      </c>
      <c r="F922" s="1" t="s">
        <v>9</v>
      </c>
      <c r="G922" s="1" t="s">
        <v>58</v>
      </c>
      <c r="H922" s="1" t="s">
        <v>11</v>
      </c>
    </row>
    <row r="923" spans="1:8" x14ac:dyDescent="0.25">
      <c r="A923" s="1" t="s">
        <v>57</v>
      </c>
      <c r="B923" s="1" t="s">
        <v>78</v>
      </c>
      <c r="C923">
        <v>2021</v>
      </c>
      <c r="D923" s="2">
        <v>148777876.82769999</v>
      </c>
      <c r="E923" s="3">
        <v>148.77789999999999</v>
      </c>
      <c r="F923" s="1" t="s">
        <v>9</v>
      </c>
      <c r="G923" s="1" t="s">
        <v>58</v>
      </c>
      <c r="H923" s="1" t="s">
        <v>11</v>
      </c>
    </row>
    <row r="924" spans="1:8" x14ac:dyDescent="0.25">
      <c r="A924" s="1" t="s">
        <v>57</v>
      </c>
      <c r="B924" s="1" t="s">
        <v>78</v>
      </c>
      <c r="C924">
        <v>2022</v>
      </c>
      <c r="D924" s="2">
        <v>180197620.6724</v>
      </c>
      <c r="E924" s="3">
        <v>180.19759999999999</v>
      </c>
      <c r="F924" s="1" t="s">
        <v>9</v>
      </c>
      <c r="G924" s="1" t="s">
        <v>58</v>
      </c>
      <c r="H924" s="1" t="s">
        <v>11</v>
      </c>
    </row>
    <row r="925" spans="1:8" x14ac:dyDescent="0.25">
      <c r="A925" s="1" t="s">
        <v>68</v>
      </c>
      <c r="B925" s="1" t="s">
        <v>78</v>
      </c>
      <c r="C925">
        <v>2018</v>
      </c>
      <c r="D925" s="2">
        <v>6455444.9733999996</v>
      </c>
      <c r="E925" s="3">
        <v>6.4554</v>
      </c>
      <c r="F925" s="1" t="s">
        <v>9</v>
      </c>
      <c r="G925" s="1" t="s">
        <v>69</v>
      </c>
      <c r="H925" s="1" t="s">
        <v>11</v>
      </c>
    </row>
    <row r="926" spans="1:8" x14ac:dyDescent="0.25">
      <c r="A926" s="1" t="s">
        <v>68</v>
      </c>
      <c r="B926" s="1" t="s">
        <v>78</v>
      </c>
      <c r="C926">
        <v>2019</v>
      </c>
      <c r="D926" s="2">
        <v>5016366.5802999996</v>
      </c>
      <c r="E926" s="3">
        <v>5.0164</v>
      </c>
      <c r="F926" s="1" t="s">
        <v>9</v>
      </c>
      <c r="G926" s="1" t="s">
        <v>69</v>
      </c>
      <c r="H926" s="1" t="s">
        <v>11</v>
      </c>
    </row>
    <row r="927" spans="1:8" x14ac:dyDescent="0.25">
      <c r="A927" s="1" t="s">
        <v>68</v>
      </c>
      <c r="B927" s="1" t="s">
        <v>78</v>
      </c>
      <c r="C927">
        <v>2020</v>
      </c>
      <c r="D927" s="2">
        <v>4730518.1288000001</v>
      </c>
      <c r="E927" s="3">
        <v>4.7305000000000001</v>
      </c>
      <c r="F927" s="1" t="s">
        <v>9</v>
      </c>
      <c r="G927" s="1" t="s">
        <v>69</v>
      </c>
      <c r="H927" s="1" t="s">
        <v>11</v>
      </c>
    </row>
    <row r="928" spans="1:8" x14ac:dyDescent="0.25">
      <c r="A928" s="1" t="s">
        <v>68</v>
      </c>
      <c r="B928" s="1" t="s">
        <v>78</v>
      </c>
      <c r="C928">
        <v>2021</v>
      </c>
      <c r="D928" s="2">
        <v>4116658.5787</v>
      </c>
      <c r="E928" s="3">
        <v>4.1166999999999998</v>
      </c>
      <c r="F928" s="1" t="s">
        <v>9</v>
      </c>
      <c r="G928" s="1" t="s">
        <v>69</v>
      </c>
      <c r="H928" s="1" t="s">
        <v>11</v>
      </c>
    </row>
    <row r="929" spans="1:8" x14ac:dyDescent="0.25">
      <c r="A929" s="1" t="s">
        <v>68</v>
      </c>
      <c r="B929" s="1" t="s">
        <v>78</v>
      </c>
      <c r="C929">
        <v>2022</v>
      </c>
      <c r="D929" s="2">
        <v>3857782.3184000002</v>
      </c>
      <c r="E929" s="3">
        <v>3.8578000000000001</v>
      </c>
      <c r="F929" s="1" t="s">
        <v>9</v>
      </c>
      <c r="G929" s="1" t="s">
        <v>69</v>
      </c>
      <c r="H929" s="1" t="s">
        <v>11</v>
      </c>
    </row>
    <row r="930" spans="1:8" x14ac:dyDescent="0.25">
      <c r="A930" s="1" t="s">
        <v>16</v>
      </c>
      <c r="B930" s="1" t="s">
        <v>78</v>
      </c>
      <c r="C930">
        <v>2018</v>
      </c>
      <c r="D930" s="2">
        <v>424436.74280000001</v>
      </c>
      <c r="E930" s="3">
        <v>0.4244</v>
      </c>
      <c r="F930" s="1" t="s">
        <v>9</v>
      </c>
      <c r="G930" s="1" t="s">
        <v>17</v>
      </c>
      <c r="H930" s="1" t="s">
        <v>11</v>
      </c>
    </row>
    <row r="931" spans="1:8" x14ac:dyDescent="0.25">
      <c r="A931" s="1" t="s">
        <v>16</v>
      </c>
      <c r="B931" s="1" t="s">
        <v>78</v>
      </c>
      <c r="C931">
        <v>2019</v>
      </c>
      <c r="D931" s="2">
        <v>622598.68900000001</v>
      </c>
      <c r="E931" s="3">
        <v>0.62260000000000004</v>
      </c>
      <c r="F931" s="1" t="s">
        <v>9</v>
      </c>
      <c r="G931" s="1" t="s">
        <v>17</v>
      </c>
      <c r="H931" s="1" t="s">
        <v>11</v>
      </c>
    </row>
    <row r="932" spans="1:8" x14ac:dyDescent="0.25">
      <c r="A932" s="1" t="s">
        <v>16</v>
      </c>
      <c r="B932" s="1" t="s">
        <v>78</v>
      </c>
      <c r="C932">
        <v>2021</v>
      </c>
      <c r="D932" s="2">
        <v>549582.01939999999</v>
      </c>
      <c r="E932" s="3">
        <v>0.54959999999999998</v>
      </c>
      <c r="F932" s="1" t="s">
        <v>9</v>
      </c>
      <c r="G932" s="1" t="s">
        <v>17</v>
      </c>
      <c r="H932" s="1" t="s">
        <v>11</v>
      </c>
    </row>
    <row r="933" spans="1:8" x14ac:dyDescent="0.25">
      <c r="A933" s="1" t="s">
        <v>16</v>
      </c>
      <c r="B933" s="1" t="s">
        <v>78</v>
      </c>
      <c r="C933">
        <v>2022</v>
      </c>
      <c r="D933" s="2">
        <v>706549.63459999999</v>
      </c>
      <c r="E933" s="3">
        <v>0.70650000000000002</v>
      </c>
      <c r="F933" s="1" t="s">
        <v>9</v>
      </c>
      <c r="G933" s="1" t="s">
        <v>17</v>
      </c>
      <c r="H933" s="1" t="s">
        <v>11</v>
      </c>
    </row>
    <row r="934" spans="1:8" x14ac:dyDescent="0.25">
      <c r="A934" s="1" t="s">
        <v>18</v>
      </c>
      <c r="B934" s="1" t="s">
        <v>78</v>
      </c>
      <c r="C934">
        <v>2018</v>
      </c>
      <c r="D934" s="2">
        <v>4298204.5372000001</v>
      </c>
      <c r="E934" s="3">
        <v>4.2981999999999996</v>
      </c>
      <c r="F934" s="1" t="s">
        <v>9</v>
      </c>
      <c r="G934" s="1" t="s">
        <v>19</v>
      </c>
      <c r="H934" s="1" t="s">
        <v>20</v>
      </c>
    </row>
    <row r="935" spans="1:8" x14ac:dyDescent="0.25">
      <c r="A935" s="1" t="s">
        <v>18</v>
      </c>
      <c r="B935" s="1" t="s">
        <v>78</v>
      </c>
      <c r="C935">
        <v>2019</v>
      </c>
      <c r="D935" s="2">
        <v>709169.55440000002</v>
      </c>
      <c r="E935" s="3">
        <v>0.70920000000000005</v>
      </c>
      <c r="F935" s="1" t="s">
        <v>9</v>
      </c>
      <c r="G935" s="1" t="s">
        <v>19</v>
      </c>
      <c r="H935" s="1" t="s">
        <v>20</v>
      </c>
    </row>
    <row r="936" spans="1:8" x14ac:dyDescent="0.25">
      <c r="A936" s="1" t="s">
        <v>18</v>
      </c>
      <c r="B936" s="1" t="s">
        <v>78</v>
      </c>
      <c r="C936">
        <v>2020</v>
      </c>
      <c r="D936" s="2">
        <v>602897.37540000002</v>
      </c>
      <c r="E936" s="3">
        <v>0.60289999999999999</v>
      </c>
      <c r="F936" s="1" t="s">
        <v>9</v>
      </c>
      <c r="G936" s="1" t="s">
        <v>19</v>
      </c>
      <c r="H936" s="1" t="s">
        <v>20</v>
      </c>
    </row>
    <row r="937" spans="1:8" x14ac:dyDescent="0.25">
      <c r="A937" s="1" t="s">
        <v>18</v>
      </c>
      <c r="B937" s="1" t="s">
        <v>78</v>
      </c>
      <c r="C937">
        <v>2021</v>
      </c>
      <c r="D937" s="2">
        <v>474376.0588</v>
      </c>
      <c r="E937" s="3">
        <v>0.47439999999999999</v>
      </c>
      <c r="F937" s="1" t="s">
        <v>9</v>
      </c>
      <c r="G937" s="1" t="s">
        <v>19</v>
      </c>
      <c r="H937" s="1" t="s">
        <v>20</v>
      </c>
    </row>
    <row r="938" spans="1:8" x14ac:dyDescent="0.25">
      <c r="A938" s="1" t="s">
        <v>18</v>
      </c>
      <c r="B938" s="1" t="s">
        <v>78</v>
      </c>
      <c r="C938">
        <v>2022</v>
      </c>
      <c r="D938" s="2">
        <v>420945.86070000002</v>
      </c>
      <c r="E938" s="3">
        <v>0.4209</v>
      </c>
      <c r="F938" s="1" t="s">
        <v>9</v>
      </c>
      <c r="G938" s="1" t="s">
        <v>19</v>
      </c>
      <c r="H938" s="1" t="s">
        <v>20</v>
      </c>
    </row>
    <row r="939" spans="1:8" x14ac:dyDescent="0.25">
      <c r="A939" s="1" t="s">
        <v>21</v>
      </c>
      <c r="B939" s="1" t="s">
        <v>78</v>
      </c>
      <c r="C939">
        <v>2018</v>
      </c>
      <c r="D939" s="2">
        <v>2494035.3738000002</v>
      </c>
      <c r="E939" s="3">
        <v>2.4940000000000002</v>
      </c>
      <c r="F939" s="1" t="s">
        <v>9</v>
      </c>
      <c r="G939" s="1" t="s">
        <v>22</v>
      </c>
      <c r="H939" s="1" t="s">
        <v>20</v>
      </c>
    </row>
    <row r="940" spans="1:8" x14ac:dyDescent="0.25">
      <c r="A940" s="1" t="s">
        <v>21</v>
      </c>
      <c r="B940" s="1" t="s">
        <v>78</v>
      </c>
      <c r="C940">
        <v>2019</v>
      </c>
      <c r="D940" s="2">
        <v>1769366.1791999999</v>
      </c>
      <c r="E940" s="3">
        <v>1.7694000000000001</v>
      </c>
      <c r="F940" s="1" t="s">
        <v>9</v>
      </c>
      <c r="G940" s="1" t="s">
        <v>22</v>
      </c>
      <c r="H940" s="1" t="s">
        <v>20</v>
      </c>
    </row>
    <row r="941" spans="1:8" x14ac:dyDescent="0.25">
      <c r="A941" s="1" t="s">
        <v>21</v>
      </c>
      <c r="B941" s="1" t="s">
        <v>78</v>
      </c>
      <c r="C941">
        <v>2020</v>
      </c>
      <c r="D941" s="2">
        <v>1852014.0930999999</v>
      </c>
      <c r="E941" s="3">
        <v>1.8520000000000001</v>
      </c>
      <c r="F941" s="1" t="s">
        <v>9</v>
      </c>
      <c r="G941" s="1" t="s">
        <v>22</v>
      </c>
      <c r="H941" s="1" t="s">
        <v>20</v>
      </c>
    </row>
    <row r="942" spans="1:8" x14ac:dyDescent="0.25">
      <c r="A942" s="1" t="s">
        <v>21</v>
      </c>
      <c r="B942" s="1" t="s">
        <v>78</v>
      </c>
      <c r="C942">
        <v>2021</v>
      </c>
      <c r="D942" s="2">
        <v>1789901.861</v>
      </c>
      <c r="E942" s="3">
        <v>1.7899</v>
      </c>
      <c r="F942" s="1" t="s">
        <v>9</v>
      </c>
      <c r="G942" s="1" t="s">
        <v>22</v>
      </c>
      <c r="H942" s="1" t="s">
        <v>20</v>
      </c>
    </row>
    <row r="943" spans="1:8" x14ac:dyDescent="0.25">
      <c r="A943" s="1" t="s">
        <v>21</v>
      </c>
      <c r="B943" s="1" t="s">
        <v>78</v>
      </c>
      <c r="C943">
        <v>2022</v>
      </c>
      <c r="D943" s="2">
        <v>1716819.7002999999</v>
      </c>
      <c r="E943" s="3">
        <v>1.7168000000000001</v>
      </c>
      <c r="F943" s="1" t="s">
        <v>9</v>
      </c>
      <c r="G943" s="1" t="s">
        <v>22</v>
      </c>
      <c r="H943" s="1" t="s">
        <v>20</v>
      </c>
    </row>
    <row r="944" spans="1:8" x14ac:dyDescent="0.25">
      <c r="A944" s="1" t="s">
        <v>23</v>
      </c>
      <c r="B944" s="1" t="s">
        <v>78</v>
      </c>
      <c r="C944">
        <v>2018</v>
      </c>
      <c r="D944" s="2">
        <v>16396021.5425</v>
      </c>
      <c r="E944" s="3">
        <v>16.396000000000001</v>
      </c>
      <c r="F944" s="1" t="s">
        <v>9</v>
      </c>
      <c r="G944" s="1" t="s">
        <v>24</v>
      </c>
      <c r="H944" s="1" t="s">
        <v>20</v>
      </c>
    </row>
    <row r="945" spans="1:8" x14ac:dyDescent="0.25">
      <c r="A945" s="1" t="s">
        <v>23</v>
      </c>
      <c r="B945" s="1" t="s">
        <v>78</v>
      </c>
      <c r="C945">
        <v>2019</v>
      </c>
      <c r="D945" s="2">
        <v>16243354.051899999</v>
      </c>
      <c r="E945" s="3">
        <v>16.243400000000001</v>
      </c>
      <c r="F945" s="1" t="s">
        <v>9</v>
      </c>
      <c r="G945" s="1" t="s">
        <v>24</v>
      </c>
      <c r="H945" s="1" t="s">
        <v>20</v>
      </c>
    </row>
    <row r="946" spans="1:8" x14ac:dyDescent="0.25">
      <c r="A946" s="1" t="s">
        <v>23</v>
      </c>
      <c r="B946" s="1" t="s">
        <v>78</v>
      </c>
      <c r="C946">
        <v>2021</v>
      </c>
      <c r="D946" s="2">
        <v>11034449.934</v>
      </c>
      <c r="E946" s="3">
        <v>11.0344</v>
      </c>
      <c r="F946" s="1" t="s">
        <v>9</v>
      </c>
      <c r="G946" s="1" t="s">
        <v>24</v>
      </c>
      <c r="H946" s="1" t="s">
        <v>20</v>
      </c>
    </row>
    <row r="947" spans="1:8" x14ac:dyDescent="0.25">
      <c r="A947" s="1" t="s">
        <v>23</v>
      </c>
      <c r="B947" s="1" t="s">
        <v>78</v>
      </c>
      <c r="C947">
        <v>2022</v>
      </c>
      <c r="D947" s="2">
        <v>9998263.4561000001</v>
      </c>
      <c r="E947" s="3">
        <v>9.9983000000000004</v>
      </c>
      <c r="F947" s="1" t="s">
        <v>9</v>
      </c>
      <c r="G947" s="1" t="s">
        <v>24</v>
      </c>
      <c r="H947" s="1" t="s">
        <v>20</v>
      </c>
    </row>
    <row r="948" spans="1:8" x14ac:dyDescent="0.25">
      <c r="A948" s="1" t="s">
        <v>25</v>
      </c>
      <c r="B948" s="1" t="s">
        <v>78</v>
      </c>
      <c r="C948">
        <v>2018</v>
      </c>
      <c r="D948" s="2">
        <v>1350935.8274999999</v>
      </c>
      <c r="E948" s="3">
        <v>1.3509</v>
      </c>
      <c r="F948" s="1" t="s">
        <v>9</v>
      </c>
      <c r="G948" s="1" t="s">
        <v>26</v>
      </c>
      <c r="H948" s="1" t="s">
        <v>20</v>
      </c>
    </row>
    <row r="949" spans="1:8" x14ac:dyDescent="0.25">
      <c r="A949" s="1" t="s">
        <v>25</v>
      </c>
      <c r="B949" s="1" t="s">
        <v>78</v>
      </c>
      <c r="C949">
        <v>2019</v>
      </c>
      <c r="D949" s="2">
        <v>1011574.6319</v>
      </c>
      <c r="E949" s="3">
        <v>1.0116000000000001</v>
      </c>
      <c r="F949" s="1" t="s">
        <v>9</v>
      </c>
      <c r="G949" s="1" t="s">
        <v>26</v>
      </c>
      <c r="H949" s="1" t="s">
        <v>20</v>
      </c>
    </row>
    <row r="950" spans="1:8" x14ac:dyDescent="0.25">
      <c r="A950" s="1" t="s">
        <v>25</v>
      </c>
      <c r="B950" s="1" t="s">
        <v>78</v>
      </c>
      <c r="C950">
        <v>2020</v>
      </c>
      <c r="D950" s="2">
        <v>1208201.5267</v>
      </c>
      <c r="E950" s="3">
        <v>1.2081999999999999</v>
      </c>
      <c r="F950" s="1" t="s">
        <v>9</v>
      </c>
      <c r="G950" s="1" t="s">
        <v>26</v>
      </c>
      <c r="H950" s="1" t="s">
        <v>20</v>
      </c>
    </row>
    <row r="951" spans="1:8" x14ac:dyDescent="0.25">
      <c r="A951" s="1" t="s">
        <v>25</v>
      </c>
      <c r="B951" s="1" t="s">
        <v>78</v>
      </c>
      <c r="C951">
        <v>2021</v>
      </c>
      <c r="D951" s="2">
        <v>1148915.6742</v>
      </c>
      <c r="E951" s="3">
        <v>1.1489</v>
      </c>
      <c r="F951" s="1" t="s">
        <v>9</v>
      </c>
      <c r="G951" s="1" t="s">
        <v>26</v>
      </c>
      <c r="H951" s="1" t="s">
        <v>20</v>
      </c>
    </row>
    <row r="952" spans="1:8" x14ac:dyDescent="0.25">
      <c r="A952" s="1" t="s">
        <v>25</v>
      </c>
      <c r="B952" s="1" t="s">
        <v>78</v>
      </c>
      <c r="C952">
        <v>2022</v>
      </c>
      <c r="D952" s="2">
        <v>874927.97880000004</v>
      </c>
      <c r="E952" s="3">
        <v>0.87490000000000001</v>
      </c>
      <c r="F952" s="1" t="s">
        <v>9</v>
      </c>
      <c r="G952" s="1" t="s">
        <v>26</v>
      </c>
      <c r="H952" s="1" t="s">
        <v>20</v>
      </c>
    </row>
    <row r="953" spans="1:8" x14ac:dyDescent="0.25">
      <c r="A953" s="1" t="s">
        <v>27</v>
      </c>
      <c r="B953" s="1" t="s">
        <v>78</v>
      </c>
      <c r="C953">
        <v>2018</v>
      </c>
      <c r="D953" s="2">
        <v>5269776.5503000002</v>
      </c>
      <c r="E953" s="3">
        <v>5.2698</v>
      </c>
      <c r="F953" s="1" t="s">
        <v>9</v>
      </c>
      <c r="G953" s="1" t="s">
        <v>28</v>
      </c>
      <c r="H953" s="1" t="s">
        <v>20</v>
      </c>
    </row>
    <row r="954" spans="1:8" x14ac:dyDescent="0.25">
      <c r="A954" s="1" t="s">
        <v>27</v>
      </c>
      <c r="B954" s="1" t="s">
        <v>78</v>
      </c>
      <c r="C954">
        <v>2019</v>
      </c>
      <c r="D954" s="2">
        <v>5343675.6053999998</v>
      </c>
      <c r="E954" s="3">
        <v>5.3437000000000001</v>
      </c>
      <c r="F954" s="1" t="s">
        <v>9</v>
      </c>
      <c r="G954" s="1" t="s">
        <v>28</v>
      </c>
      <c r="H954" s="1" t="s">
        <v>20</v>
      </c>
    </row>
    <row r="955" spans="1:8" x14ac:dyDescent="0.25">
      <c r="A955" s="1" t="s">
        <v>27</v>
      </c>
      <c r="B955" s="1" t="s">
        <v>78</v>
      </c>
      <c r="C955">
        <v>2020</v>
      </c>
      <c r="D955" s="2">
        <v>5625838.7819999997</v>
      </c>
      <c r="E955" s="3">
        <v>5.6257999999999999</v>
      </c>
      <c r="F955" s="1" t="s">
        <v>9</v>
      </c>
      <c r="G955" s="1" t="s">
        <v>28</v>
      </c>
      <c r="H955" s="1" t="s">
        <v>20</v>
      </c>
    </row>
    <row r="956" spans="1:8" x14ac:dyDescent="0.25">
      <c r="A956" s="1" t="s">
        <v>27</v>
      </c>
      <c r="B956" s="1" t="s">
        <v>78</v>
      </c>
      <c r="C956">
        <v>2021</v>
      </c>
      <c r="D956" s="2">
        <v>5918130.5873999996</v>
      </c>
      <c r="E956" s="3">
        <v>5.9180999999999999</v>
      </c>
      <c r="F956" s="1" t="s">
        <v>9</v>
      </c>
      <c r="G956" s="1" t="s">
        <v>28</v>
      </c>
      <c r="H956" s="1" t="s">
        <v>20</v>
      </c>
    </row>
    <row r="957" spans="1:8" x14ac:dyDescent="0.25">
      <c r="A957" s="1" t="s">
        <v>27</v>
      </c>
      <c r="B957" s="1" t="s">
        <v>78</v>
      </c>
      <c r="C957">
        <v>2022</v>
      </c>
      <c r="D957" s="2">
        <v>5784542.1061000004</v>
      </c>
      <c r="E957" s="3">
        <v>5.7845000000000004</v>
      </c>
      <c r="F957" s="1" t="s">
        <v>9</v>
      </c>
      <c r="G957" s="1" t="s">
        <v>28</v>
      </c>
      <c r="H957" s="1" t="s">
        <v>20</v>
      </c>
    </row>
    <row r="958" spans="1:8" x14ac:dyDescent="0.25">
      <c r="A958" s="1" t="s">
        <v>29</v>
      </c>
      <c r="B958" s="1" t="s">
        <v>78</v>
      </c>
      <c r="C958">
        <v>2018</v>
      </c>
      <c r="D958" s="2">
        <v>5139882.6135</v>
      </c>
      <c r="E958" s="3">
        <v>5.1398999999999999</v>
      </c>
      <c r="F958" s="1" t="s">
        <v>9</v>
      </c>
      <c r="G958" s="1" t="s">
        <v>30</v>
      </c>
      <c r="H958" s="1" t="s">
        <v>20</v>
      </c>
    </row>
    <row r="959" spans="1:8" x14ac:dyDescent="0.25">
      <c r="A959" s="1" t="s">
        <v>29</v>
      </c>
      <c r="B959" s="1" t="s">
        <v>78</v>
      </c>
      <c r="C959">
        <v>2019</v>
      </c>
      <c r="D959" s="2">
        <v>6826832.3391000004</v>
      </c>
      <c r="E959" s="3">
        <v>6.8268000000000004</v>
      </c>
      <c r="F959" s="1" t="s">
        <v>9</v>
      </c>
      <c r="G959" s="1" t="s">
        <v>30</v>
      </c>
      <c r="H959" s="1" t="s">
        <v>20</v>
      </c>
    </row>
    <row r="960" spans="1:8" x14ac:dyDescent="0.25">
      <c r="A960" s="1" t="s">
        <v>29</v>
      </c>
      <c r="B960" s="1" t="s">
        <v>78</v>
      </c>
      <c r="C960">
        <v>2021</v>
      </c>
      <c r="D960" s="2">
        <v>8220352.4699999997</v>
      </c>
      <c r="E960" s="3">
        <v>8.2203999999999997</v>
      </c>
      <c r="F960" s="1" t="s">
        <v>9</v>
      </c>
      <c r="G960" s="1" t="s">
        <v>30</v>
      </c>
      <c r="H960" s="1" t="s">
        <v>20</v>
      </c>
    </row>
    <row r="961" spans="1:8" x14ac:dyDescent="0.25">
      <c r="A961" s="1" t="s">
        <v>29</v>
      </c>
      <c r="B961" s="1" t="s">
        <v>78</v>
      </c>
      <c r="C961">
        <v>2022</v>
      </c>
      <c r="D961" s="2">
        <v>3499711.9153999998</v>
      </c>
      <c r="E961" s="3">
        <v>3.4996999999999998</v>
      </c>
      <c r="F961" s="1" t="s">
        <v>9</v>
      </c>
      <c r="G961" s="1" t="s">
        <v>30</v>
      </c>
      <c r="H961" s="1" t="s">
        <v>20</v>
      </c>
    </row>
    <row r="962" spans="1:8" x14ac:dyDescent="0.25">
      <c r="A962" s="1" t="s">
        <v>31</v>
      </c>
      <c r="B962" s="1" t="s">
        <v>78</v>
      </c>
      <c r="C962">
        <v>2020</v>
      </c>
      <c r="D962" s="2">
        <v>213452869.25470001</v>
      </c>
      <c r="E962" s="3">
        <v>213.4529</v>
      </c>
      <c r="F962" s="1" t="s">
        <v>9</v>
      </c>
      <c r="G962" s="1" t="s">
        <v>32</v>
      </c>
      <c r="H962" s="1" t="s">
        <v>20</v>
      </c>
    </row>
    <row r="963" spans="1:8" x14ac:dyDescent="0.25">
      <c r="A963" s="1" t="s">
        <v>31</v>
      </c>
      <c r="B963" s="1" t="s">
        <v>78</v>
      </c>
      <c r="C963">
        <v>2021</v>
      </c>
      <c r="D963" s="2">
        <v>158663883.96610001</v>
      </c>
      <c r="E963" s="3">
        <v>158.66390000000001</v>
      </c>
      <c r="F963" s="1" t="s">
        <v>9</v>
      </c>
      <c r="G963" s="1" t="s">
        <v>32</v>
      </c>
      <c r="H963" s="1" t="s">
        <v>20</v>
      </c>
    </row>
    <row r="964" spans="1:8" x14ac:dyDescent="0.25">
      <c r="A964" s="1" t="s">
        <v>31</v>
      </c>
      <c r="B964" s="1" t="s">
        <v>78</v>
      </c>
      <c r="C964">
        <v>2022</v>
      </c>
      <c r="D964" s="2">
        <v>156440640.3845</v>
      </c>
      <c r="E964" s="3">
        <v>156.44059999999999</v>
      </c>
      <c r="F964" s="1" t="s">
        <v>9</v>
      </c>
      <c r="G964" s="1" t="s">
        <v>32</v>
      </c>
      <c r="H964" s="1" t="s">
        <v>20</v>
      </c>
    </row>
    <row r="965" spans="1:8" x14ac:dyDescent="0.25">
      <c r="A965" s="1" t="s">
        <v>33</v>
      </c>
      <c r="B965" s="1" t="s">
        <v>78</v>
      </c>
      <c r="C965">
        <v>2018</v>
      </c>
      <c r="D965" s="2">
        <v>411889681.27219999</v>
      </c>
      <c r="E965" s="3">
        <v>411.8897</v>
      </c>
      <c r="F965" s="1" t="s">
        <v>9</v>
      </c>
      <c r="G965" s="1" t="s">
        <v>34</v>
      </c>
      <c r="H965" s="1" t="s">
        <v>20</v>
      </c>
    </row>
    <row r="966" spans="1:8" x14ac:dyDescent="0.25">
      <c r="A966" s="1" t="s">
        <v>33</v>
      </c>
      <c r="B966" s="1" t="s">
        <v>78</v>
      </c>
      <c r="C966">
        <v>2019</v>
      </c>
      <c r="D966" s="2">
        <v>424729327.55260003</v>
      </c>
      <c r="E966" s="3">
        <v>424.72930000000002</v>
      </c>
      <c r="F966" s="1" t="s">
        <v>9</v>
      </c>
      <c r="G966" s="1" t="s">
        <v>34</v>
      </c>
      <c r="H966" s="1" t="s">
        <v>20</v>
      </c>
    </row>
    <row r="967" spans="1:8" x14ac:dyDescent="0.25">
      <c r="A967" s="1" t="s">
        <v>33</v>
      </c>
      <c r="B967" s="1" t="s">
        <v>78</v>
      </c>
      <c r="C967">
        <v>2020</v>
      </c>
      <c r="D967" s="2">
        <v>388197451.41850001</v>
      </c>
      <c r="E967" s="3">
        <v>388.19749999999999</v>
      </c>
      <c r="F967" s="1" t="s">
        <v>9</v>
      </c>
      <c r="G967" s="1" t="s">
        <v>34</v>
      </c>
      <c r="H967" s="1" t="s">
        <v>20</v>
      </c>
    </row>
    <row r="968" spans="1:8" x14ac:dyDescent="0.25">
      <c r="A968" s="1" t="s">
        <v>33</v>
      </c>
      <c r="B968" s="1" t="s">
        <v>78</v>
      </c>
      <c r="C968">
        <v>2021</v>
      </c>
      <c r="D968" s="2">
        <v>332337091.21350002</v>
      </c>
      <c r="E968" s="3">
        <v>332.33710000000002</v>
      </c>
      <c r="F968" s="1" t="s">
        <v>9</v>
      </c>
      <c r="G968" s="1" t="s">
        <v>34</v>
      </c>
      <c r="H968" s="1" t="s">
        <v>20</v>
      </c>
    </row>
    <row r="969" spans="1:8" x14ac:dyDescent="0.25">
      <c r="A969" s="1" t="s">
        <v>33</v>
      </c>
      <c r="B969" s="1" t="s">
        <v>78</v>
      </c>
      <c r="C969">
        <v>2022</v>
      </c>
      <c r="D969" s="2">
        <v>233097503.4425</v>
      </c>
      <c r="E969" s="3">
        <v>233.0975</v>
      </c>
      <c r="F969" s="1" t="s">
        <v>9</v>
      </c>
      <c r="G969" s="1" t="s">
        <v>34</v>
      </c>
      <c r="H969" s="1" t="s">
        <v>20</v>
      </c>
    </row>
    <row r="970" spans="1:8" x14ac:dyDescent="0.25">
      <c r="A970" s="1" t="s">
        <v>35</v>
      </c>
      <c r="B970" s="1" t="s">
        <v>78</v>
      </c>
      <c r="C970">
        <v>2018</v>
      </c>
      <c r="D970" s="2">
        <v>671074429.57210004</v>
      </c>
      <c r="E970" s="3">
        <v>671.07439999999997</v>
      </c>
      <c r="F970" s="1" t="s">
        <v>9</v>
      </c>
      <c r="G970" s="1" t="s">
        <v>36</v>
      </c>
      <c r="H970" s="1" t="s">
        <v>20</v>
      </c>
    </row>
    <row r="971" spans="1:8" x14ac:dyDescent="0.25">
      <c r="A971" s="1" t="s">
        <v>35</v>
      </c>
      <c r="B971" s="1" t="s">
        <v>78</v>
      </c>
      <c r="C971">
        <v>2019</v>
      </c>
      <c r="D971" s="2">
        <v>434597757.2834</v>
      </c>
      <c r="E971" s="3">
        <v>434.59780000000001</v>
      </c>
      <c r="F971" s="1" t="s">
        <v>9</v>
      </c>
      <c r="G971" s="1" t="s">
        <v>36</v>
      </c>
      <c r="H971" s="1" t="s">
        <v>20</v>
      </c>
    </row>
    <row r="972" spans="1:8" x14ac:dyDescent="0.25">
      <c r="A972" s="1" t="s">
        <v>35</v>
      </c>
      <c r="B972" s="1" t="s">
        <v>78</v>
      </c>
      <c r="C972">
        <v>2020</v>
      </c>
      <c r="D972" s="2">
        <v>397374561.64340001</v>
      </c>
      <c r="E972" s="3">
        <v>397.37459999999999</v>
      </c>
      <c r="F972" s="1" t="s">
        <v>9</v>
      </c>
      <c r="G972" s="1" t="s">
        <v>36</v>
      </c>
      <c r="H972" s="1" t="s">
        <v>20</v>
      </c>
    </row>
    <row r="973" spans="1:8" x14ac:dyDescent="0.25">
      <c r="A973" s="1" t="s">
        <v>35</v>
      </c>
      <c r="B973" s="1" t="s">
        <v>78</v>
      </c>
      <c r="C973">
        <v>2021</v>
      </c>
      <c r="D973" s="2">
        <v>424862752.4508</v>
      </c>
      <c r="E973" s="3">
        <v>424.86279999999999</v>
      </c>
      <c r="F973" s="1" t="s">
        <v>9</v>
      </c>
      <c r="G973" s="1" t="s">
        <v>36</v>
      </c>
      <c r="H973" s="1" t="s">
        <v>20</v>
      </c>
    </row>
    <row r="974" spans="1:8" x14ac:dyDescent="0.25">
      <c r="A974" s="1" t="s">
        <v>35</v>
      </c>
      <c r="B974" s="1" t="s">
        <v>78</v>
      </c>
      <c r="C974">
        <v>2022</v>
      </c>
      <c r="D974" s="2">
        <v>361708948.15350002</v>
      </c>
      <c r="E974" s="3">
        <v>361.70890000000003</v>
      </c>
      <c r="F974" s="1" t="s">
        <v>9</v>
      </c>
      <c r="G974" s="1" t="s">
        <v>36</v>
      </c>
      <c r="H974" s="1" t="s">
        <v>20</v>
      </c>
    </row>
    <row r="975" spans="1:8" x14ac:dyDescent="0.25">
      <c r="A975" s="1" t="s">
        <v>37</v>
      </c>
      <c r="B975" s="1" t="s">
        <v>78</v>
      </c>
      <c r="C975">
        <v>2018</v>
      </c>
      <c r="D975" s="2">
        <v>777069552.11020005</v>
      </c>
      <c r="E975" s="3">
        <v>777.06960000000004</v>
      </c>
      <c r="F975" s="1" t="s">
        <v>9</v>
      </c>
      <c r="G975" s="1" t="s">
        <v>38</v>
      </c>
      <c r="H975" s="1" t="s">
        <v>39</v>
      </c>
    </row>
    <row r="976" spans="1:8" x14ac:dyDescent="0.25">
      <c r="A976" s="1" t="s">
        <v>37</v>
      </c>
      <c r="B976" s="1" t="s">
        <v>78</v>
      </c>
      <c r="C976">
        <v>2019</v>
      </c>
      <c r="D976" s="2">
        <v>786516382.88370001</v>
      </c>
      <c r="E976" s="3">
        <v>786.51639999999998</v>
      </c>
      <c r="F976" s="1" t="s">
        <v>9</v>
      </c>
      <c r="G976" s="1" t="s">
        <v>38</v>
      </c>
      <c r="H976" s="1" t="s">
        <v>39</v>
      </c>
    </row>
    <row r="977" spans="1:8" x14ac:dyDescent="0.25">
      <c r="A977" s="1" t="s">
        <v>37</v>
      </c>
      <c r="B977" s="1" t="s">
        <v>78</v>
      </c>
      <c r="C977">
        <v>2020</v>
      </c>
      <c r="D977" s="2">
        <v>787216284.25510001</v>
      </c>
      <c r="E977" s="3">
        <v>787.21630000000005</v>
      </c>
      <c r="F977" s="1" t="s">
        <v>9</v>
      </c>
      <c r="G977" s="1" t="s">
        <v>38</v>
      </c>
      <c r="H977" s="1" t="s">
        <v>39</v>
      </c>
    </row>
    <row r="978" spans="1:8" x14ac:dyDescent="0.25">
      <c r="A978" s="1" t="s">
        <v>37</v>
      </c>
      <c r="B978" s="1" t="s">
        <v>78</v>
      </c>
      <c r="C978">
        <v>2021</v>
      </c>
      <c r="D978" s="2">
        <v>738310239.00639999</v>
      </c>
      <c r="E978" s="3">
        <v>738.31020000000001</v>
      </c>
      <c r="F978" s="1" t="s">
        <v>9</v>
      </c>
      <c r="G978" s="1" t="s">
        <v>38</v>
      </c>
      <c r="H978" s="1" t="s">
        <v>39</v>
      </c>
    </row>
    <row r="979" spans="1:8" x14ac:dyDescent="0.25">
      <c r="A979" s="1" t="s">
        <v>37</v>
      </c>
      <c r="B979" s="1" t="s">
        <v>78</v>
      </c>
      <c r="C979">
        <v>2022</v>
      </c>
      <c r="D979" s="2">
        <v>786711383.87660003</v>
      </c>
      <c r="E979" s="3">
        <v>786.71140000000003</v>
      </c>
      <c r="F979" s="1" t="s">
        <v>9</v>
      </c>
      <c r="G979" s="1" t="s">
        <v>38</v>
      </c>
      <c r="H979" s="1" t="s">
        <v>39</v>
      </c>
    </row>
    <row r="980" spans="1:8" x14ac:dyDescent="0.25">
      <c r="A980" s="1" t="s">
        <v>59</v>
      </c>
      <c r="B980" s="1" t="s">
        <v>78</v>
      </c>
      <c r="C980">
        <v>2018</v>
      </c>
      <c r="D980" s="2">
        <v>20282817.798599999</v>
      </c>
      <c r="E980" s="3">
        <v>20.282800000000002</v>
      </c>
      <c r="F980" s="1" t="s">
        <v>9</v>
      </c>
      <c r="G980" s="1" t="s">
        <v>60</v>
      </c>
      <c r="H980" s="1" t="s">
        <v>39</v>
      </c>
    </row>
    <row r="981" spans="1:8" x14ac:dyDescent="0.25">
      <c r="A981" s="1" t="s">
        <v>59</v>
      </c>
      <c r="B981" s="1" t="s">
        <v>78</v>
      </c>
      <c r="C981">
        <v>2019</v>
      </c>
      <c r="D981" s="2">
        <v>20616910.874400001</v>
      </c>
      <c r="E981" s="3">
        <v>20.616900000000001</v>
      </c>
      <c r="F981" s="1" t="s">
        <v>9</v>
      </c>
      <c r="G981" s="1" t="s">
        <v>60</v>
      </c>
      <c r="H981" s="1" t="s">
        <v>39</v>
      </c>
    </row>
    <row r="982" spans="1:8" x14ac:dyDescent="0.25">
      <c r="A982" s="1" t="s">
        <v>59</v>
      </c>
      <c r="B982" s="1" t="s">
        <v>78</v>
      </c>
      <c r="C982">
        <v>2020</v>
      </c>
      <c r="D982" s="2">
        <v>22340897.7513</v>
      </c>
      <c r="E982" s="3">
        <v>22.340900000000001</v>
      </c>
      <c r="F982" s="1" t="s">
        <v>9</v>
      </c>
      <c r="G982" s="1" t="s">
        <v>60</v>
      </c>
      <c r="H982" s="1" t="s">
        <v>39</v>
      </c>
    </row>
    <row r="983" spans="1:8" x14ac:dyDescent="0.25">
      <c r="A983" s="1" t="s">
        <v>59</v>
      </c>
      <c r="B983" s="1" t="s">
        <v>78</v>
      </c>
      <c r="C983">
        <v>2021</v>
      </c>
      <c r="D983" s="2">
        <v>23340459.108600002</v>
      </c>
      <c r="E983" s="3">
        <v>23.340499999999999</v>
      </c>
      <c r="F983" s="1" t="s">
        <v>9</v>
      </c>
      <c r="G983" s="1" t="s">
        <v>60</v>
      </c>
      <c r="H983" s="1" t="s">
        <v>39</v>
      </c>
    </row>
    <row r="984" spans="1:8" x14ac:dyDescent="0.25">
      <c r="A984" s="1" t="s">
        <v>59</v>
      </c>
      <c r="B984" s="1" t="s">
        <v>78</v>
      </c>
      <c r="C984">
        <v>2022</v>
      </c>
      <c r="D984" s="2">
        <v>25603099.502599999</v>
      </c>
      <c r="E984" s="3">
        <v>25.603100000000001</v>
      </c>
      <c r="F984" s="1" t="s">
        <v>9</v>
      </c>
      <c r="G984" s="1" t="s">
        <v>60</v>
      </c>
      <c r="H984" s="1" t="s">
        <v>39</v>
      </c>
    </row>
    <row r="985" spans="1:8" x14ac:dyDescent="0.25">
      <c r="A985" s="1" t="s">
        <v>70</v>
      </c>
      <c r="B985" s="1" t="s">
        <v>78</v>
      </c>
      <c r="C985">
        <v>2018</v>
      </c>
      <c r="D985" s="2">
        <v>64344109.401600003</v>
      </c>
      <c r="E985" s="3">
        <v>64.344099999999997</v>
      </c>
      <c r="F985" s="1" t="s">
        <v>9</v>
      </c>
      <c r="G985" s="1" t="s">
        <v>71</v>
      </c>
      <c r="H985" s="1" t="s">
        <v>39</v>
      </c>
    </row>
    <row r="986" spans="1:8" x14ac:dyDescent="0.25">
      <c r="A986" s="1" t="s">
        <v>70</v>
      </c>
      <c r="B986" s="1" t="s">
        <v>78</v>
      </c>
      <c r="C986">
        <v>2019</v>
      </c>
      <c r="D986" s="2">
        <v>76126624.087300003</v>
      </c>
      <c r="E986" s="3">
        <v>76.126599999999996</v>
      </c>
      <c r="F986" s="1" t="s">
        <v>9</v>
      </c>
      <c r="G986" s="1" t="s">
        <v>71</v>
      </c>
      <c r="H986" s="1" t="s">
        <v>39</v>
      </c>
    </row>
    <row r="987" spans="1:8" x14ac:dyDescent="0.25">
      <c r="A987" s="1" t="s">
        <v>70</v>
      </c>
      <c r="B987" s="1" t="s">
        <v>78</v>
      </c>
      <c r="C987">
        <v>2020</v>
      </c>
      <c r="D987" s="2">
        <v>134528881.5819</v>
      </c>
      <c r="E987" s="3">
        <v>134.52889999999999</v>
      </c>
      <c r="F987" s="1" t="s">
        <v>9</v>
      </c>
      <c r="G987" s="1" t="s">
        <v>71</v>
      </c>
      <c r="H987" s="1" t="s">
        <v>39</v>
      </c>
    </row>
    <row r="988" spans="1:8" x14ac:dyDescent="0.25">
      <c r="A988" s="1" t="s">
        <v>70</v>
      </c>
      <c r="B988" s="1" t="s">
        <v>78</v>
      </c>
      <c r="C988">
        <v>2021</v>
      </c>
      <c r="D988" s="2">
        <v>112657358.7878</v>
      </c>
      <c r="E988" s="3">
        <v>112.6574</v>
      </c>
      <c r="F988" s="1" t="s">
        <v>9</v>
      </c>
      <c r="G988" s="1" t="s">
        <v>71</v>
      </c>
      <c r="H988" s="1" t="s">
        <v>39</v>
      </c>
    </row>
    <row r="989" spans="1:8" x14ac:dyDescent="0.25">
      <c r="A989" s="1" t="s">
        <v>70</v>
      </c>
      <c r="B989" s="1" t="s">
        <v>78</v>
      </c>
      <c r="C989">
        <v>2022</v>
      </c>
      <c r="D989" s="2">
        <v>106115705.4269</v>
      </c>
      <c r="E989" s="3">
        <v>106.1157</v>
      </c>
      <c r="F989" s="1" t="s">
        <v>9</v>
      </c>
      <c r="G989" s="1" t="s">
        <v>71</v>
      </c>
      <c r="H989" s="1" t="s">
        <v>39</v>
      </c>
    </row>
    <row r="990" spans="1:8" x14ac:dyDescent="0.25">
      <c r="A990" s="1" t="s">
        <v>40</v>
      </c>
      <c r="B990" s="1" t="s">
        <v>78</v>
      </c>
      <c r="C990">
        <v>2018</v>
      </c>
      <c r="D990" s="2">
        <v>13593000117.7572</v>
      </c>
      <c r="E990" s="3">
        <v>13593.000099999999</v>
      </c>
      <c r="F990" s="1" t="s">
        <v>9</v>
      </c>
      <c r="G990" s="1" t="s">
        <v>41</v>
      </c>
      <c r="H990" s="1" t="s">
        <v>39</v>
      </c>
    </row>
    <row r="991" spans="1:8" x14ac:dyDescent="0.25">
      <c r="A991" s="1" t="s">
        <v>40</v>
      </c>
      <c r="B991" s="1" t="s">
        <v>78</v>
      </c>
      <c r="C991">
        <v>2019</v>
      </c>
      <c r="D991" s="2">
        <v>13444515325.5361</v>
      </c>
      <c r="E991" s="3">
        <v>13444.515299999999</v>
      </c>
      <c r="F991" s="1" t="s">
        <v>9</v>
      </c>
      <c r="G991" s="1" t="s">
        <v>41</v>
      </c>
      <c r="H991" s="1" t="s">
        <v>39</v>
      </c>
    </row>
    <row r="992" spans="1:8" x14ac:dyDescent="0.25">
      <c r="A992" s="1" t="s">
        <v>40</v>
      </c>
      <c r="B992" s="1" t="s">
        <v>78</v>
      </c>
      <c r="C992">
        <v>2020</v>
      </c>
      <c r="D992" s="2">
        <v>13381993560.7355</v>
      </c>
      <c r="E992" s="3">
        <v>13381.9936</v>
      </c>
      <c r="F992" s="1" t="s">
        <v>9</v>
      </c>
      <c r="G992" s="1" t="s">
        <v>41</v>
      </c>
      <c r="H992" s="1" t="s">
        <v>39</v>
      </c>
    </row>
    <row r="993" spans="1:8" x14ac:dyDescent="0.25">
      <c r="A993" s="1" t="s">
        <v>40</v>
      </c>
      <c r="B993" s="1" t="s">
        <v>78</v>
      </c>
      <c r="C993">
        <v>2021</v>
      </c>
      <c r="D993" s="2">
        <v>13034163195.835501</v>
      </c>
      <c r="E993" s="3">
        <v>13034.163200000001</v>
      </c>
      <c r="F993" s="1" t="s">
        <v>9</v>
      </c>
      <c r="G993" s="1" t="s">
        <v>41</v>
      </c>
      <c r="H993" s="1" t="s">
        <v>39</v>
      </c>
    </row>
    <row r="994" spans="1:8" x14ac:dyDescent="0.25">
      <c r="A994" s="1" t="s">
        <v>40</v>
      </c>
      <c r="B994" s="1" t="s">
        <v>78</v>
      </c>
      <c r="C994">
        <v>2022</v>
      </c>
      <c r="D994" s="2">
        <v>11573614114.3645</v>
      </c>
      <c r="E994" s="3">
        <v>11573.614100000001</v>
      </c>
      <c r="F994" s="1" t="s">
        <v>9</v>
      </c>
      <c r="G994" s="1" t="s">
        <v>41</v>
      </c>
      <c r="H994" s="1" t="s">
        <v>39</v>
      </c>
    </row>
    <row r="995" spans="1:8" x14ac:dyDescent="0.25">
      <c r="A995" s="1" t="s">
        <v>42</v>
      </c>
      <c r="B995" s="1" t="s">
        <v>78</v>
      </c>
      <c r="C995">
        <v>2018</v>
      </c>
      <c r="D995" s="2">
        <v>658139777.19599998</v>
      </c>
      <c r="E995" s="3">
        <v>658.13980000000004</v>
      </c>
      <c r="F995" s="1" t="s">
        <v>9</v>
      </c>
      <c r="G995" s="1" t="s">
        <v>43</v>
      </c>
      <c r="H995" s="1" t="s">
        <v>44</v>
      </c>
    </row>
    <row r="996" spans="1:8" x14ac:dyDescent="0.25">
      <c r="A996" s="1" t="s">
        <v>42</v>
      </c>
      <c r="B996" s="1" t="s">
        <v>78</v>
      </c>
      <c r="C996">
        <v>2019</v>
      </c>
      <c r="D996" s="2">
        <v>631484065.89740002</v>
      </c>
      <c r="E996" s="3">
        <v>631.48410000000001</v>
      </c>
      <c r="F996" s="1" t="s">
        <v>9</v>
      </c>
      <c r="G996" s="1" t="s">
        <v>43</v>
      </c>
      <c r="H996" s="1" t="s">
        <v>44</v>
      </c>
    </row>
    <row r="997" spans="1:8" x14ac:dyDescent="0.25">
      <c r="A997" s="1" t="s">
        <v>42</v>
      </c>
      <c r="B997" s="1" t="s">
        <v>78</v>
      </c>
      <c r="C997">
        <v>2020</v>
      </c>
      <c r="D997" s="2">
        <v>585001759.0654</v>
      </c>
      <c r="E997" s="3">
        <v>585.0018</v>
      </c>
      <c r="F997" s="1" t="s">
        <v>9</v>
      </c>
      <c r="G997" s="1" t="s">
        <v>43</v>
      </c>
      <c r="H997" s="1" t="s">
        <v>44</v>
      </c>
    </row>
    <row r="998" spans="1:8" x14ac:dyDescent="0.25">
      <c r="A998" s="1" t="s">
        <v>42</v>
      </c>
      <c r="B998" s="1" t="s">
        <v>78</v>
      </c>
      <c r="C998">
        <v>2021</v>
      </c>
      <c r="D998" s="2">
        <v>547527555.84029996</v>
      </c>
      <c r="E998" s="3">
        <v>547.52760000000001</v>
      </c>
      <c r="F998" s="1" t="s">
        <v>9</v>
      </c>
      <c r="G998" s="1" t="s">
        <v>43</v>
      </c>
      <c r="H998" s="1" t="s">
        <v>44</v>
      </c>
    </row>
    <row r="999" spans="1:8" x14ac:dyDescent="0.25">
      <c r="A999" s="1" t="s">
        <v>42</v>
      </c>
      <c r="B999" s="1" t="s">
        <v>78</v>
      </c>
      <c r="C999">
        <v>2022</v>
      </c>
      <c r="D999" s="2">
        <v>534441829.61839998</v>
      </c>
      <c r="E999" s="3">
        <v>534.44179999999994</v>
      </c>
      <c r="F999" s="1" t="s">
        <v>9</v>
      </c>
      <c r="G999" s="1" t="s">
        <v>43</v>
      </c>
      <c r="H999" s="1" t="s">
        <v>44</v>
      </c>
    </row>
    <row r="1000" spans="1:8" x14ac:dyDescent="0.25">
      <c r="A1000" s="1" t="s">
        <v>61</v>
      </c>
      <c r="B1000" s="1" t="s">
        <v>78</v>
      </c>
      <c r="C1000">
        <v>2018</v>
      </c>
      <c r="D1000" s="2">
        <v>46371279.185599998</v>
      </c>
      <c r="E1000" s="3">
        <v>46.371299999999998</v>
      </c>
      <c r="F1000" s="1" t="s">
        <v>9</v>
      </c>
      <c r="G1000" s="1" t="s">
        <v>62</v>
      </c>
      <c r="H1000" s="1" t="s">
        <v>44</v>
      </c>
    </row>
    <row r="1001" spans="1:8" x14ac:dyDescent="0.25">
      <c r="A1001" s="1" t="s">
        <v>61</v>
      </c>
      <c r="B1001" s="1" t="s">
        <v>78</v>
      </c>
      <c r="C1001">
        <v>2019</v>
      </c>
      <c r="D1001" s="2">
        <v>38513361.953199998</v>
      </c>
      <c r="E1001" s="3">
        <v>38.513399999999997</v>
      </c>
      <c r="F1001" s="1" t="s">
        <v>9</v>
      </c>
      <c r="G1001" s="1" t="s">
        <v>62</v>
      </c>
      <c r="H1001" s="1" t="s">
        <v>44</v>
      </c>
    </row>
    <row r="1002" spans="1:8" x14ac:dyDescent="0.25">
      <c r="A1002" s="1" t="s">
        <v>61</v>
      </c>
      <c r="B1002" s="1" t="s">
        <v>78</v>
      </c>
      <c r="C1002">
        <v>2020</v>
      </c>
      <c r="D1002" s="2">
        <v>35060708.644500002</v>
      </c>
      <c r="E1002" s="3">
        <v>35.060699999999997</v>
      </c>
      <c r="F1002" s="1" t="s">
        <v>9</v>
      </c>
      <c r="G1002" s="1" t="s">
        <v>62</v>
      </c>
      <c r="H1002" s="1" t="s">
        <v>44</v>
      </c>
    </row>
    <row r="1003" spans="1:8" x14ac:dyDescent="0.25">
      <c r="A1003" s="1" t="s">
        <v>61</v>
      </c>
      <c r="B1003" s="1" t="s">
        <v>78</v>
      </c>
      <c r="C1003">
        <v>2021</v>
      </c>
      <c r="D1003" s="2">
        <v>31859558.916099999</v>
      </c>
      <c r="E1003" s="3">
        <v>31.8596</v>
      </c>
      <c r="F1003" s="1" t="s">
        <v>9</v>
      </c>
      <c r="G1003" s="1" t="s">
        <v>62</v>
      </c>
      <c r="H1003" s="1" t="s">
        <v>44</v>
      </c>
    </row>
    <row r="1004" spans="1:8" x14ac:dyDescent="0.25">
      <c r="A1004" s="1" t="s">
        <v>61</v>
      </c>
      <c r="B1004" s="1" t="s">
        <v>78</v>
      </c>
      <c r="C1004">
        <v>2022</v>
      </c>
      <c r="D1004" s="2">
        <v>31903433.498799998</v>
      </c>
      <c r="E1004" s="3">
        <v>31.903400000000001</v>
      </c>
      <c r="F1004" s="1" t="s">
        <v>9</v>
      </c>
      <c r="G1004" s="1" t="s">
        <v>62</v>
      </c>
      <c r="H1004" s="1" t="s">
        <v>44</v>
      </c>
    </row>
    <row r="1005" spans="1:8" x14ac:dyDescent="0.25">
      <c r="A1005" s="1" t="s">
        <v>63</v>
      </c>
      <c r="B1005" s="1" t="s">
        <v>78</v>
      </c>
      <c r="C1005">
        <v>2018</v>
      </c>
      <c r="D1005" s="2">
        <v>460476305.18889999</v>
      </c>
      <c r="E1005" s="3">
        <v>460.47629999999998</v>
      </c>
      <c r="F1005" s="1" t="s">
        <v>9</v>
      </c>
      <c r="G1005" s="1" t="s">
        <v>64</v>
      </c>
      <c r="H1005" s="1" t="s">
        <v>44</v>
      </c>
    </row>
    <row r="1006" spans="1:8" x14ac:dyDescent="0.25">
      <c r="A1006" s="1" t="s">
        <v>63</v>
      </c>
      <c r="B1006" s="1" t="s">
        <v>78</v>
      </c>
      <c r="C1006">
        <v>2019</v>
      </c>
      <c r="D1006" s="2">
        <v>417972439.14770001</v>
      </c>
      <c r="E1006" s="3">
        <v>417.97239999999999</v>
      </c>
      <c r="F1006" s="1" t="s">
        <v>9</v>
      </c>
      <c r="G1006" s="1" t="s">
        <v>64</v>
      </c>
      <c r="H1006" s="1" t="s">
        <v>44</v>
      </c>
    </row>
    <row r="1007" spans="1:8" x14ac:dyDescent="0.25">
      <c r="A1007" s="1" t="s">
        <v>63</v>
      </c>
      <c r="B1007" s="1" t="s">
        <v>78</v>
      </c>
      <c r="C1007">
        <v>2020</v>
      </c>
      <c r="D1007" s="2">
        <v>385049253.67009997</v>
      </c>
      <c r="E1007" s="3">
        <v>385.04930000000002</v>
      </c>
      <c r="F1007" s="1" t="s">
        <v>9</v>
      </c>
      <c r="G1007" s="1" t="s">
        <v>64</v>
      </c>
      <c r="H1007" s="1" t="s">
        <v>44</v>
      </c>
    </row>
    <row r="1008" spans="1:8" x14ac:dyDescent="0.25">
      <c r="A1008" s="1" t="s">
        <v>63</v>
      </c>
      <c r="B1008" s="1" t="s">
        <v>78</v>
      </c>
      <c r="C1008">
        <v>2021</v>
      </c>
      <c r="D1008" s="2">
        <v>400329427.08050001</v>
      </c>
      <c r="E1008" s="3">
        <v>400.32940000000002</v>
      </c>
      <c r="F1008" s="1" t="s">
        <v>9</v>
      </c>
      <c r="G1008" s="1" t="s">
        <v>64</v>
      </c>
      <c r="H1008" s="1" t="s">
        <v>44</v>
      </c>
    </row>
    <row r="1009" spans="1:8" x14ac:dyDescent="0.25">
      <c r="A1009" s="1" t="s">
        <v>63</v>
      </c>
      <c r="B1009" s="1" t="s">
        <v>78</v>
      </c>
      <c r="C1009">
        <v>2022</v>
      </c>
      <c r="D1009" s="2">
        <v>377793048.71450001</v>
      </c>
      <c r="E1009" s="3">
        <v>377.79300000000001</v>
      </c>
      <c r="F1009" s="1" t="s">
        <v>9</v>
      </c>
      <c r="G1009" s="1" t="s">
        <v>64</v>
      </c>
      <c r="H1009" s="1" t="s">
        <v>44</v>
      </c>
    </row>
    <row r="1010" spans="1:8" x14ac:dyDescent="0.25">
      <c r="A1010" s="1" t="s">
        <v>45</v>
      </c>
      <c r="B1010" s="1" t="s">
        <v>78</v>
      </c>
      <c r="C1010">
        <v>2018</v>
      </c>
      <c r="D1010" s="2">
        <v>30764798.8145</v>
      </c>
      <c r="E1010" s="3">
        <v>30.764800000000001</v>
      </c>
      <c r="F1010" s="1" t="s">
        <v>9</v>
      </c>
      <c r="G1010" s="1" t="s">
        <v>46</v>
      </c>
      <c r="H1010" s="1" t="s">
        <v>47</v>
      </c>
    </row>
    <row r="1011" spans="1:8" x14ac:dyDescent="0.25">
      <c r="A1011" s="1" t="s">
        <v>45</v>
      </c>
      <c r="B1011" s="1" t="s">
        <v>78</v>
      </c>
      <c r="C1011">
        <v>2019</v>
      </c>
      <c r="D1011" s="2">
        <v>28269870.921700001</v>
      </c>
      <c r="E1011" s="3">
        <v>28.2699</v>
      </c>
      <c r="F1011" s="1" t="s">
        <v>9</v>
      </c>
      <c r="G1011" s="1" t="s">
        <v>46</v>
      </c>
      <c r="H1011" s="1" t="s">
        <v>47</v>
      </c>
    </row>
    <row r="1012" spans="1:8" x14ac:dyDescent="0.25">
      <c r="A1012" s="1" t="s">
        <v>45</v>
      </c>
      <c r="B1012" s="1" t="s">
        <v>78</v>
      </c>
      <c r="C1012">
        <v>2020</v>
      </c>
      <c r="D1012" s="2">
        <v>35117530.751900002</v>
      </c>
      <c r="E1012" s="3">
        <v>35.1175</v>
      </c>
      <c r="F1012" s="1" t="s">
        <v>9</v>
      </c>
      <c r="G1012" s="1" t="s">
        <v>46</v>
      </c>
      <c r="H1012" s="1" t="s">
        <v>47</v>
      </c>
    </row>
    <row r="1013" spans="1:8" x14ac:dyDescent="0.25">
      <c r="A1013" s="1" t="s">
        <v>45</v>
      </c>
      <c r="B1013" s="1" t="s">
        <v>78</v>
      </c>
      <c r="C1013">
        <v>2021</v>
      </c>
      <c r="D1013" s="2">
        <v>37763659.068800002</v>
      </c>
      <c r="E1013" s="3">
        <v>37.7637</v>
      </c>
      <c r="F1013" s="1" t="s">
        <v>9</v>
      </c>
      <c r="G1013" s="1" t="s">
        <v>46</v>
      </c>
      <c r="H1013" s="1" t="s">
        <v>47</v>
      </c>
    </row>
    <row r="1014" spans="1:8" x14ac:dyDescent="0.25">
      <c r="A1014" s="1" t="s">
        <v>45</v>
      </c>
      <c r="B1014" s="1" t="s">
        <v>78</v>
      </c>
      <c r="C1014">
        <v>2022</v>
      </c>
      <c r="D1014" s="2">
        <v>68450649.629199997</v>
      </c>
      <c r="E1014" s="3">
        <v>68.450599999999994</v>
      </c>
      <c r="F1014" s="1" t="s">
        <v>9</v>
      </c>
      <c r="G1014" s="1" t="s">
        <v>46</v>
      </c>
      <c r="H1014" s="1" t="s">
        <v>47</v>
      </c>
    </row>
    <row r="1015" spans="1:8" x14ac:dyDescent="0.25">
      <c r="A1015" s="1" t="s">
        <v>48</v>
      </c>
      <c r="B1015" s="1" t="s">
        <v>78</v>
      </c>
      <c r="C1015">
        <v>2018</v>
      </c>
      <c r="D1015" s="2">
        <v>5456328.3930000002</v>
      </c>
      <c r="E1015" s="3">
        <v>5.4562999999999997</v>
      </c>
      <c r="F1015" s="1" t="s">
        <v>9</v>
      </c>
      <c r="G1015" s="1" t="s">
        <v>49</v>
      </c>
      <c r="H1015" s="1" t="s">
        <v>47</v>
      </c>
    </row>
    <row r="1016" spans="1:8" x14ac:dyDescent="0.25">
      <c r="A1016" s="1" t="s">
        <v>48</v>
      </c>
      <c r="B1016" s="1" t="s">
        <v>78</v>
      </c>
      <c r="C1016">
        <v>2019</v>
      </c>
      <c r="D1016" s="2">
        <v>4519473.5312999999</v>
      </c>
      <c r="E1016" s="3">
        <v>4.5194999999999999</v>
      </c>
      <c r="F1016" s="1" t="s">
        <v>9</v>
      </c>
      <c r="G1016" s="1" t="s">
        <v>49</v>
      </c>
      <c r="H1016" s="1" t="s">
        <v>47</v>
      </c>
    </row>
    <row r="1017" spans="1:8" x14ac:dyDescent="0.25">
      <c r="A1017" s="1" t="s">
        <v>48</v>
      </c>
      <c r="B1017" s="1" t="s">
        <v>78</v>
      </c>
      <c r="C1017">
        <v>2020</v>
      </c>
      <c r="D1017" s="2">
        <v>5344245.9959000004</v>
      </c>
      <c r="E1017" s="3">
        <v>5.3441999999999998</v>
      </c>
      <c r="F1017" s="1" t="s">
        <v>9</v>
      </c>
      <c r="G1017" s="1" t="s">
        <v>49</v>
      </c>
      <c r="H1017" s="1" t="s">
        <v>47</v>
      </c>
    </row>
    <row r="1018" spans="1:8" x14ac:dyDescent="0.25">
      <c r="A1018" s="1" t="s">
        <v>48</v>
      </c>
      <c r="B1018" s="1" t="s">
        <v>78</v>
      </c>
      <c r="C1018">
        <v>2021</v>
      </c>
      <c r="D1018" s="2">
        <v>5308383.7995999996</v>
      </c>
      <c r="E1018" s="3">
        <v>5.3083999999999998</v>
      </c>
      <c r="F1018" s="1" t="s">
        <v>9</v>
      </c>
      <c r="G1018" s="1" t="s">
        <v>49</v>
      </c>
      <c r="H1018" s="1" t="s">
        <v>47</v>
      </c>
    </row>
    <row r="1019" spans="1:8" x14ac:dyDescent="0.25">
      <c r="A1019" s="1" t="s">
        <v>48</v>
      </c>
      <c r="B1019" s="1" t="s">
        <v>78</v>
      </c>
      <c r="C1019">
        <v>2022</v>
      </c>
      <c r="D1019" s="2">
        <v>4789191.6405999996</v>
      </c>
      <c r="E1019" s="3">
        <v>4.7892000000000001</v>
      </c>
      <c r="F1019" s="1" t="s">
        <v>9</v>
      </c>
      <c r="G1019" s="1" t="s">
        <v>49</v>
      </c>
      <c r="H1019" s="1" t="s">
        <v>47</v>
      </c>
    </row>
    <row r="1020" spans="1:8" x14ac:dyDescent="0.25">
      <c r="A1020" s="1" t="s">
        <v>50</v>
      </c>
      <c r="B1020" s="1" t="s">
        <v>78</v>
      </c>
      <c r="C1020">
        <v>2018</v>
      </c>
      <c r="D1020" s="2">
        <v>193089894.90959999</v>
      </c>
      <c r="E1020" s="3">
        <v>193.0899</v>
      </c>
      <c r="F1020" s="1" t="s">
        <v>9</v>
      </c>
      <c r="G1020" s="1" t="s">
        <v>51</v>
      </c>
      <c r="H1020" s="1" t="s">
        <v>47</v>
      </c>
    </row>
    <row r="1021" spans="1:8" x14ac:dyDescent="0.25">
      <c r="A1021" s="1" t="s">
        <v>50</v>
      </c>
      <c r="B1021" s="1" t="s">
        <v>78</v>
      </c>
      <c r="C1021">
        <v>2019</v>
      </c>
      <c r="D1021" s="2">
        <v>186182944.69350001</v>
      </c>
      <c r="E1021" s="3">
        <v>186.18289999999999</v>
      </c>
      <c r="F1021" s="1" t="s">
        <v>9</v>
      </c>
      <c r="G1021" s="1" t="s">
        <v>51</v>
      </c>
      <c r="H1021" s="1" t="s">
        <v>47</v>
      </c>
    </row>
    <row r="1022" spans="1:8" x14ac:dyDescent="0.25">
      <c r="A1022" s="1" t="s">
        <v>50</v>
      </c>
      <c r="B1022" s="1" t="s">
        <v>78</v>
      </c>
      <c r="C1022">
        <v>2020</v>
      </c>
      <c r="D1022" s="2">
        <v>181309888.10159999</v>
      </c>
      <c r="E1022" s="3">
        <v>181.3099</v>
      </c>
      <c r="F1022" s="1" t="s">
        <v>9</v>
      </c>
      <c r="G1022" s="1" t="s">
        <v>51</v>
      </c>
      <c r="H1022" s="1" t="s">
        <v>47</v>
      </c>
    </row>
    <row r="1023" spans="1:8" x14ac:dyDescent="0.25">
      <c r="A1023" s="1" t="s">
        <v>50</v>
      </c>
      <c r="B1023" s="1" t="s">
        <v>78</v>
      </c>
      <c r="C1023">
        <v>2021</v>
      </c>
      <c r="D1023" s="2">
        <v>186411994.46900001</v>
      </c>
      <c r="E1023" s="3">
        <v>186.41200000000001</v>
      </c>
      <c r="F1023" s="1" t="s">
        <v>9</v>
      </c>
      <c r="G1023" s="1" t="s">
        <v>51</v>
      </c>
      <c r="H1023" s="1" t="s">
        <v>47</v>
      </c>
    </row>
    <row r="1024" spans="1:8" x14ac:dyDescent="0.25">
      <c r="A1024" s="1" t="s">
        <v>50</v>
      </c>
      <c r="B1024" s="1" t="s">
        <v>78</v>
      </c>
      <c r="C1024">
        <v>2022</v>
      </c>
      <c r="D1024" s="2">
        <v>181087080.42950001</v>
      </c>
      <c r="E1024" s="3">
        <v>181.08709999999999</v>
      </c>
      <c r="F1024" s="1" t="s">
        <v>9</v>
      </c>
      <c r="G1024" s="1" t="s">
        <v>51</v>
      </c>
      <c r="H1024" s="1" t="s">
        <v>47</v>
      </c>
    </row>
    <row r="1025" spans="1:8" x14ac:dyDescent="0.25">
      <c r="A1025" s="1" t="s">
        <v>52</v>
      </c>
      <c r="B1025" s="1" t="s">
        <v>78</v>
      </c>
      <c r="C1025">
        <v>2018</v>
      </c>
      <c r="D1025" s="2">
        <v>1761823.2653999999</v>
      </c>
      <c r="E1025" s="3">
        <v>1.7618</v>
      </c>
      <c r="F1025" s="1" t="s">
        <v>9</v>
      </c>
      <c r="G1025" s="1" t="s">
        <v>53</v>
      </c>
      <c r="H1025" s="1" t="s">
        <v>47</v>
      </c>
    </row>
    <row r="1026" spans="1:8" x14ac:dyDescent="0.25">
      <c r="A1026" s="1" t="s">
        <v>52</v>
      </c>
      <c r="B1026" s="1" t="s">
        <v>78</v>
      </c>
      <c r="C1026">
        <v>2019</v>
      </c>
      <c r="D1026" s="2">
        <v>1805292.956</v>
      </c>
      <c r="E1026" s="3">
        <v>1.8052999999999999</v>
      </c>
      <c r="F1026" s="1" t="s">
        <v>9</v>
      </c>
      <c r="G1026" s="1" t="s">
        <v>53</v>
      </c>
      <c r="H1026" s="1" t="s">
        <v>47</v>
      </c>
    </row>
    <row r="1027" spans="1:8" x14ac:dyDescent="0.25">
      <c r="A1027" s="1" t="s">
        <v>52</v>
      </c>
      <c r="B1027" s="1" t="s">
        <v>78</v>
      </c>
      <c r="C1027">
        <v>2020</v>
      </c>
      <c r="D1027" s="2">
        <v>1663575.2302999999</v>
      </c>
      <c r="E1027" s="3">
        <v>1.6636</v>
      </c>
      <c r="F1027" s="1" t="s">
        <v>9</v>
      </c>
      <c r="G1027" s="1" t="s">
        <v>53</v>
      </c>
      <c r="H1027" s="1" t="s">
        <v>47</v>
      </c>
    </row>
    <row r="1028" spans="1:8" x14ac:dyDescent="0.25">
      <c r="A1028" s="1" t="s">
        <v>52</v>
      </c>
      <c r="B1028" s="1" t="s">
        <v>78</v>
      </c>
      <c r="C1028">
        <v>2021</v>
      </c>
      <c r="D1028" s="2">
        <v>1662701.8236</v>
      </c>
      <c r="E1028" s="3">
        <v>1.6627000000000001</v>
      </c>
      <c r="F1028" s="1" t="s">
        <v>9</v>
      </c>
      <c r="G1028" s="1" t="s">
        <v>53</v>
      </c>
      <c r="H1028" s="1" t="s">
        <v>47</v>
      </c>
    </row>
    <row r="1029" spans="1:8" x14ac:dyDescent="0.25">
      <c r="A1029" s="1" t="s">
        <v>52</v>
      </c>
      <c r="B1029" s="1" t="s">
        <v>78</v>
      </c>
      <c r="C1029">
        <v>2022</v>
      </c>
      <c r="D1029" s="2">
        <v>1750426.0859000001</v>
      </c>
      <c r="E1029" s="3">
        <v>1.7504</v>
      </c>
      <c r="F1029" s="1" t="s">
        <v>9</v>
      </c>
      <c r="G1029" s="1" t="s">
        <v>53</v>
      </c>
      <c r="H1029" s="1" t="s">
        <v>47</v>
      </c>
    </row>
    <row r="1030" spans="1:8" x14ac:dyDescent="0.25">
      <c r="A1030" s="1" t="s">
        <v>54</v>
      </c>
      <c r="B1030" s="1" t="s">
        <v>78</v>
      </c>
      <c r="C1030">
        <v>2018</v>
      </c>
      <c r="D1030" s="2">
        <v>20880148034.801201</v>
      </c>
      <c r="E1030" s="3">
        <v>20880.148000000001</v>
      </c>
      <c r="F1030" s="1" t="s">
        <v>9</v>
      </c>
      <c r="G1030" s="1" t="s">
        <v>55</v>
      </c>
      <c r="H1030" s="1" t="s">
        <v>55</v>
      </c>
    </row>
    <row r="1031" spans="1:8" x14ac:dyDescent="0.25">
      <c r="A1031" s="1" t="s">
        <v>54</v>
      </c>
      <c r="B1031" s="1" t="s">
        <v>78</v>
      </c>
      <c r="C1031">
        <v>2019</v>
      </c>
      <c r="D1031" s="2">
        <v>20888802686.629902</v>
      </c>
      <c r="E1031" s="3">
        <v>20888.8027</v>
      </c>
      <c r="F1031" s="1" t="s">
        <v>9</v>
      </c>
      <c r="G1031" s="1" t="s">
        <v>55</v>
      </c>
      <c r="H1031" s="1" t="s">
        <v>55</v>
      </c>
    </row>
    <row r="1032" spans="1:8" x14ac:dyDescent="0.25">
      <c r="A1032" s="1" t="s">
        <v>54</v>
      </c>
      <c r="B1032" s="1" t="s">
        <v>78</v>
      </c>
      <c r="C1032">
        <v>2020</v>
      </c>
      <c r="D1032" s="2">
        <v>18948474847.204102</v>
      </c>
      <c r="E1032" s="3">
        <v>18948.4748</v>
      </c>
      <c r="F1032" s="1" t="s">
        <v>9</v>
      </c>
      <c r="G1032" s="1" t="s">
        <v>55</v>
      </c>
      <c r="H1032" s="1" t="s">
        <v>55</v>
      </c>
    </row>
    <row r="1033" spans="1:8" x14ac:dyDescent="0.25">
      <c r="A1033" s="1" t="s">
        <v>54</v>
      </c>
      <c r="B1033" s="1" t="s">
        <v>78</v>
      </c>
      <c r="C1033">
        <v>2021</v>
      </c>
      <c r="D1033" s="2">
        <v>18535365167.066101</v>
      </c>
      <c r="E1033" s="3">
        <v>18535.3652</v>
      </c>
      <c r="F1033" s="1" t="s">
        <v>9</v>
      </c>
      <c r="G1033" s="1" t="s">
        <v>55</v>
      </c>
      <c r="H1033" s="1" t="s">
        <v>55</v>
      </c>
    </row>
    <row r="1034" spans="1:8" x14ac:dyDescent="0.25">
      <c r="A1034" s="1" t="s">
        <v>54</v>
      </c>
      <c r="B1034" s="1" t="s">
        <v>78</v>
      </c>
      <c r="C1034">
        <v>2022</v>
      </c>
      <c r="D1034" s="2">
        <v>17576924776.460701</v>
      </c>
      <c r="E1034" s="3">
        <v>17576.924800000001</v>
      </c>
      <c r="F1034" s="1" t="s">
        <v>9</v>
      </c>
      <c r="G1034" s="1" t="s">
        <v>55</v>
      </c>
      <c r="H1034" s="1" t="s">
        <v>55</v>
      </c>
    </row>
    <row r="1035" spans="1:8" x14ac:dyDescent="0.25">
      <c r="A1035" s="1" t="s">
        <v>21</v>
      </c>
      <c r="B1035" s="1" t="s">
        <v>79</v>
      </c>
      <c r="C1035">
        <v>2018</v>
      </c>
      <c r="D1035" s="2">
        <v>37659.029600000002</v>
      </c>
      <c r="E1035" s="3">
        <v>3.7699999999999997E-2</v>
      </c>
      <c r="F1035" s="1" t="s">
        <v>9</v>
      </c>
      <c r="G1035" s="1" t="s">
        <v>22</v>
      </c>
      <c r="H1035" s="1" t="s">
        <v>20</v>
      </c>
    </row>
    <row r="1036" spans="1:8" x14ac:dyDescent="0.25">
      <c r="A1036" s="1" t="s">
        <v>21</v>
      </c>
      <c r="B1036" s="1" t="s">
        <v>79</v>
      </c>
      <c r="C1036">
        <v>2019</v>
      </c>
      <c r="D1036" s="2">
        <v>3676.8604999999998</v>
      </c>
      <c r="E1036" s="3">
        <v>3.7000000000000002E-3</v>
      </c>
      <c r="F1036" s="1" t="s">
        <v>9</v>
      </c>
      <c r="G1036" s="1" t="s">
        <v>22</v>
      </c>
      <c r="H1036" s="1" t="s">
        <v>20</v>
      </c>
    </row>
    <row r="1037" spans="1:8" x14ac:dyDescent="0.25">
      <c r="A1037" s="1" t="s">
        <v>23</v>
      </c>
      <c r="B1037" s="1" t="s">
        <v>79</v>
      </c>
      <c r="C1037">
        <v>2018</v>
      </c>
      <c r="D1037" s="2">
        <v>698784.21539999999</v>
      </c>
      <c r="E1037" s="3">
        <v>0.69879999999999998</v>
      </c>
      <c r="F1037" s="1" t="s">
        <v>9</v>
      </c>
      <c r="G1037" s="1" t="s">
        <v>24</v>
      </c>
      <c r="H1037" s="1" t="s">
        <v>20</v>
      </c>
    </row>
    <row r="1038" spans="1:8" x14ac:dyDescent="0.25">
      <c r="A1038" s="1" t="s">
        <v>23</v>
      </c>
      <c r="B1038" s="1" t="s">
        <v>79</v>
      </c>
      <c r="C1038">
        <v>2019</v>
      </c>
      <c r="D1038" s="2">
        <v>1206010.2423</v>
      </c>
      <c r="E1038" s="3">
        <v>1.206</v>
      </c>
      <c r="F1038" s="1" t="s">
        <v>9</v>
      </c>
      <c r="G1038" s="1" t="s">
        <v>24</v>
      </c>
      <c r="H1038" s="1" t="s">
        <v>20</v>
      </c>
    </row>
    <row r="1039" spans="1:8" x14ac:dyDescent="0.25">
      <c r="A1039" s="1" t="s">
        <v>23</v>
      </c>
      <c r="B1039" s="1" t="s">
        <v>79</v>
      </c>
      <c r="C1039">
        <v>2020</v>
      </c>
      <c r="D1039" s="2">
        <v>402015.5675</v>
      </c>
      <c r="E1039" s="3">
        <v>0.40200000000000002</v>
      </c>
      <c r="F1039" s="1" t="s">
        <v>9</v>
      </c>
      <c r="G1039" s="1" t="s">
        <v>24</v>
      </c>
      <c r="H1039" s="1" t="s">
        <v>20</v>
      </c>
    </row>
    <row r="1040" spans="1:8" x14ac:dyDescent="0.25">
      <c r="A1040" s="1" t="s">
        <v>23</v>
      </c>
      <c r="B1040" s="1" t="s">
        <v>79</v>
      </c>
      <c r="C1040">
        <v>2021</v>
      </c>
      <c r="D1040" s="2">
        <v>147064.43900000001</v>
      </c>
      <c r="E1040" s="3">
        <v>0.14710000000000001</v>
      </c>
      <c r="F1040" s="1" t="s">
        <v>9</v>
      </c>
      <c r="G1040" s="1" t="s">
        <v>24</v>
      </c>
      <c r="H1040" s="1" t="s">
        <v>20</v>
      </c>
    </row>
    <row r="1041" spans="1:8" x14ac:dyDescent="0.25">
      <c r="A1041" s="1" t="s">
        <v>23</v>
      </c>
      <c r="B1041" s="1" t="s">
        <v>79</v>
      </c>
      <c r="C1041">
        <v>2022</v>
      </c>
      <c r="D1041" s="2">
        <v>264701.05790000001</v>
      </c>
      <c r="E1041" s="3">
        <v>0.26469999999999999</v>
      </c>
      <c r="F1041" s="1" t="s">
        <v>9</v>
      </c>
      <c r="G1041" s="1" t="s">
        <v>24</v>
      </c>
      <c r="H1041" s="1" t="s">
        <v>20</v>
      </c>
    </row>
    <row r="1042" spans="1:8" x14ac:dyDescent="0.25">
      <c r="A1042" s="1" t="s">
        <v>29</v>
      </c>
      <c r="B1042" s="1" t="s">
        <v>79</v>
      </c>
      <c r="C1042">
        <v>2018</v>
      </c>
      <c r="D1042" s="2">
        <v>41843.366199999997</v>
      </c>
      <c r="E1042" s="3">
        <v>4.1799999999999997E-2</v>
      </c>
      <c r="F1042" s="1" t="s">
        <v>9</v>
      </c>
      <c r="G1042" s="1" t="s">
        <v>30</v>
      </c>
      <c r="H1042" s="1" t="s">
        <v>20</v>
      </c>
    </row>
    <row r="1043" spans="1:8" x14ac:dyDescent="0.25">
      <c r="A1043" s="1" t="s">
        <v>29</v>
      </c>
      <c r="B1043" s="1" t="s">
        <v>79</v>
      </c>
      <c r="C1043">
        <v>2019</v>
      </c>
      <c r="D1043" s="2">
        <v>882446.51879999996</v>
      </c>
      <c r="E1043" s="3">
        <v>0.88239999999999996</v>
      </c>
      <c r="F1043" s="1" t="s">
        <v>9</v>
      </c>
      <c r="G1043" s="1" t="s">
        <v>30</v>
      </c>
      <c r="H1043" s="1" t="s">
        <v>20</v>
      </c>
    </row>
    <row r="1044" spans="1:8" x14ac:dyDescent="0.25">
      <c r="A1044" s="1" t="s">
        <v>29</v>
      </c>
      <c r="B1044" s="1" t="s">
        <v>79</v>
      </c>
      <c r="C1044">
        <v>2020</v>
      </c>
      <c r="D1044" s="2">
        <v>584614.64839999995</v>
      </c>
      <c r="E1044" s="3">
        <v>0.58460000000000001</v>
      </c>
      <c r="F1044" s="1" t="s">
        <v>9</v>
      </c>
      <c r="G1044" s="1" t="s">
        <v>30</v>
      </c>
      <c r="H1044" s="1" t="s">
        <v>20</v>
      </c>
    </row>
    <row r="1045" spans="1:8" x14ac:dyDescent="0.25">
      <c r="A1045" s="1" t="s">
        <v>29</v>
      </c>
      <c r="B1045" s="1" t="s">
        <v>79</v>
      </c>
      <c r="C1045">
        <v>2021</v>
      </c>
      <c r="D1045" s="2">
        <v>299705.49190000002</v>
      </c>
      <c r="E1045" s="3">
        <v>0.29970000000000002</v>
      </c>
      <c r="F1045" s="1" t="s">
        <v>9</v>
      </c>
      <c r="G1045" s="1" t="s">
        <v>30</v>
      </c>
      <c r="H1045" s="1" t="s">
        <v>20</v>
      </c>
    </row>
    <row r="1046" spans="1:8" x14ac:dyDescent="0.25">
      <c r="A1046" s="1" t="s">
        <v>29</v>
      </c>
      <c r="B1046" s="1" t="s">
        <v>79</v>
      </c>
      <c r="C1046">
        <v>2022</v>
      </c>
      <c r="D1046" s="2">
        <v>229407.58350000001</v>
      </c>
      <c r="E1046" s="3">
        <v>0.22939999999999999</v>
      </c>
      <c r="F1046" s="1" t="s">
        <v>9</v>
      </c>
      <c r="G1046" s="1" t="s">
        <v>30</v>
      </c>
      <c r="H1046" s="1" t="s">
        <v>20</v>
      </c>
    </row>
    <row r="1047" spans="1:8" x14ac:dyDescent="0.25">
      <c r="A1047" s="1" t="s">
        <v>35</v>
      </c>
      <c r="B1047" s="1" t="s">
        <v>79</v>
      </c>
      <c r="C1047">
        <v>2018</v>
      </c>
      <c r="D1047" s="2">
        <v>79029180.870900005</v>
      </c>
      <c r="E1047" s="3">
        <v>79.029200000000003</v>
      </c>
      <c r="F1047" s="1" t="s">
        <v>9</v>
      </c>
      <c r="G1047" s="1" t="s">
        <v>36</v>
      </c>
      <c r="H1047" s="1" t="s">
        <v>20</v>
      </c>
    </row>
    <row r="1048" spans="1:8" x14ac:dyDescent="0.25">
      <c r="A1048" s="1" t="s">
        <v>35</v>
      </c>
      <c r="B1048" s="1" t="s">
        <v>79</v>
      </c>
      <c r="C1048">
        <v>2019</v>
      </c>
      <c r="D1048" s="2">
        <v>112160404.56910001</v>
      </c>
      <c r="E1048" s="3">
        <v>112.1604</v>
      </c>
      <c r="F1048" s="1" t="s">
        <v>9</v>
      </c>
      <c r="G1048" s="1" t="s">
        <v>36</v>
      </c>
      <c r="H1048" s="1" t="s">
        <v>20</v>
      </c>
    </row>
    <row r="1049" spans="1:8" x14ac:dyDescent="0.25">
      <c r="A1049" s="1" t="s">
        <v>35</v>
      </c>
      <c r="B1049" s="1" t="s">
        <v>79</v>
      </c>
      <c r="C1049">
        <v>2020</v>
      </c>
      <c r="D1049" s="2">
        <v>135821569.7148</v>
      </c>
      <c r="E1049" s="3">
        <v>135.82159999999999</v>
      </c>
      <c r="F1049" s="1" t="s">
        <v>9</v>
      </c>
      <c r="G1049" s="1" t="s">
        <v>36</v>
      </c>
      <c r="H1049" s="1" t="s">
        <v>20</v>
      </c>
    </row>
    <row r="1050" spans="1:8" x14ac:dyDescent="0.25">
      <c r="A1050" s="1" t="s">
        <v>35</v>
      </c>
      <c r="B1050" s="1" t="s">
        <v>79</v>
      </c>
      <c r="C1050">
        <v>2021</v>
      </c>
      <c r="D1050" s="2">
        <v>99026536.107600003</v>
      </c>
      <c r="E1050" s="3">
        <v>99.026499999999999</v>
      </c>
      <c r="F1050" s="1" t="s">
        <v>9</v>
      </c>
      <c r="G1050" s="1" t="s">
        <v>36</v>
      </c>
      <c r="H1050" s="1" t="s">
        <v>20</v>
      </c>
    </row>
    <row r="1051" spans="1:8" x14ac:dyDescent="0.25">
      <c r="A1051" s="1" t="s">
        <v>35</v>
      </c>
      <c r="B1051" s="1" t="s">
        <v>79</v>
      </c>
      <c r="C1051">
        <v>2022</v>
      </c>
      <c r="D1051" s="2">
        <v>136938680.59799999</v>
      </c>
      <c r="E1051" s="3">
        <v>136.93870000000001</v>
      </c>
      <c r="F1051" s="1" t="s">
        <v>9</v>
      </c>
      <c r="G1051" s="1" t="s">
        <v>36</v>
      </c>
      <c r="H1051" s="1" t="s">
        <v>20</v>
      </c>
    </row>
    <row r="1052" spans="1:8" x14ac:dyDescent="0.25">
      <c r="A1052" s="1" t="s">
        <v>40</v>
      </c>
      <c r="B1052" s="1" t="s">
        <v>79</v>
      </c>
      <c r="C1052">
        <v>2018</v>
      </c>
      <c r="D1052" s="2">
        <v>29290.356299999999</v>
      </c>
      <c r="E1052" s="3">
        <v>2.93E-2</v>
      </c>
      <c r="F1052" s="1" t="s">
        <v>9</v>
      </c>
      <c r="G1052" s="1" t="s">
        <v>41</v>
      </c>
      <c r="H1052" s="1" t="s">
        <v>39</v>
      </c>
    </row>
    <row r="1053" spans="1:8" x14ac:dyDescent="0.25">
      <c r="A1053" s="1" t="s">
        <v>40</v>
      </c>
      <c r="B1053" s="1" t="s">
        <v>79</v>
      </c>
      <c r="C1053">
        <v>2019</v>
      </c>
      <c r="D1053" s="2">
        <v>205904.18770000001</v>
      </c>
      <c r="E1053" s="3">
        <v>0.2059</v>
      </c>
      <c r="F1053" s="1" t="s">
        <v>9</v>
      </c>
      <c r="G1053" s="1" t="s">
        <v>41</v>
      </c>
      <c r="H1053" s="1" t="s">
        <v>39</v>
      </c>
    </row>
    <row r="1054" spans="1:8" x14ac:dyDescent="0.25">
      <c r="A1054" s="1" t="s">
        <v>40</v>
      </c>
      <c r="B1054" s="1" t="s">
        <v>79</v>
      </c>
      <c r="C1054">
        <v>2020</v>
      </c>
      <c r="D1054" s="2">
        <v>309706.56969999999</v>
      </c>
      <c r="E1054" s="3">
        <v>0.30969999999999998</v>
      </c>
      <c r="F1054" s="1" t="s">
        <v>9</v>
      </c>
      <c r="G1054" s="1" t="s">
        <v>41</v>
      </c>
      <c r="H1054" s="1" t="s">
        <v>39</v>
      </c>
    </row>
    <row r="1055" spans="1:8" x14ac:dyDescent="0.25">
      <c r="A1055" s="1" t="s">
        <v>40</v>
      </c>
      <c r="B1055" s="1" t="s">
        <v>79</v>
      </c>
      <c r="C1055">
        <v>2021</v>
      </c>
      <c r="D1055" s="2">
        <v>419587.6887</v>
      </c>
      <c r="E1055" s="3">
        <v>0.41959999999999997</v>
      </c>
      <c r="F1055" s="1" t="s">
        <v>9</v>
      </c>
      <c r="G1055" s="1" t="s">
        <v>41</v>
      </c>
      <c r="H1055" s="1" t="s">
        <v>39</v>
      </c>
    </row>
    <row r="1056" spans="1:8" x14ac:dyDescent="0.25">
      <c r="A1056" s="1" t="s">
        <v>48</v>
      </c>
      <c r="B1056" s="1" t="s">
        <v>79</v>
      </c>
      <c r="C1056">
        <v>2018</v>
      </c>
      <c r="D1056" s="2">
        <v>6782809.6593000004</v>
      </c>
      <c r="E1056" s="3">
        <v>6.7827999999999999</v>
      </c>
      <c r="F1056" s="1" t="s">
        <v>9</v>
      </c>
      <c r="G1056" s="1" t="s">
        <v>49</v>
      </c>
      <c r="H1056" s="1" t="s">
        <v>47</v>
      </c>
    </row>
    <row r="1057" spans="1:8" x14ac:dyDescent="0.25">
      <c r="A1057" s="1" t="s">
        <v>48</v>
      </c>
      <c r="B1057" s="1" t="s">
        <v>79</v>
      </c>
      <c r="C1057">
        <v>2019</v>
      </c>
      <c r="D1057" s="2">
        <v>2702492.4638</v>
      </c>
      <c r="E1057" s="3">
        <v>2.7025000000000001</v>
      </c>
      <c r="F1057" s="1" t="s">
        <v>9</v>
      </c>
      <c r="G1057" s="1" t="s">
        <v>49</v>
      </c>
      <c r="H1057" s="1" t="s">
        <v>47</v>
      </c>
    </row>
    <row r="1058" spans="1:8" x14ac:dyDescent="0.25">
      <c r="A1058" s="1" t="s">
        <v>48</v>
      </c>
      <c r="B1058" s="1" t="s">
        <v>79</v>
      </c>
      <c r="C1058">
        <v>2020</v>
      </c>
      <c r="D1058" s="2">
        <v>720328.76320000004</v>
      </c>
      <c r="E1058" s="3">
        <v>0.72030000000000005</v>
      </c>
      <c r="F1058" s="1" t="s">
        <v>9</v>
      </c>
      <c r="G1058" s="1" t="s">
        <v>49</v>
      </c>
      <c r="H1058" s="1" t="s">
        <v>47</v>
      </c>
    </row>
    <row r="1059" spans="1:8" x14ac:dyDescent="0.25">
      <c r="A1059" s="1" t="s">
        <v>48</v>
      </c>
      <c r="B1059" s="1" t="s">
        <v>79</v>
      </c>
      <c r="C1059">
        <v>2021</v>
      </c>
      <c r="D1059" s="2">
        <v>689322.63139999995</v>
      </c>
      <c r="E1059" s="3">
        <v>0.68930000000000002</v>
      </c>
      <c r="F1059" s="1" t="s">
        <v>9</v>
      </c>
      <c r="G1059" s="1" t="s">
        <v>49</v>
      </c>
      <c r="H1059" s="1" t="s">
        <v>47</v>
      </c>
    </row>
    <row r="1060" spans="1:8" x14ac:dyDescent="0.25">
      <c r="A1060" s="1" t="s">
        <v>54</v>
      </c>
      <c r="B1060" s="1" t="s">
        <v>79</v>
      </c>
      <c r="C1060">
        <v>2018</v>
      </c>
      <c r="D1060" s="2">
        <v>80816277.458299994</v>
      </c>
      <c r="E1060" s="3">
        <v>80.816299999999998</v>
      </c>
      <c r="F1060" s="1" t="s">
        <v>9</v>
      </c>
      <c r="G1060" s="1" t="s">
        <v>55</v>
      </c>
      <c r="H1060" s="1" t="s">
        <v>55</v>
      </c>
    </row>
    <row r="1061" spans="1:8" x14ac:dyDescent="0.25">
      <c r="A1061" s="1" t="s">
        <v>54</v>
      </c>
      <c r="B1061" s="1" t="s">
        <v>79</v>
      </c>
      <c r="C1061">
        <v>2019</v>
      </c>
      <c r="D1061" s="2">
        <v>104275763.6358</v>
      </c>
      <c r="E1061" s="3">
        <v>104.2758</v>
      </c>
      <c r="F1061" s="1" t="s">
        <v>9</v>
      </c>
      <c r="G1061" s="1" t="s">
        <v>55</v>
      </c>
      <c r="H1061" s="1" t="s">
        <v>55</v>
      </c>
    </row>
    <row r="1062" spans="1:8" x14ac:dyDescent="0.25">
      <c r="A1062" s="1" t="s">
        <v>54</v>
      </c>
      <c r="B1062" s="1" t="s">
        <v>79</v>
      </c>
      <c r="C1062">
        <v>2020</v>
      </c>
      <c r="D1062" s="2">
        <v>127452953.0536</v>
      </c>
      <c r="E1062" s="3">
        <v>127.453</v>
      </c>
      <c r="F1062" s="1" t="s">
        <v>9</v>
      </c>
      <c r="G1062" s="1" t="s">
        <v>55</v>
      </c>
      <c r="H1062" s="1" t="s">
        <v>55</v>
      </c>
    </row>
    <row r="1063" spans="1:8" x14ac:dyDescent="0.25">
      <c r="A1063" s="1" t="s">
        <v>54</v>
      </c>
      <c r="B1063" s="1" t="s">
        <v>79</v>
      </c>
      <c r="C1063">
        <v>2021</v>
      </c>
      <c r="D1063" s="2">
        <v>98170198.912100002</v>
      </c>
      <c r="E1063" s="3">
        <v>98.170199999999994</v>
      </c>
      <c r="F1063" s="1" t="s">
        <v>9</v>
      </c>
      <c r="G1063" s="1" t="s">
        <v>55</v>
      </c>
      <c r="H1063" s="1" t="s">
        <v>55</v>
      </c>
    </row>
    <row r="1064" spans="1:8" x14ac:dyDescent="0.25">
      <c r="A1064" s="1" t="s">
        <v>54</v>
      </c>
      <c r="B1064" s="1" t="s">
        <v>79</v>
      </c>
      <c r="C1064">
        <v>2022</v>
      </c>
      <c r="D1064" s="2">
        <v>137432789.23930001</v>
      </c>
      <c r="E1064" s="3">
        <v>137.43279999999999</v>
      </c>
      <c r="F1064" s="1" t="s">
        <v>9</v>
      </c>
      <c r="G1064" s="1" t="s">
        <v>55</v>
      </c>
      <c r="H1064" s="1" t="s">
        <v>55</v>
      </c>
    </row>
    <row r="1065" spans="1:8" x14ac:dyDescent="0.25">
      <c r="A1065" s="1" t="s">
        <v>7</v>
      </c>
      <c r="B1065" s="1" t="s">
        <v>80</v>
      </c>
      <c r="C1065">
        <v>2018</v>
      </c>
      <c r="D1065" s="2">
        <v>319437919.43730003</v>
      </c>
      <c r="E1065" s="3">
        <v>319.43790000000001</v>
      </c>
      <c r="F1065" s="1" t="s">
        <v>9</v>
      </c>
      <c r="G1065" s="1" t="s">
        <v>10</v>
      </c>
      <c r="H1065" s="1" t="s">
        <v>11</v>
      </c>
    </row>
    <row r="1066" spans="1:8" x14ac:dyDescent="0.25">
      <c r="A1066" s="1" t="s">
        <v>7</v>
      </c>
      <c r="B1066" s="1" t="s">
        <v>80</v>
      </c>
      <c r="C1066">
        <v>2019</v>
      </c>
      <c r="D1066" s="2">
        <v>295776239.8531</v>
      </c>
      <c r="E1066" s="3">
        <v>295.77620000000002</v>
      </c>
      <c r="F1066" s="1" t="s">
        <v>9</v>
      </c>
      <c r="G1066" s="1" t="s">
        <v>10</v>
      </c>
      <c r="H1066" s="1" t="s">
        <v>11</v>
      </c>
    </row>
    <row r="1067" spans="1:8" x14ac:dyDescent="0.25">
      <c r="A1067" s="1" t="s">
        <v>7</v>
      </c>
      <c r="B1067" s="1" t="s">
        <v>80</v>
      </c>
      <c r="C1067">
        <v>2020</v>
      </c>
      <c r="D1067" s="2">
        <v>197695919.1058</v>
      </c>
      <c r="E1067" s="3">
        <v>197.69589999999999</v>
      </c>
      <c r="F1067" s="1" t="s">
        <v>9</v>
      </c>
      <c r="G1067" s="1" t="s">
        <v>10</v>
      </c>
      <c r="H1067" s="1" t="s">
        <v>11</v>
      </c>
    </row>
    <row r="1068" spans="1:8" x14ac:dyDescent="0.25">
      <c r="A1068" s="1" t="s">
        <v>7</v>
      </c>
      <c r="B1068" s="1" t="s">
        <v>80</v>
      </c>
      <c r="C1068">
        <v>2021</v>
      </c>
      <c r="D1068" s="2">
        <v>161645595.74000001</v>
      </c>
      <c r="E1068" s="3">
        <v>161.6456</v>
      </c>
      <c r="F1068" s="1" t="s">
        <v>9</v>
      </c>
      <c r="G1068" s="1" t="s">
        <v>10</v>
      </c>
      <c r="H1068" s="1" t="s">
        <v>11</v>
      </c>
    </row>
    <row r="1069" spans="1:8" x14ac:dyDescent="0.25">
      <c r="A1069" s="1" t="s">
        <v>7</v>
      </c>
      <c r="B1069" s="1" t="s">
        <v>80</v>
      </c>
      <c r="C1069">
        <v>2022</v>
      </c>
      <c r="D1069" s="2">
        <v>197791334.35820001</v>
      </c>
      <c r="E1069" s="3">
        <v>197.79130000000001</v>
      </c>
      <c r="F1069" s="1" t="s">
        <v>9</v>
      </c>
      <c r="G1069" s="1" t="s">
        <v>10</v>
      </c>
      <c r="H1069" s="1" t="s">
        <v>11</v>
      </c>
    </row>
    <row r="1070" spans="1:8" x14ac:dyDescent="0.25">
      <c r="A1070" s="1" t="s">
        <v>12</v>
      </c>
      <c r="B1070" s="1" t="s">
        <v>80</v>
      </c>
      <c r="C1070">
        <v>2018</v>
      </c>
      <c r="D1070" s="2">
        <v>835906677.97520006</v>
      </c>
      <c r="E1070" s="3">
        <v>835.9067</v>
      </c>
      <c r="F1070" s="1" t="s">
        <v>9</v>
      </c>
      <c r="G1070" s="1" t="s">
        <v>13</v>
      </c>
      <c r="H1070" s="1" t="s">
        <v>11</v>
      </c>
    </row>
    <row r="1071" spans="1:8" x14ac:dyDescent="0.25">
      <c r="A1071" s="1" t="s">
        <v>12</v>
      </c>
      <c r="B1071" s="1" t="s">
        <v>80</v>
      </c>
      <c r="C1071">
        <v>2019</v>
      </c>
      <c r="D1071" s="2">
        <v>1198626309.0625999</v>
      </c>
      <c r="E1071" s="3">
        <v>1198.6262999999999</v>
      </c>
      <c r="F1071" s="1" t="s">
        <v>9</v>
      </c>
      <c r="G1071" s="1" t="s">
        <v>13</v>
      </c>
      <c r="H1071" s="1" t="s">
        <v>11</v>
      </c>
    </row>
    <row r="1072" spans="1:8" x14ac:dyDescent="0.25">
      <c r="A1072" s="1" t="s">
        <v>12</v>
      </c>
      <c r="B1072" s="1" t="s">
        <v>80</v>
      </c>
      <c r="C1072">
        <v>2020</v>
      </c>
      <c r="D1072" s="2">
        <v>667573639.36810005</v>
      </c>
      <c r="E1072" s="3">
        <v>667.57360000000006</v>
      </c>
      <c r="F1072" s="1" t="s">
        <v>9</v>
      </c>
      <c r="G1072" s="1" t="s">
        <v>13</v>
      </c>
      <c r="H1072" s="1" t="s">
        <v>11</v>
      </c>
    </row>
    <row r="1073" spans="1:8" x14ac:dyDescent="0.25">
      <c r="A1073" s="1" t="s">
        <v>12</v>
      </c>
      <c r="B1073" s="1" t="s">
        <v>80</v>
      </c>
      <c r="C1073">
        <v>2021</v>
      </c>
      <c r="D1073" s="2">
        <v>572798036.20290005</v>
      </c>
      <c r="E1073" s="3">
        <v>572.798</v>
      </c>
      <c r="F1073" s="1" t="s">
        <v>9</v>
      </c>
      <c r="G1073" s="1" t="s">
        <v>13</v>
      </c>
      <c r="H1073" s="1" t="s">
        <v>11</v>
      </c>
    </row>
    <row r="1074" spans="1:8" x14ac:dyDescent="0.25">
      <c r="A1074" s="1" t="s">
        <v>12</v>
      </c>
      <c r="B1074" s="1" t="s">
        <v>80</v>
      </c>
      <c r="C1074">
        <v>2022</v>
      </c>
      <c r="D1074" s="2">
        <v>460977021.25650001</v>
      </c>
      <c r="E1074" s="3">
        <v>460.97699999999998</v>
      </c>
      <c r="F1074" s="1" t="s">
        <v>9</v>
      </c>
      <c r="G1074" s="1" t="s">
        <v>13</v>
      </c>
      <c r="H1074" s="1" t="s">
        <v>11</v>
      </c>
    </row>
    <row r="1075" spans="1:8" x14ac:dyDescent="0.25">
      <c r="A1075" s="1" t="s">
        <v>66</v>
      </c>
      <c r="B1075" s="1" t="s">
        <v>80</v>
      </c>
      <c r="C1075">
        <v>2018</v>
      </c>
      <c r="D1075" s="2">
        <v>1402060931.2170999</v>
      </c>
      <c r="E1075" s="3">
        <v>1402.0608999999999</v>
      </c>
      <c r="F1075" s="1" t="s">
        <v>9</v>
      </c>
      <c r="G1075" s="1" t="s">
        <v>67</v>
      </c>
      <c r="H1075" s="1" t="s">
        <v>11</v>
      </c>
    </row>
    <row r="1076" spans="1:8" x14ac:dyDescent="0.25">
      <c r="A1076" s="1" t="s">
        <v>66</v>
      </c>
      <c r="B1076" s="1" t="s">
        <v>80</v>
      </c>
      <c r="C1076">
        <v>2019</v>
      </c>
      <c r="D1076" s="2">
        <v>2933992522.6891999</v>
      </c>
      <c r="E1076" s="3">
        <v>2933.9924999999998</v>
      </c>
      <c r="F1076" s="1" t="s">
        <v>9</v>
      </c>
      <c r="G1076" s="1" t="s">
        <v>67</v>
      </c>
      <c r="H1076" s="1" t="s">
        <v>11</v>
      </c>
    </row>
    <row r="1077" spans="1:8" x14ac:dyDescent="0.25">
      <c r="A1077" s="1" t="s">
        <v>66</v>
      </c>
      <c r="B1077" s="1" t="s">
        <v>80</v>
      </c>
      <c r="C1077">
        <v>2020</v>
      </c>
      <c r="D1077" s="2">
        <v>3240778961.8466001</v>
      </c>
      <c r="E1077" s="3">
        <v>3240.779</v>
      </c>
      <c r="F1077" s="1" t="s">
        <v>9</v>
      </c>
      <c r="G1077" s="1" t="s">
        <v>67</v>
      </c>
      <c r="H1077" s="1" t="s">
        <v>11</v>
      </c>
    </row>
    <row r="1078" spans="1:8" x14ac:dyDescent="0.25">
      <c r="A1078" s="1" t="s">
        <v>66</v>
      </c>
      <c r="B1078" s="1" t="s">
        <v>80</v>
      </c>
      <c r="C1078">
        <v>2021</v>
      </c>
      <c r="D1078" s="2">
        <v>1933689844.543</v>
      </c>
      <c r="E1078" s="3">
        <v>1933.6898000000001</v>
      </c>
      <c r="F1078" s="1" t="s">
        <v>9</v>
      </c>
      <c r="G1078" s="1" t="s">
        <v>67</v>
      </c>
      <c r="H1078" s="1" t="s">
        <v>11</v>
      </c>
    </row>
    <row r="1079" spans="1:8" x14ac:dyDescent="0.25">
      <c r="A1079" s="1" t="s">
        <v>66</v>
      </c>
      <c r="B1079" s="1" t="s">
        <v>80</v>
      </c>
      <c r="C1079">
        <v>2022</v>
      </c>
      <c r="D1079" s="2">
        <v>847678759.09210002</v>
      </c>
      <c r="E1079" s="3">
        <v>847.67880000000002</v>
      </c>
      <c r="F1079" s="1" t="s">
        <v>9</v>
      </c>
      <c r="G1079" s="1" t="s">
        <v>67</v>
      </c>
      <c r="H1079" s="1" t="s">
        <v>11</v>
      </c>
    </row>
    <row r="1080" spans="1:8" x14ac:dyDescent="0.25">
      <c r="A1080" s="1" t="s">
        <v>14</v>
      </c>
      <c r="B1080" s="1" t="s">
        <v>80</v>
      </c>
      <c r="C1080">
        <v>2018</v>
      </c>
      <c r="D1080" s="2">
        <v>279373830.6153</v>
      </c>
      <c r="E1080" s="3">
        <v>279.37380000000002</v>
      </c>
      <c r="F1080" s="1" t="s">
        <v>9</v>
      </c>
      <c r="G1080" s="1" t="s">
        <v>15</v>
      </c>
      <c r="H1080" s="1" t="s">
        <v>11</v>
      </c>
    </row>
    <row r="1081" spans="1:8" x14ac:dyDescent="0.25">
      <c r="A1081" s="1" t="s">
        <v>14</v>
      </c>
      <c r="B1081" s="1" t="s">
        <v>80</v>
      </c>
      <c r="C1081">
        <v>2019</v>
      </c>
      <c r="D1081" s="2">
        <v>316336410.34359998</v>
      </c>
      <c r="E1081" s="3">
        <v>316.33640000000003</v>
      </c>
      <c r="F1081" s="1" t="s">
        <v>9</v>
      </c>
      <c r="G1081" s="1" t="s">
        <v>15</v>
      </c>
      <c r="H1081" s="1" t="s">
        <v>11</v>
      </c>
    </row>
    <row r="1082" spans="1:8" x14ac:dyDescent="0.25">
      <c r="A1082" s="1" t="s">
        <v>14</v>
      </c>
      <c r="B1082" s="1" t="s">
        <v>80</v>
      </c>
      <c r="C1082">
        <v>2020</v>
      </c>
      <c r="D1082" s="2">
        <v>230077939.50099999</v>
      </c>
      <c r="E1082" s="3">
        <v>230.0779</v>
      </c>
      <c r="F1082" s="1" t="s">
        <v>9</v>
      </c>
      <c r="G1082" s="1" t="s">
        <v>15</v>
      </c>
      <c r="H1082" s="1" t="s">
        <v>11</v>
      </c>
    </row>
    <row r="1083" spans="1:8" x14ac:dyDescent="0.25">
      <c r="A1083" s="1" t="s">
        <v>14</v>
      </c>
      <c r="B1083" s="1" t="s">
        <v>80</v>
      </c>
      <c r="C1083">
        <v>2021</v>
      </c>
      <c r="D1083" s="2">
        <v>207611537.82820001</v>
      </c>
      <c r="E1083" s="3">
        <v>207.61150000000001</v>
      </c>
      <c r="F1083" s="1" t="s">
        <v>9</v>
      </c>
      <c r="G1083" s="1" t="s">
        <v>15</v>
      </c>
      <c r="H1083" s="1" t="s">
        <v>11</v>
      </c>
    </row>
    <row r="1084" spans="1:8" x14ac:dyDescent="0.25">
      <c r="A1084" s="1" t="s">
        <v>14</v>
      </c>
      <c r="B1084" s="1" t="s">
        <v>80</v>
      </c>
      <c r="C1084">
        <v>2022</v>
      </c>
      <c r="D1084" s="2">
        <v>249255853.42449999</v>
      </c>
      <c r="E1084" s="3">
        <v>249.2559</v>
      </c>
      <c r="F1084" s="1" t="s">
        <v>9</v>
      </c>
      <c r="G1084" s="1" t="s">
        <v>15</v>
      </c>
      <c r="H1084" s="1" t="s">
        <v>11</v>
      </c>
    </row>
    <row r="1085" spans="1:8" x14ac:dyDescent="0.25">
      <c r="A1085" s="1" t="s">
        <v>57</v>
      </c>
      <c r="B1085" s="1" t="s">
        <v>80</v>
      </c>
      <c r="C1085">
        <v>2018</v>
      </c>
      <c r="D1085" s="2">
        <v>2358284572.6272001</v>
      </c>
      <c r="E1085" s="3">
        <v>2358.2846</v>
      </c>
      <c r="F1085" s="1" t="s">
        <v>9</v>
      </c>
      <c r="G1085" s="1" t="s">
        <v>58</v>
      </c>
      <c r="H1085" s="1" t="s">
        <v>11</v>
      </c>
    </row>
    <row r="1086" spans="1:8" x14ac:dyDescent="0.25">
      <c r="A1086" s="1" t="s">
        <v>57</v>
      </c>
      <c r="B1086" s="1" t="s">
        <v>80</v>
      </c>
      <c r="C1086">
        <v>2019</v>
      </c>
      <c r="D1086" s="2">
        <v>1835346411.0193</v>
      </c>
      <c r="E1086" s="3">
        <v>1835.3463999999999</v>
      </c>
      <c r="F1086" s="1" t="s">
        <v>9</v>
      </c>
      <c r="G1086" s="1" t="s">
        <v>58</v>
      </c>
      <c r="H1086" s="1" t="s">
        <v>11</v>
      </c>
    </row>
    <row r="1087" spans="1:8" x14ac:dyDescent="0.25">
      <c r="A1087" s="1" t="s">
        <v>57</v>
      </c>
      <c r="B1087" s="1" t="s">
        <v>80</v>
      </c>
      <c r="C1087">
        <v>2020</v>
      </c>
      <c r="D1087" s="2">
        <v>1919117622.0579</v>
      </c>
      <c r="E1087" s="3">
        <v>1919.1176</v>
      </c>
      <c r="F1087" s="1" t="s">
        <v>9</v>
      </c>
      <c r="G1087" s="1" t="s">
        <v>58</v>
      </c>
      <c r="H1087" s="1" t="s">
        <v>11</v>
      </c>
    </row>
    <row r="1088" spans="1:8" x14ac:dyDescent="0.25">
      <c r="A1088" s="1" t="s">
        <v>57</v>
      </c>
      <c r="B1088" s="1" t="s">
        <v>80</v>
      </c>
      <c r="C1088">
        <v>2021</v>
      </c>
      <c r="D1088" s="2">
        <v>1963382962.8080001</v>
      </c>
      <c r="E1088" s="3">
        <v>1963.383</v>
      </c>
      <c r="F1088" s="1" t="s">
        <v>9</v>
      </c>
      <c r="G1088" s="1" t="s">
        <v>58</v>
      </c>
      <c r="H1088" s="1" t="s">
        <v>11</v>
      </c>
    </row>
    <row r="1089" spans="1:8" x14ac:dyDescent="0.25">
      <c r="A1089" s="1" t="s">
        <v>57</v>
      </c>
      <c r="B1089" s="1" t="s">
        <v>80</v>
      </c>
      <c r="C1089">
        <v>2022</v>
      </c>
      <c r="D1089" s="2">
        <v>1768034083.5804</v>
      </c>
      <c r="E1089" s="3">
        <v>1768.0341000000001</v>
      </c>
      <c r="F1089" s="1" t="s">
        <v>9</v>
      </c>
      <c r="G1089" s="1" t="s">
        <v>58</v>
      </c>
      <c r="H1089" s="1" t="s">
        <v>11</v>
      </c>
    </row>
    <row r="1090" spans="1:8" x14ac:dyDescent="0.25">
      <c r="A1090" s="1" t="s">
        <v>68</v>
      </c>
      <c r="B1090" s="1" t="s">
        <v>80</v>
      </c>
      <c r="C1090">
        <v>2021</v>
      </c>
      <c r="D1090" s="2">
        <v>77392121.545100003</v>
      </c>
      <c r="E1090" s="3">
        <v>77.392099999999999</v>
      </c>
      <c r="F1090" s="1" t="s">
        <v>9</v>
      </c>
      <c r="G1090" s="1" t="s">
        <v>69</v>
      </c>
      <c r="H1090" s="1" t="s">
        <v>11</v>
      </c>
    </row>
    <row r="1091" spans="1:8" x14ac:dyDescent="0.25">
      <c r="A1091" s="1" t="s">
        <v>68</v>
      </c>
      <c r="B1091" s="1" t="s">
        <v>80</v>
      </c>
      <c r="C1091">
        <v>2022</v>
      </c>
      <c r="D1091" s="2">
        <v>88601678.942499995</v>
      </c>
      <c r="E1091" s="3">
        <v>88.601699999999994</v>
      </c>
      <c r="F1091" s="1" t="s">
        <v>9</v>
      </c>
      <c r="G1091" s="1" t="s">
        <v>69</v>
      </c>
      <c r="H1091" s="1" t="s">
        <v>11</v>
      </c>
    </row>
    <row r="1092" spans="1:8" x14ac:dyDescent="0.25">
      <c r="A1092" s="1" t="s">
        <v>16</v>
      </c>
      <c r="B1092" s="1" t="s">
        <v>80</v>
      </c>
      <c r="C1092">
        <v>2018</v>
      </c>
      <c r="D1092" s="2">
        <v>205229704.63620001</v>
      </c>
      <c r="E1092" s="3">
        <v>205.22970000000001</v>
      </c>
      <c r="F1092" s="1" t="s">
        <v>9</v>
      </c>
      <c r="G1092" s="1" t="s">
        <v>17</v>
      </c>
      <c r="H1092" s="1" t="s">
        <v>11</v>
      </c>
    </row>
    <row r="1093" spans="1:8" x14ac:dyDescent="0.25">
      <c r="A1093" s="1" t="s">
        <v>16</v>
      </c>
      <c r="B1093" s="1" t="s">
        <v>80</v>
      </c>
      <c r="C1093">
        <v>2019</v>
      </c>
      <c r="D1093" s="2">
        <v>146368356.39820001</v>
      </c>
      <c r="E1093" s="3">
        <v>146.36840000000001</v>
      </c>
      <c r="F1093" s="1" t="s">
        <v>9</v>
      </c>
      <c r="G1093" s="1" t="s">
        <v>17</v>
      </c>
      <c r="H1093" s="1" t="s">
        <v>11</v>
      </c>
    </row>
    <row r="1094" spans="1:8" x14ac:dyDescent="0.25">
      <c r="A1094" s="1" t="s">
        <v>16</v>
      </c>
      <c r="B1094" s="1" t="s">
        <v>80</v>
      </c>
      <c r="C1094">
        <v>2020</v>
      </c>
      <c r="D1094" s="2">
        <v>167123495.1859</v>
      </c>
      <c r="E1094" s="3">
        <v>167.12350000000001</v>
      </c>
      <c r="F1094" s="1" t="s">
        <v>9</v>
      </c>
      <c r="G1094" s="1" t="s">
        <v>17</v>
      </c>
      <c r="H1094" s="1" t="s">
        <v>11</v>
      </c>
    </row>
    <row r="1095" spans="1:8" x14ac:dyDescent="0.25">
      <c r="A1095" s="1" t="s">
        <v>16</v>
      </c>
      <c r="B1095" s="1" t="s">
        <v>80</v>
      </c>
      <c r="C1095">
        <v>2021</v>
      </c>
      <c r="D1095" s="2">
        <v>163502158.14390001</v>
      </c>
      <c r="E1095" s="3">
        <v>163.50219999999999</v>
      </c>
      <c r="F1095" s="1" t="s">
        <v>9</v>
      </c>
      <c r="G1095" s="1" t="s">
        <v>17</v>
      </c>
      <c r="H1095" s="1" t="s">
        <v>11</v>
      </c>
    </row>
    <row r="1096" spans="1:8" x14ac:dyDescent="0.25">
      <c r="A1096" s="1" t="s">
        <v>16</v>
      </c>
      <c r="B1096" s="1" t="s">
        <v>80</v>
      </c>
      <c r="C1096">
        <v>2022</v>
      </c>
      <c r="D1096" s="2">
        <v>203640725.97889999</v>
      </c>
      <c r="E1096" s="3">
        <v>203.64070000000001</v>
      </c>
      <c r="F1096" s="1" t="s">
        <v>9</v>
      </c>
      <c r="G1096" s="1" t="s">
        <v>17</v>
      </c>
      <c r="H1096" s="1" t="s">
        <v>11</v>
      </c>
    </row>
    <row r="1097" spans="1:8" x14ac:dyDescent="0.25">
      <c r="A1097" s="1" t="s">
        <v>18</v>
      </c>
      <c r="B1097" s="1" t="s">
        <v>80</v>
      </c>
      <c r="C1097">
        <v>2018</v>
      </c>
      <c r="D1097" s="2">
        <v>1046824231.5132</v>
      </c>
      <c r="E1097" s="3">
        <v>1046.8242</v>
      </c>
      <c r="F1097" s="1" t="s">
        <v>9</v>
      </c>
      <c r="G1097" s="1" t="s">
        <v>19</v>
      </c>
      <c r="H1097" s="1" t="s">
        <v>20</v>
      </c>
    </row>
    <row r="1098" spans="1:8" x14ac:dyDescent="0.25">
      <c r="A1098" s="1" t="s">
        <v>18</v>
      </c>
      <c r="B1098" s="1" t="s">
        <v>80</v>
      </c>
      <c r="C1098">
        <v>2019</v>
      </c>
      <c r="D1098" s="2">
        <v>356775416.02689999</v>
      </c>
      <c r="E1098" s="3">
        <v>356.77539999999999</v>
      </c>
      <c r="F1098" s="1" t="s">
        <v>9</v>
      </c>
      <c r="G1098" s="1" t="s">
        <v>19</v>
      </c>
      <c r="H1098" s="1" t="s">
        <v>20</v>
      </c>
    </row>
    <row r="1099" spans="1:8" x14ac:dyDescent="0.25">
      <c r="A1099" s="1" t="s">
        <v>18</v>
      </c>
      <c r="B1099" s="1" t="s">
        <v>80</v>
      </c>
      <c r="C1099">
        <v>2020</v>
      </c>
      <c r="D1099" s="2">
        <v>390311942.38239998</v>
      </c>
      <c r="E1099" s="3">
        <v>390.31189999999998</v>
      </c>
      <c r="F1099" s="1" t="s">
        <v>9</v>
      </c>
      <c r="G1099" s="1" t="s">
        <v>19</v>
      </c>
      <c r="H1099" s="1" t="s">
        <v>20</v>
      </c>
    </row>
    <row r="1100" spans="1:8" x14ac:dyDescent="0.25">
      <c r="A1100" s="1" t="s">
        <v>18</v>
      </c>
      <c r="B1100" s="1" t="s">
        <v>80</v>
      </c>
      <c r="C1100">
        <v>2021</v>
      </c>
      <c r="D1100" s="2">
        <v>471116245.39819998</v>
      </c>
      <c r="E1100" s="3">
        <v>471.11619999999999</v>
      </c>
      <c r="F1100" s="1" t="s">
        <v>9</v>
      </c>
      <c r="G1100" s="1" t="s">
        <v>19</v>
      </c>
      <c r="H1100" s="1" t="s">
        <v>20</v>
      </c>
    </row>
    <row r="1101" spans="1:8" x14ac:dyDescent="0.25">
      <c r="A1101" s="1" t="s">
        <v>18</v>
      </c>
      <c r="B1101" s="1" t="s">
        <v>80</v>
      </c>
      <c r="C1101">
        <v>2022</v>
      </c>
      <c r="D1101" s="2">
        <v>409146925.61519998</v>
      </c>
      <c r="E1101" s="3">
        <v>409.14690000000002</v>
      </c>
      <c r="F1101" s="1" t="s">
        <v>9</v>
      </c>
      <c r="G1101" s="1" t="s">
        <v>19</v>
      </c>
      <c r="H1101" s="1" t="s">
        <v>20</v>
      </c>
    </row>
    <row r="1102" spans="1:8" x14ac:dyDescent="0.25">
      <c r="A1102" s="1" t="s">
        <v>21</v>
      </c>
      <c r="B1102" s="1" t="s">
        <v>80</v>
      </c>
      <c r="C1102">
        <v>2018</v>
      </c>
      <c r="D1102" s="2">
        <v>213468302.56760001</v>
      </c>
      <c r="E1102" s="3">
        <v>213.4683</v>
      </c>
      <c r="F1102" s="1" t="s">
        <v>9</v>
      </c>
      <c r="G1102" s="1" t="s">
        <v>22</v>
      </c>
      <c r="H1102" s="1" t="s">
        <v>20</v>
      </c>
    </row>
    <row r="1103" spans="1:8" x14ac:dyDescent="0.25">
      <c r="A1103" s="1" t="s">
        <v>21</v>
      </c>
      <c r="B1103" s="1" t="s">
        <v>80</v>
      </c>
      <c r="C1103">
        <v>2019</v>
      </c>
      <c r="D1103" s="2">
        <v>133059106.9721</v>
      </c>
      <c r="E1103" s="3">
        <v>133.0591</v>
      </c>
      <c r="F1103" s="1" t="s">
        <v>9</v>
      </c>
      <c r="G1103" s="1" t="s">
        <v>22</v>
      </c>
      <c r="H1103" s="1" t="s">
        <v>20</v>
      </c>
    </row>
    <row r="1104" spans="1:8" x14ac:dyDescent="0.25">
      <c r="A1104" s="1" t="s">
        <v>21</v>
      </c>
      <c r="B1104" s="1" t="s">
        <v>80</v>
      </c>
      <c r="C1104">
        <v>2020</v>
      </c>
      <c r="D1104" s="2">
        <v>181416015.02360001</v>
      </c>
      <c r="E1104" s="3">
        <v>181.416</v>
      </c>
      <c r="F1104" s="1" t="s">
        <v>9</v>
      </c>
      <c r="G1104" s="1" t="s">
        <v>22</v>
      </c>
      <c r="H1104" s="1" t="s">
        <v>20</v>
      </c>
    </row>
    <row r="1105" spans="1:8" x14ac:dyDescent="0.25">
      <c r="A1105" s="1" t="s">
        <v>21</v>
      </c>
      <c r="B1105" s="1" t="s">
        <v>80</v>
      </c>
      <c r="C1105">
        <v>2021</v>
      </c>
      <c r="D1105" s="2">
        <v>191496244.22319999</v>
      </c>
      <c r="E1105" s="3">
        <v>191.49619999999999</v>
      </c>
      <c r="F1105" s="1" t="s">
        <v>9</v>
      </c>
      <c r="G1105" s="1" t="s">
        <v>22</v>
      </c>
      <c r="H1105" s="1" t="s">
        <v>20</v>
      </c>
    </row>
    <row r="1106" spans="1:8" x14ac:dyDescent="0.25">
      <c r="A1106" s="1" t="s">
        <v>21</v>
      </c>
      <c r="B1106" s="1" t="s">
        <v>80</v>
      </c>
      <c r="C1106">
        <v>2022</v>
      </c>
      <c r="D1106" s="2">
        <v>190921990.7089</v>
      </c>
      <c r="E1106" s="3">
        <v>190.922</v>
      </c>
      <c r="F1106" s="1" t="s">
        <v>9</v>
      </c>
      <c r="G1106" s="1" t="s">
        <v>22</v>
      </c>
      <c r="H1106" s="1" t="s">
        <v>20</v>
      </c>
    </row>
    <row r="1107" spans="1:8" x14ac:dyDescent="0.25">
      <c r="A1107" s="1" t="s">
        <v>23</v>
      </c>
      <c r="B1107" s="1" t="s">
        <v>80</v>
      </c>
      <c r="C1107">
        <v>2018</v>
      </c>
      <c r="D1107" s="2">
        <v>259955049.6787</v>
      </c>
      <c r="E1107" s="3">
        <v>259.95499999999998</v>
      </c>
      <c r="F1107" s="1" t="s">
        <v>9</v>
      </c>
      <c r="G1107" s="1" t="s">
        <v>24</v>
      </c>
      <c r="H1107" s="1" t="s">
        <v>20</v>
      </c>
    </row>
    <row r="1108" spans="1:8" x14ac:dyDescent="0.25">
      <c r="A1108" s="1" t="s">
        <v>23</v>
      </c>
      <c r="B1108" s="1" t="s">
        <v>80</v>
      </c>
      <c r="C1108">
        <v>2019</v>
      </c>
      <c r="D1108" s="2">
        <v>167569404.7482</v>
      </c>
      <c r="E1108" s="3">
        <v>167.5694</v>
      </c>
      <c r="F1108" s="1" t="s">
        <v>9</v>
      </c>
      <c r="G1108" s="1" t="s">
        <v>24</v>
      </c>
      <c r="H1108" s="1" t="s">
        <v>20</v>
      </c>
    </row>
    <row r="1109" spans="1:8" x14ac:dyDescent="0.25">
      <c r="A1109" s="1" t="s">
        <v>23</v>
      </c>
      <c r="B1109" s="1" t="s">
        <v>80</v>
      </c>
      <c r="C1109">
        <v>2020</v>
      </c>
      <c r="D1109" s="2">
        <v>230966505.0133</v>
      </c>
      <c r="E1109" s="3">
        <v>230.9665</v>
      </c>
      <c r="F1109" s="1" t="s">
        <v>9</v>
      </c>
      <c r="G1109" s="1" t="s">
        <v>24</v>
      </c>
      <c r="H1109" s="1" t="s">
        <v>20</v>
      </c>
    </row>
    <row r="1110" spans="1:8" x14ac:dyDescent="0.25">
      <c r="A1110" s="1" t="s">
        <v>23</v>
      </c>
      <c r="B1110" s="1" t="s">
        <v>80</v>
      </c>
      <c r="C1110">
        <v>2021</v>
      </c>
      <c r="D1110" s="2">
        <v>252127326.63890001</v>
      </c>
      <c r="E1110" s="3">
        <v>252.12729999999999</v>
      </c>
      <c r="F1110" s="1" t="s">
        <v>9</v>
      </c>
      <c r="G1110" s="1" t="s">
        <v>24</v>
      </c>
      <c r="H1110" s="1" t="s">
        <v>20</v>
      </c>
    </row>
    <row r="1111" spans="1:8" x14ac:dyDescent="0.25">
      <c r="A1111" s="1" t="s">
        <v>23</v>
      </c>
      <c r="B1111" s="1" t="s">
        <v>80</v>
      </c>
      <c r="C1111">
        <v>2022</v>
      </c>
      <c r="D1111" s="2">
        <v>322972134.889</v>
      </c>
      <c r="E1111" s="3">
        <v>322.97210000000001</v>
      </c>
      <c r="F1111" s="1" t="s">
        <v>9</v>
      </c>
      <c r="G1111" s="1" t="s">
        <v>24</v>
      </c>
      <c r="H1111" s="1" t="s">
        <v>20</v>
      </c>
    </row>
    <row r="1112" spans="1:8" x14ac:dyDescent="0.25">
      <c r="A1112" s="1" t="s">
        <v>25</v>
      </c>
      <c r="B1112" s="1" t="s">
        <v>80</v>
      </c>
      <c r="C1112">
        <v>2018</v>
      </c>
      <c r="D1112" s="2">
        <v>141270426.01890001</v>
      </c>
      <c r="E1112" s="3">
        <v>141.2704</v>
      </c>
      <c r="F1112" s="1" t="s">
        <v>9</v>
      </c>
      <c r="G1112" s="1" t="s">
        <v>26</v>
      </c>
      <c r="H1112" s="1" t="s">
        <v>20</v>
      </c>
    </row>
    <row r="1113" spans="1:8" x14ac:dyDescent="0.25">
      <c r="A1113" s="1" t="s">
        <v>25</v>
      </c>
      <c r="B1113" s="1" t="s">
        <v>80</v>
      </c>
      <c r="C1113">
        <v>2019</v>
      </c>
      <c r="D1113" s="2">
        <v>84071316.053299993</v>
      </c>
      <c r="E1113" s="3">
        <v>84.071299999999994</v>
      </c>
      <c r="F1113" s="1" t="s">
        <v>9</v>
      </c>
      <c r="G1113" s="1" t="s">
        <v>26</v>
      </c>
      <c r="H1113" s="1" t="s">
        <v>20</v>
      </c>
    </row>
    <row r="1114" spans="1:8" x14ac:dyDescent="0.25">
      <c r="A1114" s="1" t="s">
        <v>25</v>
      </c>
      <c r="B1114" s="1" t="s">
        <v>80</v>
      </c>
      <c r="C1114">
        <v>2020</v>
      </c>
      <c r="D1114" s="2">
        <v>103215465.3443</v>
      </c>
      <c r="E1114" s="3">
        <v>103.21550000000001</v>
      </c>
      <c r="F1114" s="1" t="s">
        <v>9</v>
      </c>
      <c r="G1114" s="1" t="s">
        <v>26</v>
      </c>
      <c r="H1114" s="1" t="s">
        <v>20</v>
      </c>
    </row>
    <row r="1115" spans="1:8" x14ac:dyDescent="0.25">
      <c r="A1115" s="1" t="s">
        <v>25</v>
      </c>
      <c r="B1115" s="1" t="s">
        <v>80</v>
      </c>
      <c r="C1115">
        <v>2021</v>
      </c>
      <c r="D1115" s="2">
        <v>127158673.0984</v>
      </c>
      <c r="E1115" s="3">
        <v>127.1587</v>
      </c>
      <c r="F1115" s="1" t="s">
        <v>9</v>
      </c>
      <c r="G1115" s="1" t="s">
        <v>26</v>
      </c>
      <c r="H1115" s="1" t="s">
        <v>20</v>
      </c>
    </row>
    <row r="1116" spans="1:8" x14ac:dyDescent="0.25">
      <c r="A1116" s="1" t="s">
        <v>25</v>
      </c>
      <c r="B1116" s="1" t="s">
        <v>80</v>
      </c>
      <c r="C1116">
        <v>2022</v>
      </c>
      <c r="D1116" s="2">
        <v>132871101.3725</v>
      </c>
      <c r="E1116" s="3">
        <v>132.87110000000001</v>
      </c>
      <c r="F1116" s="1" t="s">
        <v>9</v>
      </c>
      <c r="G1116" s="1" t="s">
        <v>26</v>
      </c>
      <c r="H1116" s="1" t="s">
        <v>20</v>
      </c>
    </row>
    <row r="1117" spans="1:8" x14ac:dyDescent="0.25">
      <c r="A1117" s="1" t="s">
        <v>27</v>
      </c>
      <c r="B1117" s="1" t="s">
        <v>80</v>
      </c>
      <c r="C1117">
        <v>2018</v>
      </c>
      <c r="D1117" s="2">
        <v>110839274.77339999</v>
      </c>
      <c r="E1117" s="3">
        <v>110.83929999999999</v>
      </c>
      <c r="F1117" s="1" t="s">
        <v>9</v>
      </c>
      <c r="G1117" s="1" t="s">
        <v>28</v>
      </c>
      <c r="H1117" s="1" t="s">
        <v>20</v>
      </c>
    </row>
    <row r="1118" spans="1:8" x14ac:dyDescent="0.25">
      <c r="A1118" s="1" t="s">
        <v>27</v>
      </c>
      <c r="B1118" s="1" t="s">
        <v>80</v>
      </c>
      <c r="C1118">
        <v>2019</v>
      </c>
      <c r="D1118" s="2">
        <v>55190064.461400002</v>
      </c>
      <c r="E1118" s="3">
        <v>55.190100000000001</v>
      </c>
      <c r="F1118" s="1" t="s">
        <v>9</v>
      </c>
      <c r="G1118" s="1" t="s">
        <v>28</v>
      </c>
      <c r="H1118" s="1" t="s">
        <v>20</v>
      </c>
    </row>
    <row r="1119" spans="1:8" x14ac:dyDescent="0.25">
      <c r="A1119" s="1" t="s">
        <v>27</v>
      </c>
      <c r="B1119" s="1" t="s">
        <v>80</v>
      </c>
      <c r="C1119">
        <v>2020</v>
      </c>
      <c r="D1119" s="2">
        <v>52615211.059900001</v>
      </c>
      <c r="E1119" s="3">
        <v>52.615200000000002</v>
      </c>
      <c r="F1119" s="1" t="s">
        <v>9</v>
      </c>
      <c r="G1119" s="1" t="s">
        <v>28</v>
      </c>
      <c r="H1119" s="1" t="s">
        <v>20</v>
      </c>
    </row>
    <row r="1120" spans="1:8" x14ac:dyDescent="0.25">
      <c r="A1120" s="1" t="s">
        <v>27</v>
      </c>
      <c r="B1120" s="1" t="s">
        <v>80</v>
      </c>
      <c r="C1120">
        <v>2021</v>
      </c>
      <c r="D1120" s="2">
        <v>52544350.136299998</v>
      </c>
      <c r="E1120" s="3">
        <v>52.544400000000003</v>
      </c>
      <c r="F1120" s="1" t="s">
        <v>9</v>
      </c>
      <c r="G1120" s="1" t="s">
        <v>28</v>
      </c>
      <c r="H1120" s="1" t="s">
        <v>20</v>
      </c>
    </row>
    <row r="1121" spans="1:8" x14ac:dyDescent="0.25">
      <c r="A1121" s="1" t="s">
        <v>27</v>
      </c>
      <c r="B1121" s="1" t="s">
        <v>80</v>
      </c>
      <c r="C1121">
        <v>2022</v>
      </c>
      <c r="D1121" s="2">
        <v>95472299.0792</v>
      </c>
      <c r="E1121" s="3">
        <v>95.472300000000004</v>
      </c>
      <c r="F1121" s="1" t="s">
        <v>9</v>
      </c>
      <c r="G1121" s="1" t="s">
        <v>28</v>
      </c>
      <c r="H1121" s="1" t="s">
        <v>20</v>
      </c>
    </row>
    <row r="1122" spans="1:8" x14ac:dyDescent="0.25">
      <c r="A1122" s="1" t="s">
        <v>29</v>
      </c>
      <c r="B1122" s="1" t="s">
        <v>80</v>
      </c>
      <c r="C1122">
        <v>2018</v>
      </c>
      <c r="D1122" s="2">
        <v>316937194.30760002</v>
      </c>
      <c r="E1122" s="3">
        <v>316.93720000000002</v>
      </c>
      <c r="F1122" s="1" t="s">
        <v>9</v>
      </c>
      <c r="G1122" s="1" t="s">
        <v>30</v>
      </c>
      <c r="H1122" s="1" t="s">
        <v>20</v>
      </c>
    </row>
    <row r="1123" spans="1:8" x14ac:dyDescent="0.25">
      <c r="A1123" s="1" t="s">
        <v>29</v>
      </c>
      <c r="B1123" s="1" t="s">
        <v>80</v>
      </c>
      <c r="C1123">
        <v>2019</v>
      </c>
      <c r="D1123" s="2">
        <v>197983290.0918</v>
      </c>
      <c r="E1123" s="3">
        <v>197.98330000000001</v>
      </c>
      <c r="F1123" s="1" t="s">
        <v>9</v>
      </c>
      <c r="G1123" s="1" t="s">
        <v>30</v>
      </c>
      <c r="H1123" s="1" t="s">
        <v>20</v>
      </c>
    </row>
    <row r="1124" spans="1:8" x14ac:dyDescent="0.25">
      <c r="A1124" s="1" t="s">
        <v>29</v>
      </c>
      <c r="B1124" s="1" t="s">
        <v>80</v>
      </c>
      <c r="C1124">
        <v>2020</v>
      </c>
      <c r="D1124" s="2">
        <v>206284941.09099999</v>
      </c>
      <c r="E1124" s="3">
        <v>206.28489999999999</v>
      </c>
      <c r="F1124" s="1" t="s">
        <v>9</v>
      </c>
      <c r="G1124" s="1" t="s">
        <v>30</v>
      </c>
      <c r="H1124" s="1" t="s">
        <v>20</v>
      </c>
    </row>
    <row r="1125" spans="1:8" x14ac:dyDescent="0.25">
      <c r="A1125" s="1" t="s">
        <v>29</v>
      </c>
      <c r="B1125" s="1" t="s">
        <v>80</v>
      </c>
      <c r="C1125">
        <v>2021</v>
      </c>
      <c r="D1125" s="2">
        <v>197425217.02869999</v>
      </c>
      <c r="E1125" s="3">
        <v>197.42519999999999</v>
      </c>
      <c r="F1125" s="1" t="s">
        <v>9</v>
      </c>
      <c r="G1125" s="1" t="s">
        <v>30</v>
      </c>
      <c r="H1125" s="1" t="s">
        <v>20</v>
      </c>
    </row>
    <row r="1126" spans="1:8" x14ac:dyDescent="0.25">
      <c r="A1126" s="1" t="s">
        <v>29</v>
      </c>
      <c r="B1126" s="1" t="s">
        <v>80</v>
      </c>
      <c r="C1126">
        <v>2022</v>
      </c>
      <c r="D1126" s="2">
        <v>324016623.35360003</v>
      </c>
      <c r="E1126" s="3">
        <v>324.01659999999998</v>
      </c>
      <c r="F1126" s="1" t="s">
        <v>9</v>
      </c>
      <c r="G1126" s="1" t="s">
        <v>30</v>
      </c>
      <c r="H1126" s="1" t="s">
        <v>20</v>
      </c>
    </row>
    <row r="1127" spans="1:8" x14ac:dyDescent="0.25">
      <c r="A1127" s="1" t="s">
        <v>31</v>
      </c>
      <c r="B1127" s="1" t="s">
        <v>80</v>
      </c>
      <c r="C1127">
        <v>2018</v>
      </c>
      <c r="D1127" s="2">
        <v>216187434.9594</v>
      </c>
      <c r="E1127" s="3">
        <v>216.1874</v>
      </c>
      <c r="F1127" s="1" t="s">
        <v>9</v>
      </c>
      <c r="G1127" s="1" t="s">
        <v>32</v>
      </c>
      <c r="H1127" s="1" t="s">
        <v>20</v>
      </c>
    </row>
    <row r="1128" spans="1:8" x14ac:dyDescent="0.25">
      <c r="A1128" s="1" t="s">
        <v>31</v>
      </c>
      <c r="B1128" s="1" t="s">
        <v>80</v>
      </c>
      <c r="C1128">
        <v>2019</v>
      </c>
      <c r="D1128" s="2">
        <v>140264647.053</v>
      </c>
      <c r="E1128" s="3">
        <v>140.2646</v>
      </c>
      <c r="F1128" s="1" t="s">
        <v>9</v>
      </c>
      <c r="G1128" s="1" t="s">
        <v>32</v>
      </c>
      <c r="H1128" s="1" t="s">
        <v>20</v>
      </c>
    </row>
    <row r="1129" spans="1:8" x14ac:dyDescent="0.25">
      <c r="A1129" s="1" t="s">
        <v>31</v>
      </c>
      <c r="B1129" s="1" t="s">
        <v>80</v>
      </c>
      <c r="C1129">
        <v>2020</v>
      </c>
      <c r="D1129" s="2">
        <v>190058939.6857</v>
      </c>
      <c r="E1129" s="3">
        <v>190.05889999999999</v>
      </c>
      <c r="F1129" s="1" t="s">
        <v>9</v>
      </c>
      <c r="G1129" s="1" t="s">
        <v>32</v>
      </c>
      <c r="H1129" s="1" t="s">
        <v>20</v>
      </c>
    </row>
    <row r="1130" spans="1:8" x14ac:dyDescent="0.25">
      <c r="A1130" s="1" t="s">
        <v>31</v>
      </c>
      <c r="B1130" s="1" t="s">
        <v>80</v>
      </c>
      <c r="C1130">
        <v>2021</v>
      </c>
      <c r="D1130" s="2">
        <v>222145994.64140001</v>
      </c>
      <c r="E1130" s="3">
        <v>222.14599999999999</v>
      </c>
      <c r="F1130" s="1" t="s">
        <v>9</v>
      </c>
      <c r="G1130" s="1" t="s">
        <v>32</v>
      </c>
      <c r="H1130" s="1" t="s">
        <v>20</v>
      </c>
    </row>
    <row r="1131" spans="1:8" x14ac:dyDescent="0.25">
      <c r="A1131" s="1" t="s">
        <v>31</v>
      </c>
      <c r="B1131" s="1" t="s">
        <v>80</v>
      </c>
      <c r="C1131">
        <v>2022</v>
      </c>
      <c r="D1131" s="2">
        <v>260104323.09119999</v>
      </c>
      <c r="E1131" s="3">
        <v>260.10430000000002</v>
      </c>
      <c r="F1131" s="1" t="s">
        <v>9</v>
      </c>
      <c r="G1131" s="1" t="s">
        <v>32</v>
      </c>
      <c r="H1131" s="1" t="s">
        <v>20</v>
      </c>
    </row>
    <row r="1132" spans="1:8" x14ac:dyDescent="0.25">
      <c r="A1132" s="1" t="s">
        <v>33</v>
      </c>
      <c r="B1132" s="1" t="s">
        <v>80</v>
      </c>
      <c r="C1132">
        <v>2018</v>
      </c>
      <c r="D1132" s="2">
        <v>131874521.1865</v>
      </c>
      <c r="E1132" s="3">
        <v>131.87450000000001</v>
      </c>
      <c r="F1132" s="1" t="s">
        <v>9</v>
      </c>
      <c r="G1132" s="1" t="s">
        <v>34</v>
      </c>
      <c r="H1132" s="1" t="s">
        <v>20</v>
      </c>
    </row>
    <row r="1133" spans="1:8" x14ac:dyDescent="0.25">
      <c r="A1133" s="1" t="s">
        <v>33</v>
      </c>
      <c r="B1133" s="1" t="s">
        <v>80</v>
      </c>
      <c r="C1133">
        <v>2019</v>
      </c>
      <c r="D1133" s="2">
        <v>59762341.325900003</v>
      </c>
      <c r="E1133" s="3">
        <v>59.762300000000003</v>
      </c>
      <c r="F1133" s="1" t="s">
        <v>9</v>
      </c>
      <c r="G1133" s="1" t="s">
        <v>34</v>
      </c>
      <c r="H1133" s="1" t="s">
        <v>20</v>
      </c>
    </row>
    <row r="1134" spans="1:8" x14ac:dyDescent="0.25">
      <c r="A1134" s="1" t="s">
        <v>33</v>
      </c>
      <c r="B1134" s="1" t="s">
        <v>80</v>
      </c>
      <c r="C1134">
        <v>2020</v>
      </c>
      <c r="D1134" s="2">
        <v>80302442.983199999</v>
      </c>
      <c r="E1134" s="3">
        <v>80.302400000000006</v>
      </c>
      <c r="F1134" s="1" t="s">
        <v>9</v>
      </c>
      <c r="G1134" s="1" t="s">
        <v>34</v>
      </c>
      <c r="H1134" s="1" t="s">
        <v>20</v>
      </c>
    </row>
    <row r="1135" spans="1:8" x14ac:dyDescent="0.25">
      <c r="A1135" s="1" t="s">
        <v>33</v>
      </c>
      <c r="B1135" s="1" t="s">
        <v>80</v>
      </c>
      <c r="C1135">
        <v>2021</v>
      </c>
      <c r="D1135" s="2">
        <v>74696899.837200001</v>
      </c>
      <c r="E1135" s="3">
        <v>74.696899999999999</v>
      </c>
      <c r="F1135" s="1" t="s">
        <v>9</v>
      </c>
      <c r="G1135" s="1" t="s">
        <v>34</v>
      </c>
      <c r="H1135" s="1" t="s">
        <v>20</v>
      </c>
    </row>
    <row r="1136" spans="1:8" x14ac:dyDescent="0.25">
      <c r="A1136" s="1" t="s">
        <v>33</v>
      </c>
      <c r="B1136" s="1" t="s">
        <v>80</v>
      </c>
      <c r="C1136">
        <v>2022</v>
      </c>
      <c r="D1136" s="2">
        <v>104308196.1846</v>
      </c>
      <c r="E1136" s="3">
        <v>104.3082</v>
      </c>
      <c r="F1136" s="1" t="s">
        <v>9</v>
      </c>
      <c r="G1136" s="1" t="s">
        <v>34</v>
      </c>
      <c r="H1136" s="1" t="s">
        <v>20</v>
      </c>
    </row>
    <row r="1137" spans="1:8" x14ac:dyDescent="0.25">
      <c r="A1137" s="1" t="s">
        <v>35</v>
      </c>
      <c r="B1137" s="1" t="s">
        <v>80</v>
      </c>
      <c r="C1137">
        <v>2018</v>
      </c>
      <c r="D1137" s="2">
        <v>969808231.87539995</v>
      </c>
      <c r="E1137" s="3">
        <v>969.80820000000006</v>
      </c>
      <c r="F1137" s="1" t="s">
        <v>9</v>
      </c>
      <c r="G1137" s="1" t="s">
        <v>36</v>
      </c>
      <c r="H1137" s="1" t="s">
        <v>20</v>
      </c>
    </row>
    <row r="1138" spans="1:8" x14ac:dyDescent="0.25">
      <c r="A1138" s="1" t="s">
        <v>35</v>
      </c>
      <c r="B1138" s="1" t="s">
        <v>80</v>
      </c>
      <c r="C1138">
        <v>2019</v>
      </c>
      <c r="D1138" s="2">
        <v>426115720.26480001</v>
      </c>
      <c r="E1138" s="3">
        <v>426.1157</v>
      </c>
      <c r="F1138" s="1" t="s">
        <v>9</v>
      </c>
      <c r="G1138" s="1" t="s">
        <v>36</v>
      </c>
      <c r="H1138" s="1" t="s">
        <v>20</v>
      </c>
    </row>
    <row r="1139" spans="1:8" x14ac:dyDescent="0.25">
      <c r="A1139" s="1" t="s">
        <v>35</v>
      </c>
      <c r="B1139" s="1" t="s">
        <v>80</v>
      </c>
      <c r="C1139">
        <v>2020</v>
      </c>
      <c r="D1139" s="2">
        <v>410611374.26359999</v>
      </c>
      <c r="E1139" s="3">
        <v>410.6114</v>
      </c>
      <c r="F1139" s="1" t="s">
        <v>9</v>
      </c>
      <c r="G1139" s="1" t="s">
        <v>36</v>
      </c>
      <c r="H1139" s="1" t="s">
        <v>20</v>
      </c>
    </row>
    <row r="1140" spans="1:8" x14ac:dyDescent="0.25">
      <c r="A1140" s="1" t="s">
        <v>35</v>
      </c>
      <c r="B1140" s="1" t="s">
        <v>80</v>
      </c>
      <c r="C1140">
        <v>2021</v>
      </c>
      <c r="D1140" s="2">
        <v>353694666.03310001</v>
      </c>
      <c r="E1140" s="3">
        <v>353.69470000000001</v>
      </c>
      <c r="F1140" s="1" t="s">
        <v>9</v>
      </c>
      <c r="G1140" s="1" t="s">
        <v>36</v>
      </c>
      <c r="H1140" s="1" t="s">
        <v>20</v>
      </c>
    </row>
    <row r="1141" spans="1:8" x14ac:dyDescent="0.25">
      <c r="A1141" s="1" t="s">
        <v>35</v>
      </c>
      <c r="B1141" s="1" t="s">
        <v>80</v>
      </c>
      <c r="C1141">
        <v>2022</v>
      </c>
      <c r="D1141" s="2">
        <v>448925201.63249999</v>
      </c>
      <c r="E1141" s="3">
        <v>448.92520000000002</v>
      </c>
      <c r="F1141" s="1" t="s">
        <v>9</v>
      </c>
      <c r="G1141" s="1" t="s">
        <v>36</v>
      </c>
      <c r="H1141" s="1" t="s">
        <v>20</v>
      </c>
    </row>
    <row r="1142" spans="1:8" x14ac:dyDescent="0.25">
      <c r="A1142" s="1" t="s">
        <v>37</v>
      </c>
      <c r="B1142" s="1" t="s">
        <v>80</v>
      </c>
      <c r="C1142">
        <v>2018</v>
      </c>
      <c r="D1142" s="2">
        <v>375325261.02429998</v>
      </c>
      <c r="E1142" s="3">
        <v>375.32530000000003</v>
      </c>
      <c r="F1142" s="1" t="s">
        <v>9</v>
      </c>
      <c r="G1142" s="1" t="s">
        <v>38</v>
      </c>
      <c r="H1142" s="1" t="s">
        <v>39</v>
      </c>
    </row>
    <row r="1143" spans="1:8" x14ac:dyDescent="0.25">
      <c r="A1143" s="1" t="s">
        <v>37</v>
      </c>
      <c r="B1143" s="1" t="s">
        <v>80</v>
      </c>
      <c r="C1143">
        <v>2019</v>
      </c>
      <c r="D1143" s="2">
        <v>252546747.12</v>
      </c>
      <c r="E1143" s="3">
        <v>252.54669999999999</v>
      </c>
      <c r="F1143" s="1" t="s">
        <v>9</v>
      </c>
      <c r="G1143" s="1" t="s">
        <v>38</v>
      </c>
      <c r="H1143" s="1" t="s">
        <v>39</v>
      </c>
    </row>
    <row r="1144" spans="1:8" x14ac:dyDescent="0.25">
      <c r="A1144" s="1" t="s">
        <v>37</v>
      </c>
      <c r="B1144" s="1" t="s">
        <v>80</v>
      </c>
      <c r="C1144">
        <v>2020</v>
      </c>
      <c r="D1144" s="2">
        <v>247003899.3567</v>
      </c>
      <c r="E1144" s="3">
        <v>247.00389999999999</v>
      </c>
      <c r="F1144" s="1" t="s">
        <v>9</v>
      </c>
      <c r="G1144" s="1" t="s">
        <v>38</v>
      </c>
      <c r="H1144" s="1" t="s">
        <v>39</v>
      </c>
    </row>
    <row r="1145" spans="1:8" x14ac:dyDescent="0.25">
      <c r="A1145" s="1" t="s">
        <v>37</v>
      </c>
      <c r="B1145" s="1" t="s">
        <v>80</v>
      </c>
      <c r="C1145">
        <v>2021</v>
      </c>
      <c r="D1145" s="2">
        <v>262527486.0905</v>
      </c>
      <c r="E1145" s="3">
        <v>262.52749999999997</v>
      </c>
      <c r="F1145" s="1" t="s">
        <v>9</v>
      </c>
      <c r="G1145" s="1" t="s">
        <v>38</v>
      </c>
      <c r="H1145" s="1" t="s">
        <v>39</v>
      </c>
    </row>
    <row r="1146" spans="1:8" x14ac:dyDescent="0.25">
      <c r="A1146" s="1" t="s">
        <v>37</v>
      </c>
      <c r="B1146" s="1" t="s">
        <v>80</v>
      </c>
      <c r="C1146">
        <v>2022</v>
      </c>
      <c r="D1146" s="2">
        <v>353859224.86269999</v>
      </c>
      <c r="E1146" s="3">
        <v>353.85919999999999</v>
      </c>
      <c r="F1146" s="1" t="s">
        <v>9</v>
      </c>
      <c r="G1146" s="1" t="s">
        <v>38</v>
      </c>
      <c r="H1146" s="1" t="s">
        <v>39</v>
      </c>
    </row>
    <row r="1147" spans="1:8" x14ac:dyDescent="0.25">
      <c r="A1147" s="1" t="s">
        <v>59</v>
      </c>
      <c r="B1147" s="1" t="s">
        <v>80</v>
      </c>
      <c r="C1147">
        <v>2018</v>
      </c>
      <c r="D1147" s="2">
        <v>46420535.080700003</v>
      </c>
      <c r="E1147" s="3">
        <v>46.420499999999997</v>
      </c>
      <c r="F1147" s="1" t="s">
        <v>9</v>
      </c>
      <c r="G1147" s="1" t="s">
        <v>60</v>
      </c>
      <c r="H1147" s="1" t="s">
        <v>39</v>
      </c>
    </row>
    <row r="1148" spans="1:8" x14ac:dyDescent="0.25">
      <c r="A1148" s="1" t="s">
        <v>59</v>
      </c>
      <c r="B1148" s="1" t="s">
        <v>80</v>
      </c>
      <c r="C1148">
        <v>2019</v>
      </c>
      <c r="D1148" s="2">
        <v>25850273.875100002</v>
      </c>
      <c r="E1148" s="3">
        <v>25.850300000000001</v>
      </c>
      <c r="F1148" s="1" t="s">
        <v>9</v>
      </c>
      <c r="G1148" s="1" t="s">
        <v>60</v>
      </c>
      <c r="H1148" s="1" t="s">
        <v>39</v>
      </c>
    </row>
    <row r="1149" spans="1:8" x14ac:dyDescent="0.25">
      <c r="A1149" s="1" t="s">
        <v>59</v>
      </c>
      <c r="B1149" s="1" t="s">
        <v>80</v>
      </c>
      <c r="C1149">
        <v>2020</v>
      </c>
      <c r="D1149" s="2">
        <v>38204110.959700003</v>
      </c>
      <c r="E1149" s="3">
        <v>38.204099999999997</v>
      </c>
      <c r="F1149" s="1" t="s">
        <v>9</v>
      </c>
      <c r="G1149" s="1" t="s">
        <v>60</v>
      </c>
      <c r="H1149" s="1" t="s">
        <v>39</v>
      </c>
    </row>
    <row r="1150" spans="1:8" x14ac:dyDescent="0.25">
      <c r="A1150" s="1" t="s">
        <v>59</v>
      </c>
      <c r="B1150" s="1" t="s">
        <v>80</v>
      </c>
      <c r="C1150">
        <v>2021</v>
      </c>
      <c r="D1150" s="2">
        <v>46498447.303999998</v>
      </c>
      <c r="E1150" s="3">
        <v>46.498399999999997</v>
      </c>
      <c r="F1150" s="1" t="s">
        <v>9</v>
      </c>
      <c r="G1150" s="1" t="s">
        <v>60</v>
      </c>
      <c r="H1150" s="1" t="s">
        <v>39</v>
      </c>
    </row>
    <row r="1151" spans="1:8" x14ac:dyDescent="0.25">
      <c r="A1151" s="1" t="s">
        <v>59</v>
      </c>
      <c r="B1151" s="1" t="s">
        <v>80</v>
      </c>
      <c r="C1151">
        <v>2022</v>
      </c>
      <c r="D1151" s="2">
        <v>60591856.43</v>
      </c>
      <c r="E1151" s="3">
        <v>60.591900000000003</v>
      </c>
      <c r="F1151" s="1" t="s">
        <v>9</v>
      </c>
      <c r="G1151" s="1" t="s">
        <v>60</v>
      </c>
      <c r="H1151" s="1" t="s">
        <v>39</v>
      </c>
    </row>
    <row r="1152" spans="1:8" x14ac:dyDescent="0.25">
      <c r="A1152" s="1" t="s">
        <v>70</v>
      </c>
      <c r="B1152" s="1" t="s">
        <v>80</v>
      </c>
      <c r="C1152">
        <v>2018</v>
      </c>
      <c r="D1152" s="2">
        <v>187388418.91479999</v>
      </c>
      <c r="E1152" s="3">
        <v>187.38839999999999</v>
      </c>
      <c r="F1152" s="1" t="s">
        <v>9</v>
      </c>
      <c r="G1152" s="1" t="s">
        <v>71</v>
      </c>
      <c r="H1152" s="1" t="s">
        <v>39</v>
      </c>
    </row>
    <row r="1153" spans="1:8" x14ac:dyDescent="0.25">
      <c r="A1153" s="1" t="s">
        <v>70</v>
      </c>
      <c r="B1153" s="1" t="s">
        <v>80</v>
      </c>
      <c r="C1153">
        <v>2019</v>
      </c>
      <c r="D1153" s="2">
        <v>233677930.50209999</v>
      </c>
      <c r="E1153" s="3">
        <v>233.67789999999999</v>
      </c>
      <c r="F1153" s="1" t="s">
        <v>9</v>
      </c>
      <c r="G1153" s="1" t="s">
        <v>71</v>
      </c>
      <c r="H1153" s="1" t="s">
        <v>39</v>
      </c>
    </row>
    <row r="1154" spans="1:8" x14ac:dyDescent="0.25">
      <c r="A1154" s="1" t="s">
        <v>70</v>
      </c>
      <c r="B1154" s="1" t="s">
        <v>80</v>
      </c>
      <c r="C1154">
        <v>2020</v>
      </c>
      <c r="D1154" s="2">
        <v>232961358.3536</v>
      </c>
      <c r="E1154" s="3">
        <v>232.9614</v>
      </c>
      <c r="F1154" s="1" t="s">
        <v>9</v>
      </c>
      <c r="G1154" s="1" t="s">
        <v>71</v>
      </c>
      <c r="H1154" s="1" t="s">
        <v>39</v>
      </c>
    </row>
    <row r="1155" spans="1:8" x14ac:dyDescent="0.25">
      <c r="A1155" s="1" t="s">
        <v>70</v>
      </c>
      <c r="B1155" s="1" t="s">
        <v>80</v>
      </c>
      <c r="C1155">
        <v>2021</v>
      </c>
      <c r="D1155" s="2">
        <v>193029543.71740001</v>
      </c>
      <c r="E1155" s="3">
        <v>193.02950000000001</v>
      </c>
      <c r="F1155" s="1" t="s">
        <v>9</v>
      </c>
      <c r="G1155" s="1" t="s">
        <v>71</v>
      </c>
      <c r="H1155" s="1" t="s">
        <v>39</v>
      </c>
    </row>
    <row r="1156" spans="1:8" x14ac:dyDescent="0.25">
      <c r="A1156" s="1" t="s">
        <v>70</v>
      </c>
      <c r="B1156" s="1" t="s">
        <v>80</v>
      </c>
      <c r="C1156">
        <v>2022</v>
      </c>
      <c r="D1156" s="2">
        <v>264211322.17269999</v>
      </c>
      <c r="E1156" s="3">
        <v>264.21129999999999</v>
      </c>
      <c r="F1156" s="1" t="s">
        <v>9</v>
      </c>
      <c r="G1156" s="1" t="s">
        <v>71</v>
      </c>
      <c r="H1156" s="1" t="s">
        <v>39</v>
      </c>
    </row>
    <row r="1157" spans="1:8" x14ac:dyDescent="0.25">
      <c r="A1157" s="1" t="s">
        <v>40</v>
      </c>
      <c r="B1157" s="1" t="s">
        <v>80</v>
      </c>
      <c r="C1157">
        <v>2018</v>
      </c>
      <c r="D1157" s="2">
        <v>810868112.80949998</v>
      </c>
      <c r="E1157" s="3">
        <v>810.86810000000003</v>
      </c>
      <c r="F1157" s="1" t="s">
        <v>9</v>
      </c>
      <c r="G1157" s="1" t="s">
        <v>41</v>
      </c>
      <c r="H1157" s="1" t="s">
        <v>39</v>
      </c>
    </row>
    <row r="1158" spans="1:8" x14ac:dyDescent="0.25">
      <c r="A1158" s="1" t="s">
        <v>40</v>
      </c>
      <c r="B1158" s="1" t="s">
        <v>80</v>
      </c>
      <c r="C1158">
        <v>2019</v>
      </c>
      <c r="D1158" s="2">
        <v>657553075.72259998</v>
      </c>
      <c r="E1158" s="3">
        <v>657.55309999999997</v>
      </c>
      <c r="F1158" s="1" t="s">
        <v>9</v>
      </c>
      <c r="G1158" s="1" t="s">
        <v>41</v>
      </c>
      <c r="H1158" s="1" t="s">
        <v>39</v>
      </c>
    </row>
    <row r="1159" spans="1:8" x14ac:dyDescent="0.25">
      <c r="A1159" s="1" t="s">
        <v>40</v>
      </c>
      <c r="B1159" s="1" t="s">
        <v>80</v>
      </c>
      <c r="C1159">
        <v>2020</v>
      </c>
      <c r="D1159" s="2">
        <v>720708192.39629996</v>
      </c>
      <c r="E1159" s="3">
        <v>720.70820000000003</v>
      </c>
      <c r="F1159" s="1" t="s">
        <v>9</v>
      </c>
      <c r="G1159" s="1" t="s">
        <v>41</v>
      </c>
      <c r="H1159" s="1" t="s">
        <v>39</v>
      </c>
    </row>
    <row r="1160" spans="1:8" x14ac:dyDescent="0.25">
      <c r="A1160" s="1" t="s">
        <v>40</v>
      </c>
      <c r="B1160" s="1" t="s">
        <v>80</v>
      </c>
      <c r="C1160">
        <v>2021</v>
      </c>
      <c r="D1160" s="2">
        <v>717069962.11319995</v>
      </c>
      <c r="E1160" s="3">
        <v>717.07</v>
      </c>
      <c r="F1160" s="1" t="s">
        <v>9</v>
      </c>
      <c r="G1160" s="1" t="s">
        <v>41</v>
      </c>
      <c r="H1160" s="1" t="s">
        <v>39</v>
      </c>
    </row>
    <row r="1161" spans="1:8" x14ac:dyDescent="0.25">
      <c r="A1161" s="1" t="s">
        <v>40</v>
      </c>
      <c r="B1161" s="1" t="s">
        <v>80</v>
      </c>
      <c r="C1161">
        <v>2022</v>
      </c>
      <c r="D1161" s="2">
        <v>1055676680.1282001</v>
      </c>
      <c r="E1161" s="3">
        <v>1055.6767</v>
      </c>
      <c r="F1161" s="1" t="s">
        <v>9</v>
      </c>
      <c r="G1161" s="1" t="s">
        <v>41</v>
      </c>
      <c r="H1161" s="1" t="s">
        <v>39</v>
      </c>
    </row>
    <row r="1162" spans="1:8" x14ac:dyDescent="0.25">
      <c r="A1162" s="1" t="s">
        <v>42</v>
      </c>
      <c r="B1162" s="1" t="s">
        <v>80</v>
      </c>
      <c r="C1162">
        <v>2018</v>
      </c>
      <c r="D1162" s="2">
        <v>2831295368.9362998</v>
      </c>
      <c r="E1162" s="3">
        <v>2831.2954</v>
      </c>
      <c r="F1162" s="1" t="s">
        <v>9</v>
      </c>
      <c r="G1162" s="1" t="s">
        <v>43</v>
      </c>
      <c r="H1162" s="1" t="s">
        <v>44</v>
      </c>
    </row>
    <row r="1163" spans="1:8" x14ac:dyDescent="0.25">
      <c r="A1163" s="1" t="s">
        <v>42</v>
      </c>
      <c r="B1163" s="1" t="s">
        <v>80</v>
      </c>
      <c r="C1163">
        <v>2019</v>
      </c>
      <c r="D1163" s="2">
        <v>1785395257.9552</v>
      </c>
      <c r="E1163" s="3">
        <v>1785.3952999999999</v>
      </c>
      <c r="F1163" s="1" t="s">
        <v>9</v>
      </c>
      <c r="G1163" s="1" t="s">
        <v>43</v>
      </c>
      <c r="H1163" s="1" t="s">
        <v>44</v>
      </c>
    </row>
    <row r="1164" spans="1:8" x14ac:dyDescent="0.25">
      <c r="A1164" s="1" t="s">
        <v>42</v>
      </c>
      <c r="B1164" s="1" t="s">
        <v>80</v>
      </c>
      <c r="C1164">
        <v>2020</v>
      </c>
      <c r="D1164" s="2">
        <v>1966545758.7335999</v>
      </c>
      <c r="E1164" s="3">
        <v>1966.5458000000001</v>
      </c>
      <c r="F1164" s="1" t="s">
        <v>9</v>
      </c>
      <c r="G1164" s="1" t="s">
        <v>43</v>
      </c>
      <c r="H1164" s="1" t="s">
        <v>44</v>
      </c>
    </row>
    <row r="1165" spans="1:8" x14ac:dyDescent="0.25">
      <c r="A1165" s="1" t="s">
        <v>42</v>
      </c>
      <c r="B1165" s="1" t="s">
        <v>80</v>
      </c>
      <c r="C1165">
        <v>2021</v>
      </c>
      <c r="D1165" s="2">
        <v>1854300423.4962001</v>
      </c>
      <c r="E1165" s="3">
        <v>1854.3004000000001</v>
      </c>
      <c r="F1165" s="1" t="s">
        <v>9</v>
      </c>
      <c r="G1165" s="1" t="s">
        <v>43</v>
      </c>
      <c r="H1165" s="1" t="s">
        <v>44</v>
      </c>
    </row>
    <row r="1166" spans="1:8" x14ac:dyDescent="0.25">
      <c r="A1166" s="1" t="s">
        <v>42</v>
      </c>
      <c r="B1166" s="1" t="s">
        <v>80</v>
      </c>
      <c r="C1166">
        <v>2022</v>
      </c>
      <c r="D1166" s="2">
        <v>2363087633.7574</v>
      </c>
      <c r="E1166" s="3">
        <v>2363.0875999999998</v>
      </c>
      <c r="F1166" s="1" t="s">
        <v>9</v>
      </c>
      <c r="G1166" s="1" t="s">
        <v>43</v>
      </c>
      <c r="H1166" s="1" t="s">
        <v>44</v>
      </c>
    </row>
    <row r="1167" spans="1:8" x14ac:dyDescent="0.25">
      <c r="A1167" s="1" t="s">
        <v>61</v>
      </c>
      <c r="B1167" s="1" t="s">
        <v>80</v>
      </c>
      <c r="C1167">
        <v>2020</v>
      </c>
      <c r="D1167" s="2">
        <v>148807970.9993</v>
      </c>
      <c r="E1167" s="3">
        <v>148.80799999999999</v>
      </c>
      <c r="F1167" s="1" t="s">
        <v>9</v>
      </c>
      <c r="G1167" s="1" t="s">
        <v>62</v>
      </c>
      <c r="H1167" s="1" t="s">
        <v>44</v>
      </c>
    </row>
    <row r="1168" spans="1:8" x14ac:dyDescent="0.25">
      <c r="A1168" s="1" t="s">
        <v>61</v>
      </c>
      <c r="B1168" s="1" t="s">
        <v>80</v>
      </c>
      <c r="C1168">
        <v>2021</v>
      </c>
      <c r="D1168" s="2">
        <v>170670274.50920001</v>
      </c>
      <c r="E1168" s="3">
        <v>170.6703</v>
      </c>
      <c r="F1168" s="1" t="s">
        <v>9</v>
      </c>
      <c r="G1168" s="1" t="s">
        <v>62</v>
      </c>
      <c r="H1168" s="1" t="s">
        <v>44</v>
      </c>
    </row>
    <row r="1169" spans="1:8" x14ac:dyDescent="0.25">
      <c r="A1169" s="1" t="s">
        <v>61</v>
      </c>
      <c r="B1169" s="1" t="s">
        <v>80</v>
      </c>
      <c r="C1169">
        <v>2022</v>
      </c>
      <c r="D1169" s="2">
        <v>256277218.29249999</v>
      </c>
      <c r="E1169" s="3">
        <v>256.27719999999999</v>
      </c>
      <c r="F1169" s="1" t="s">
        <v>9</v>
      </c>
      <c r="G1169" s="1" t="s">
        <v>62</v>
      </c>
      <c r="H1169" s="1" t="s">
        <v>44</v>
      </c>
    </row>
    <row r="1170" spans="1:8" x14ac:dyDescent="0.25">
      <c r="A1170" s="1" t="s">
        <v>63</v>
      </c>
      <c r="B1170" s="1" t="s">
        <v>80</v>
      </c>
      <c r="C1170">
        <v>2018</v>
      </c>
      <c r="D1170" s="2">
        <v>814790402.19289994</v>
      </c>
      <c r="E1170" s="3">
        <v>814.79039999999998</v>
      </c>
      <c r="F1170" s="1" t="s">
        <v>9</v>
      </c>
      <c r="G1170" s="1" t="s">
        <v>64</v>
      </c>
      <c r="H1170" s="1" t="s">
        <v>44</v>
      </c>
    </row>
    <row r="1171" spans="1:8" x14ac:dyDescent="0.25">
      <c r="A1171" s="1" t="s">
        <v>63</v>
      </c>
      <c r="B1171" s="1" t="s">
        <v>80</v>
      </c>
      <c r="C1171">
        <v>2019</v>
      </c>
      <c r="D1171" s="2">
        <v>628930137.51119995</v>
      </c>
      <c r="E1171" s="3">
        <v>628.93010000000004</v>
      </c>
      <c r="F1171" s="1" t="s">
        <v>9</v>
      </c>
      <c r="G1171" s="1" t="s">
        <v>64</v>
      </c>
      <c r="H1171" s="1" t="s">
        <v>44</v>
      </c>
    </row>
    <row r="1172" spans="1:8" x14ac:dyDescent="0.25">
      <c r="A1172" s="1" t="s">
        <v>63</v>
      </c>
      <c r="B1172" s="1" t="s">
        <v>80</v>
      </c>
      <c r="C1172">
        <v>2020</v>
      </c>
      <c r="D1172" s="2">
        <v>525667109.86580002</v>
      </c>
      <c r="E1172" s="3">
        <v>525.6671</v>
      </c>
      <c r="F1172" s="1" t="s">
        <v>9</v>
      </c>
      <c r="G1172" s="1" t="s">
        <v>64</v>
      </c>
      <c r="H1172" s="1" t="s">
        <v>44</v>
      </c>
    </row>
    <row r="1173" spans="1:8" x14ac:dyDescent="0.25">
      <c r="A1173" s="1" t="s">
        <v>63</v>
      </c>
      <c r="B1173" s="1" t="s">
        <v>80</v>
      </c>
      <c r="C1173">
        <v>2021</v>
      </c>
      <c r="D1173" s="2">
        <v>574974657.48360002</v>
      </c>
      <c r="E1173" s="3">
        <v>574.97469999999998</v>
      </c>
      <c r="F1173" s="1" t="s">
        <v>9</v>
      </c>
      <c r="G1173" s="1" t="s">
        <v>64</v>
      </c>
      <c r="H1173" s="1" t="s">
        <v>44</v>
      </c>
    </row>
    <row r="1174" spans="1:8" x14ac:dyDescent="0.25">
      <c r="A1174" s="1" t="s">
        <v>63</v>
      </c>
      <c r="B1174" s="1" t="s">
        <v>80</v>
      </c>
      <c r="C1174">
        <v>2022</v>
      </c>
      <c r="D1174" s="2">
        <v>499400069.74229997</v>
      </c>
      <c r="E1174" s="3">
        <v>499.40010000000001</v>
      </c>
      <c r="F1174" s="1" t="s">
        <v>9</v>
      </c>
      <c r="G1174" s="1" t="s">
        <v>64</v>
      </c>
      <c r="H1174" s="1" t="s">
        <v>44</v>
      </c>
    </row>
    <row r="1175" spans="1:8" x14ac:dyDescent="0.25">
      <c r="A1175" s="1" t="s">
        <v>45</v>
      </c>
      <c r="B1175" s="1" t="s">
        <v>80</v>
      </c>
      <c r="C1175">
        <v>2018</v>
      </c>
      <c r="D1175" s="2">
        <v>572098758.06470001</v>
      </c>
      <c r="E1175" s="3">
        <v>572.09879999999998</v>
      </c>
      <c r="F1175" s="1" t="s">
        <v>9</v>
      </c>
      <c r="G1175" s="1" t="s">
        <v>46</v>
      </c>
      <c r="H1175" s="1" t="s">
        <v>47</v>
      </c>
    </row>
    <row r="1176" spans="1:8" x14ac:dyDescent="0.25">
      <c r="A1176" s="1" t="s">
        <v>45</v>
      </c>
      <c r="B1176" s="1" t="s">
        <v>80</v>
      </c>
      <c r="C1176">
        <v>2019</v>
      </c>
      <c r="D1176" s="2">
        <v>390526409.6728</v>
      </c>
      <c r="E1176" s="3">
        <v>390.52640000000002</v>
      </c>
      <c r="F1176" s="1" t="s">
        <v>9</v>
      </c>
      <c r="G1176" s="1" t="s">
        <v>46</v>
      </c>
      <c r="H1176" s="1" t="s">
        <v>47</v>
      </c>
    </row>
    <row r="1177" spans="1:8" x14ac:dyDescent="0.25">
      <c r="A1177" s="1" t="s">
        <v>45</v>
      </c>
      <c r="B1177" s="1" t="s">
        <v>80</v>
      </c>
      <c r="C1177">
        <v>2020</v>
      </c>
      <c r="D1177" s="2">
        <v>471649156.046</v>
      </c>
      <c r="E1177" s="3">
        <v>471.64920000000001</v>
      </c>
      <c r="F1177" s="1" t="s">
        <v>9</v>
      </c>
      <c r="G1177" s="1" t="s">
        <v>46</v>
      </c>
      <c r="H1177" s="1" t="s">
        <v>47</v>
      </c>
    </row>
    <row r="1178" spans="1:8" x14ac:dyDescent="0.25">
      <c r="A1178" s="1" t="s">
        <v>45</v>
      </c>
      <c r="B1178" s="1" t="s">
        <v>80</v>
      </c>
      <c r="C1178">
        <v>2021</v>
      </c>
      <c r="D1178" s="2">
        <v>515984191.3351</v>
      </c>
      <c r="E1178" s="3">
        <v>515.98419999999999</v>
      </c>
      <c r="F1178" s="1" t="s">
        <v>9</v>
      </c>
      <c r="G1178" s="1" t="s">
        <v>46</v>
      </c>
      <c r="H1178" s="1" t="s">
        <v>47</v>
      </c>
    </row>
    <row r="1179" spans="1:8" x14ac:dyDescent="0.25">
      <c r="A1179" s="1" t="s">
        <v>45</v>
      </c>
      <c r="B1179" s="1" t="s">
        <v>80</v>
      </c>
      <c r="C1179">
        <v>2022</v>
      </c>
      <c r="D1179" s="2">
        <v>642589127.57490003</v>
      </c>
      <c r="E1179" s="3">
        <v>642.58910000000003</v>
      </c>
      <c r="F1179" s="1" t="s">
        <v>9</v>
      </c>
      <c r="G1179" s="1" t="s">
        <v>46</v>
      </c>
      <c r="H1179" s="1" t="s">
        <v>47</v>
      </c>
    </row>
    <row r="1180" spans="1:8" x14ac:dyDescent="0.25">
      <c r="A1180" s="1" t="s">
        <v>48</v>
      </c>
      <c r="B1180" s="1" t="s">
        <v>80</v>
      </c>
      <c r="C1180">
        <v>2018</v>
      </c>
      <c r="D1180" s="2">
        <v>223846195.8987</v>
      </c>
      <c r="E1180" s="3">
        <v>223.84620000000001</v>
      </c>
      <c r="F1180" s="1" t="s">
        <v>9</v>
      </c>
      <c r="G1180" s="1" t="s">
        <v>49</v>
      </c>
      <c r="H1180" s="1" t="s">
        <v>47</v>
      </c>
    </row>
    <row r="1181" spans="1:8" x14ac:dyDescent="0.25">
      <c r="A1181" s="1" t="s">
        <v>48</v>
      </c>
      <c r="B1181" s="1" t="s">
        <v>80</v>
      </c>
      <c r="C1181">
        <v>2019</v>
      </c>
      <c r="D1181" s="2">
        <v>191677549.54089999</v>
      </c>
      <c r="E1181" s="3">
        <v>191.67750000000001</v>
      </c>
      <c r="F1181" s="1" t="s">
        <v>9</v>
      </c>
      <c r="G1181" s="1" t="s">
        <v>49</v>
      </c>
      <c r="H1181" s="1" t="s">
        <v>47</v>
      </c>
    </row>
    <row r="1182" spans="1:8" x14ac:dyDescent="0.25">
      <c r="A1182" s="1" t="s">
        <v>48</v>
      </c>
      <c r="B1182" s="1" t="s">
        <v>80</v>
      </c>
      <c r="C1182">
        <v>2020</v>
      </c>
      <c r="D1182" s="2">
        <v>170563715.6058</v>
      </c>
      <c r="E1182" s="3">
        <v>170.56370000000001</v>
      </c>
      <c r="F1182" s="1" t="s">
        <v>9</v>
      </c>
      <c r="G1182" s="1" t="s">
        <v>49</v>
      </c>
      <c r="H1182" s="1" t="s">
        <v>47</v>
      </c>
    </row>
    <row r="1183" spans="1:8" x14ac:dyDescent="0.25">
      <c r="A1183" s="1" t="s">
        <v>48</v>
      </c>
      <c r="B1183" s="1" t="s">
        <v>80</v>
      </c>
      <c r="C1183">
        <v>2021</v>
      </c>
      <c r="D1183" s="2">
        <v>197054153.38999999</v>
      </c>
      <c r="E1183" s="3">
        <v>197.05420000000001</v>
      </c>
      <c r="F1183" s="1" t="s">
        <v>9</v>
      </c>
      <c r="G1183" s="1" t="s">
        <v>49</v>
      </c>
      <c r="H1183" s="1" t="s">
        <v>47</v>
      </c>
    </row>
    <row r="1184" spans="1:8" x14ac:dyDescent="0.25">
      <c r="A1184" s="1" t="s">
        <v>48</v>
      </c>
      <c r="B1184" s="1" t="s">
        <v>80</v>
      </c>
      <c r="C1184">
        <v>2022</v>
      </c>
      <c r="D1184" s="2">
        <v>244753758.9172</v>
      </c>
      <c r="E1184" s="3">
        <v>244.75380000000001</v>
      </c>
      <c r="F1184" s="1" t="s">
        <v>9</v>
      </c>
      <c r="G1184" s="1" t="s">
        <v>49</v>
      </c>
      <c r="H1184" s="1" t="s">
        <v>47</v>
      </c>
    </row>
    <row r="1185" spans="1:8" x14ac:dyDescent="0.25">
      <c r="A1185" s="1" t="s">
        <v>50</v>
      </c>
      <c r="B1185" s="1" t="s">
        <v>80</v>
      </c>
      <c r="C1185">
        <v>2018</v>
      </c>
      <c r="D1185" s="2">
        <v>212726865.66240001</v>
      </c>
      <c r="E1185" s="3">
        <v>212.7269</v>
      </c>
      <c r="F1185" s="1" t="s">
        <v>9</v>
      </c>
      <c r="G1185" s="1" t="s">
        <v>51</v>
      </c>
      <c r="H1185" s="1" t="s">
        <v>47</v>
      </c>
    </row>
    <row r="1186" spans="1:8" x14ac:dyDescent="0.25">
      <c r="A1186" s="1" t="s">
        <v>50</v>
      </c>
      <c r="B1186" s="1" t="s">
        <v>80</v>
      </c>
      <c r="C1186">
        <v>2019</v>
      </c>
      <c r="D1186" s="2">
        <v>197525812.26050001</v>
      </c>
      <c r="E1186" s="3">
        <v>197.5258</v>
      </c>
      <c r="F1186" s="1" t="s">
        <v>9</v>
      </c>
      <c r="G1186" s="1" t="s">
        <v>51</v>
      </c>
      <c r="H1186" s="1" t="s">
        <v>47</v>
      </c>
    </row>
    <row r="1187" spans="1:8" x14ac:dyDescent="0.25">
      <c r="A1187" s="1" t="s">
        <v>50</v>
      </c>
      <c r="B1187" s="1" t="s">
        <v>80</v>
      </c>
      <c r="C1187">
        <v>2020</v>
      </c>
      <c r="D1187" s="2">
        <v>140771695.20500001</v>
      </c>
      <c r="E1187" s="3">
        <v>140.77170000000001</v>
      </c>
      <c r="F1187" s="1" t="s">
        <v>9</v>
      </c>
      <c r="G1187" s="1" t="s">
        <v>51</v>
      </c>
      <c r="H1187" s="1" t="s">
        <v>47</v>
      </c>
    </row>
    <row r="1188" spans="1:8" x14ac:dyDescent="0.25">
      <c r="A1188" s="1" t="s">
        <v>50</v>
      </c>
      <c r="B1188" s="1" t="s">
        <v>80</v>
      </c>
      <c r="C1188">
        <v>2021</v>
      </c>
      <c r="D1188" s="2">
        <v>171860197.05540001</v>
      </c>
      <c r="E1188" s="3">
        <v>171.86019999999999</v>
      </c>
      <c r="F1188" s="1" t="s">
        <v>9</v>
      </c>
      <c r="G1188" s="1" t="s">
        <v>51</v>
      </c>
      <c r="H1188" s="1" t="s">
        <v>47</v>
      </c>
    </row>
    <row r="1189" spans="1:8" x14ac:dyDescent="0.25">
      <c r="A1189" s="1" t="s">
        <v>50</v>
      </c>
      <c r="B1189" s="1" t="s">
        <v>80</v>
      </c>
      <c r="C1189">
        <v>2022</v>
      </c>
      <c r="D1189" s="2">
        <v>196075657.63929999</v>
      </c>
      <c r="E1189" s="3">
        <v>196.07570000000001</v>
      </c>
      <c r="F1189" s="1" t="s">
        <v>9</v>
      </c>
      <c r="G1189" s="1" t="s">
        <v>51</v>
      </c>
      <c r="H1189" s="1" t="s">
        <v>47</v>
      </c>
    </row>
    <row r="1190" spans="1:8" x14ac:dyDescent="0.25">
      <c r="A1190" s="1" t="s">
        <v>52</v>
      </c>
      <c r="B1190" s="1" t="s">
        <v>80</v>
      </c>
      <c r="C1190">
        <v>2018</v>
      </c>
      <c r="D1190" s="2">
        <v>17363705.5057</v>
      </c>
      <c r="E1190" s="3">
        <v>17.363700000000001</v>
      </c>
      <c r="F1190" s="1" t="s">
        <v>9</v>
      </c>
      <c r="G1190" s="1" t="s">
        <v>53</v>
      </c>
      <c r="H1190" s="1" t="s">
        <v>47</v>
      </c>
    </row>
    <row r="1191" spans="1:8" x14ac:dyDescent="0.25">
      <c r="A1191" s="1" t="s">
        <v>52</v>
      </c>
      <c r="B1191" s="1" t="s">
        <v>80</v>
      </c>
      <c r="C1191">
        <v>2019</v>
      </c>
      <c r="D1191" s="2">
        <v>13691016.4178</v>
      </c>
      <c r="E1191" s="3">
        <v>13.691000000000001</v>
      </c>
      <c r="F1191" s="1" t="s">
        <v>9</v>
      </c>
      <c r="G1191" s="1" t="s">
        <v>53</v>
      </c>
      <c r="H1191" s="1" t="s">
        <v>47</v>
      </c>
    </row>
    <row r="1192" spans="1:8" x14ac:dyDescent="0.25">
      <c r="A1192" s="1" t="s">
        <v>52</v>
      </c>
      <c r="B1192" s="1" t="s">
        <v>80</v>
      </c>
      <c r="C1192">
        <v>2020</v>
      </c>
      <c r="D1192" s="2">
        <v>13780295.2103</v>
      </c>
      <c r="E1192" s="3">
        <v>13.7803</v>
      </c>
      <c r="F1192" s="1" t="s">
        <v>9</v>
      </c>
      <c r="G1192" s="1" t="s">
        <v>53</v>
      </c>
      <c r="H1192" s="1" t="s">
        <v>47</v>
      </c>
    </row>
    <row r="1193" spans="1:8" x14ac:dyDescent="0.25">
      <c r="A1193" s="1" t="s">
        <v>52</v>
      </c>
      <c r="B1193" s="1" t="s">
        <v>80</v>
      </c>
      <c r="C1193">
        <v>2021</v>
      </c>
      <c r="D1193" s="2">
        <v>13434834.836300001</v>
      </c>
      <c r="E1193" s="3">
        <v>13.434799999999999</v>
      </c>
      <c r="F1193" s="1" t="s">
        <v>9</v>
      </c>
      <c r="G1193" s="1" t="s">
        <v>53</v>
      </c>
      <c r="H1193" s="1" t="s">
        <v>47</v>
      </c>
    </row>
    <row r="1194" spans="1:8" x14ac:dyDescent="0.25">
      <c r="A1194" s="1" t="s">
        <v>52</v>
      </c>
      <c r="B1194" s="1" t="s">
        <v>80</v>
      </c>
      <c r="C1194">
        <v>2022</v>
      </c>
      <c r="D1194" s="2">
        <v>14856874.609099999</v>
      </c>
      <c r="E1194" s="3">
        <v>14.8569</v>
      </c>
      <c r="F1194" s="1" t="s">
        <v>9</v>
      </c>
      <c r="G1194" s="1" t="s">
        <v>53</v>
      </c>
      <c r="H1194" s="1" t="s">
        <v>47</v>
      </c>
    </row>
    <row r="1195" spans="1:8" x14ac:dyDescent="0.25">
      <c r="A1195" s="1" t="s">
        <v>54</v>
      </c>
      <c r="B1195" s="1" t="s">
        <v>80</v>
      </c>
      <c r="C1195">
        <v>2018</v>
      </c>
      <c r="D1195" s="2">
        <v>16385953136.2812</v>
      </c>
      <c r="E1195" s="3">
        <v>16385.953099999999</v>
      </c>
      <c r="F1195" s="1" t="s">
        <v>9</v>
      </c>
      <c r="G1195" s="1" t="s">
        <v>55</v>
      </c>
      <c r="H1195" s="1" t="s">
        <v>55</v>
      </c>
    </row>
    <row r="1196" spans="1:8" x14ac:dyDescent="0.25">
      <c r="A1196" s="1" t="s">
        <v>54</v>
      </c>
      <c r="B1196" s="1" t="s">
        <v>80</v>
      </c>
      <c r="C1196">
        <v>2019</v>
      </c>
      <c r="D1196" s="2">
        <v>13443952295.8097</v>
      </c>
      <c r="E1196" s="3">
        <v>13443.952300000001</v>
      </c>
      <c r="F1196" s="1" t="s">
        <v>9</v>
      </c>
      <c r="G1196" s="1" t="s">
        <v>55</v>
      </c>
      <c r="H1196" s="1" t="s">
        <v>55</v>
      </c>
    </row>
    <row r="1197" spans="1:8" x14ac:dyDescent="0.25">
      <c r="A1197" s="1" t="s">
        <v>54</v>
      </c>
      <c r="B1197" s="1" t="s">
        <v>80</v>
      </c>
      <c r="C1197">
        <v>2020</v>
      </c>
      <c r="D1197" s="2">
        <v>13381732645.431801</v>
      </c>
      <c r="E1197" s="3">
        <v>13381.732599999999</v>
      </c>
      <c r="F1197" s="1" t="s">
        <v>9</v>
      </c>
      <c r="G1197" s="1" t="s">
        <v>55</v>
      </c>
      <c r="H1197" s="1" t="s">
        <v>55</v>
      </c>
    </row>
    <row r="1198" spans="1:8" x14ac:dyDescent="0.25">
      <c r="A1198" s="1" t="s">
        <v>54</v>
      </c>
      <c r="B1198" s="1" t="s">
        <v>80</v>
      </c>
      <c r="C1198">
        <v>2021</v>
      </c>
      <c r="D1198" s="2">
        <v>12611304824.986401</v>
      </c>
      <c r="E1198" s="3">
        <v>12611.3048</v>
      </c>
      <c r="F1198" s="1" t="s">
        <v>9</v>
      </c>
      <c r="G1198" s="1" t="s">
        <v>55</v>
      </c>
      <c r="H1198" s="1" t="s">
        <v>55</v>
      </c>
    </row>
    <row r="1199" spans="1:8" x14ac:dyDescent="0.25">
      <c r="A1199" s="1" t="s">
        <v>54</v>
      </c>
      <c r="B1199" s="1" t="s">
        <v>80</v>
      </c>
      <c r="C1199">
        <v>2022</v>
      </c>
      <c r="D1199" s="2">
        <v>13583333575.4104</v>
      </c>
      <c r="E1199" s="3">
        <v>13583.3336</v>
      </c>
      <c r="F1199" s="1" t="s">
        <v>9</v>
      </c>
      <c r="G1199" s="1" t="s">
        <v>55</v>
      </c>
      <c r="H1199" s="1" t="s">
        <v>55</v>
      </c>
    </row>
    <row r="1200" spans="1:8" x14ac:dyDescent="0.25">
      <c r="A1200" s="1" t="s">
        <v>7</v>
      </c>
      <c r="B1200" s="1" t="s">
        <v>81</v>
      </c>
      <c r="C1200">
        <v>2018</v>
      </c>
      <c r="D1200" s="2">
        <v>633888838.33809996</v>
      </c>
      <c r="E1200" s="3">
        <v>633.88879999999995</v>
      </c>
      <c r="F1200" s="1" t="s">
        <v>9</v>
      </c>
      <c r="G1200" s="1" t="s">
        <v>10</v>
      </c>
      <c r="H1200" s="1" t="s">
        <v>11</v>
      </c>
    </row>
    <row r="1201" spans="1:8" x14ac:dyDescent="0.25">
      <c r="A1201" s="1" t="s">
        <v>7</v>
      </c>
      <c r="B1201" s="1" t="s">
        <v>81</v>
      </c>
      <c r="C1201">
        <v>2019</v>
      </c>
      <c r="D1201" s="2">
        <v>891660916.14820004</v>
      </c>
      <c r="E1201" s="3">
        <v>891.66089999999997</v>
      </c>
      <c r="F1201" s="1" t="s">
        <v>9</v>
      </c>
      <c r="G1201" s="1" t="s">
        <v>10</v>
      </c>
      <c r="H1201" s="1" t="s">
        <v>11</v>
      </c>
    </row>
    <row r="1202" spans="1:8" x14ac:dyDescent="0.25">
      <c r="A1202" s="1" t="s">
        <v>7</v>
      </c>
      <c r="B1202" s="1" t="s">
        <v>81</v>
      </c>
      <c r="C1202">
        <v>2020</v>
      </c>
      <c r="D1202" s="2">
        <v>1296883104.2281001</v>
      </c>
      <c r="E1202" s="3">
        <v>1296.8831</v>
      </c>
      <c r="F1202" s="1" t="s">
        <v>9</v>
      </c>
      <c r="G1202" s="1" t="s">
        <v>10</v>
      </c>
      <c r="H1202" s="1" t="s">
        <v>11</v>
      </c>
    </row>
    <row r="1203" spans="1:8" x14ac:dyDescent="0.25">
      <c r="A1203" s="1" t="s">
        <v>7</v>
      </c>
      <c r="B1203" s="1" t="s">
        <v>81</v>
      </c>
      <c r="C1203">
        <v>2021</v>
      </c>
      <c r="D1203" s="2">
        <v>2025365104.3857999</v>
      </c>
      <c r="E1203" s="3">
        <v>2025.3651</v>
      </c>
      <c r="F1203" s="1" t="s">
        <v>9</v>
      </c>
      <c r="G1203" s="1" t="s">
        <v>10</v>
      </c>
      <c r="H1203" s="1" t="s">
        <v>11</v>
      </c>
    </row>
    <row r="1204" spans="1:8" x14ac:dyDescent="0.25">
      <c r="A1204" s="1" t="s">
        <v>7</v>
      </c>
      <c r="B1204" s="1" t="s">
        <v>81</v>
      </c>
      <c r="C1204">
        <v>2022</v>
      </c>
      <c r="D1204" s="2">
        <v>2156161944.1531</v>
      </c>
      <c r="E1204" s="3">
        <v>2156.1619000000001</v>
      </c>
      <c r="F1204" s="1" t="s">
        <v>9</v>
      </c>
      <c r="G1204" s="1" t="s">
        <v>10</v>
      </c>
      <c r="H1204" s="1" t="s">
        <v>11</v>
      </c>
    </row>
    <row r="1205" spans="1:8" x14ac:dyDescent="0.25">
      <c r="A1205" s="1" t="s">
        <v>12</v>
      </c>
      <c r="B1205" s="1" t="s">
        <v>81</v>
      </c>
      <c r="C1205">
        <v>2018</v>
      </c>
      <c r="D1205" s="2">
        <v>86076076.748999998</v>
      </c>
      <c r="E1205" s="3">
        <v>86.076099999999997</v>
      </c>
      <c r="F1205" s="1" t="s">
        <v>9</v>
      </c>
      <c r="G1205" s="1" t="s">
        <v>13</v>
      </c>
      <c r="H1205" s="1" t="s">
        <v>11</v>
      </c>
    </row>
    <row r="1206" spans="1:8" x14ac:dyDescent="0.25">
      <c r="A1206" s="1" t="s">
        <v>12</v>
      </c>
      <c r="B1206" s="1" t="s">
        <v>81</v>
      </c>
      <c r="C1206">
        <v>2019</v>
      </c>
      <c r="D1206" s="2">
        <v>95002426.043500006</v>
      </c>
      <c r="E1206" s="3">
        <v>95.002399999999994</v>
      </c>
      <c r="F1206" s="1" t="s">
        <v>9</v>
      </c>
      <c r="G1206" s="1" t="s">
        <v>13</v>
      </c>
      <c r="H1206" s="1" t="s">
        <v>11</v>
      </c>
    </row>
    <row r="1207" spans="1:8" x14ac:dyDescent="0.25">
      <c r="A1207" s="1" t="s">
        <v>12</v>
      </c>
      <c r="B1207" s="1" t="s">
        <v>81</v>
      </c>
      <c r="C1207">
        <v>2020</v>
      </c>
      <c r="D1207" s="2">
        <v>106340969.68170001</v>
      </c>
      <c r="E1207" s="3">
        <v>106.34099999999999</v>
      </c>
      <c r="F1207" s="1" t="s">
        <v>9</v>
      </c>
      <c r="G1207" s="1" t="s">
        <v>13</v>
      </c>
      <c r="H1207" s="1" t="s">
        <v>11</v>
      </c>
    </row>
    <row r="1208" spans="1:8" x14ac:dyDescent="0.25">
      <c r="A1208" s="1" t="s">
        <v>12</v>
      </c>
      <c r="B1208" s="1" t="s">
        <v>81</v>
      </c>
      <c r="C1208">
        <v>2021</v>
      </c>
      <c r="D1208" s="2">
        <v>157663623.02500001</v>
      </c>
      <c r="E1208" s="3">
        <v>157.6636</v>
      </c>
      <c r="F1208" s="1" t="s">
        <v>9</v>
      </c>
      <c r="G1208" s="1" t="s">
        <v>13</v>
      </c>
      <c r="H1208" s="1" t="s">
        <v>11</v>
      </c>
    </row>
    <row r="1209" spans="1:8" x14ac:dyDescent="0.25">
      <c r="A1209" s="1" t="s">
        <v>12</v>
      </c>
      <c r="B1209" s="1" t="s">
        <v>81</v>
      </c>
      <c r="C1209">
        <v>2022</v>
      </c>
      <c r="D1209" s="2">
        <v>202477304.23820001</v>
      </c>
      <c r="E1209" s="3">
        <v>202.47730000000001</v>
      </c>
      <c r="F1209" s="1" t="s">
        <v>9</v>
      </c>
      <c r="G1209" s="1" t="s">
        <v>13</v>
      </c>
      <c r="H1209" s="1" t="s">
        <v>11</v>
      </c>
    </row>
    <row r="1210" spans="1:8" x14ac:dyDescent="0.25">
      <c r="A1210" s="1" t="s">
        <v>66</v>
      </c>
      <c r="B1210" s="1" t="s">
        <v>81</v>
      </c>
      <c r="C1210">
        <v>2018</v>
      </c>
      <c r="D1210" s="2">
        <v>12480246.9637</v>
      </c>
      <c r="E1210" s="3">
        <v>12.4802</v>
      </c>
      <c r="F1210" s="1" t="s">
        <v>9</v>
      </c>
      <c r="G1210" s="1" t="s">
        <v>67</v>
      </c>
      <c r="H1210" s="1" t="s">
        <v>11</v>
      </c>
    </row>
    <row r="1211" spans="1:8" x14ac:dyDescent="0.25">
      <c r="A1211" s="1" t="s">
        <v>66</v>
      </c>
      <c r="B1211" s="1" t="s">
        <v>81</v>
      </c>
      <c r="C1211">
        <v>2019</v>
      </c>
      <c r="D1211" s="2">
        <v>18726921.186799999</v>
      </c>
      <c r="E1211" s="3">
        <v>18.726900000000001</v>
      </c>
      <c r="F1211" s="1" t="s">
        <v>9</v>
      </c>
      <c r="G1211" s="1" t="s">
        <v>67</v>
      </c>
      <c r="H1211" s="1" t="s">
        <v>11</v>
      </c>
    </row>
    <row r="1212" spans="1:8" x14ac:dyDescent="0.25">
      <c r="A1212" s="1" t="s">
        <v>66</v>
      </c>
      <c r="B1212" s="1" t="s">
        <v>81</v>
      </c>
      <c r="C1212">
        <v>2020</v>
      </c>
      <c r="D1212" s="2">
        <v>23265949.446899999</v>
      </c>
      <c r="E1212" s="3">
        <v>23.265899999999998</v>
      </c>
      <c r="F1212" s="1" t="s">
        <v>9</v>
      </c>
      <c r="G1212" s="1" t="s">
        <v>67</v>
      </c>
      <c r="H1212" s="1" t="s">
        <v>11</v>
      </c>
    </row>
    <row r="1213" spans="1:8" x14ac:dyDescent="0.25">
      <c r="A1213" s="1" t="s">
        <v>66</v>
      </c>
      <c r="B1213" s="1" t="s">
        <v>81</v>
      </c>
      <c r="C1213">
        <v>2021</v>
      </c>
      <c r="D1213" s="2">
        <v>28895224.2212</v>
      </c>
      <c r="E1213" s="3">
        <v>28.895199999999999</v>
      </c>
      <c r="F1213" s="1" t="s">
        <v>9</v>
      </c>
      <c r="G1213" s="1" t="s">
        <v>67</v>
      </c>
      <c r="H1213" s="1" t="s">
        <v>11</v>
      </c>
    </row>
    <row r="1214" spans="1:8" x14ac:dyDescent="0.25">
      <c r="A1214" s="1" t="s">
        <v>66</v>
      </c>
      <c r="B1214" s="1" t="s">
        <v>81</v>
      </c>
      <c r="C1214">
        <v>2022</v>
      </c>
      <c r="D1214" s="2">
        <v>31049666.472800002</v>
      </c>
      <c r="E1214" s="3">
        <v>31.049700000000001</v>
      </c>
      <c r="F1214" s="1" t="s">
        <v>9</v>
      </c>
      <c r="G1214" s="1" t="s">
        <v>67</v>
      </c>
      <c r="H1214" s="1" t="s">
        <v>11</v>
      </c>
    </row>
    <row r="1215" spans="1:8" x14ac:dyDescent="0.25">
      <c r="A1215" s="1" t="s">
        <v>14</v>
      </c>
      <c r="B1215" s="1" t="s">
        <v>81</v>
      </c>
      <c r="C1215">
        <v>2018</v>
      </c>
      <c r="D1215" s="2">
        <v>60929905.610100001</v>
      </c>
      <c r="E1215" s="3">
        <v>60.929900000000004</v>
      </c>
      <c r="F1215" s="1" t="s">
        <v>9</v>
      </c>
      <c r="G1215" s="1" t="s">
        <v>15</v>
      </c>
      <c r="H1215" s="1" t="s">
        <v>11</v>
      </c>
    </row>
    <row r="1216" spans="1:8" x14ac:dyDescent="0.25">
      <c r="A1216" s="1" t="s">
        <v>14</v>
      </c>
      <c r="B1216" s="1" t="s">
        <v>81</v>
      </c>
      <c r="C1216">
        <v>2019</v>
      </c>
      <c r="D1216" s="2">
        <v>66900770.138899997</v>
      </c>
      <c r="E1216" s="3">
        <v>66.900800000000004</v>
      </c>
      <c r="F1216" s="1" t="s">
        <v>9</v>
      </c>
      <c r="G1216" s="1" t="s">
        <v>15</v>
      </c>
      <c r="H1216" s="1" t="s">
        <v>11</v>
      </c>
    </row>
    <row r="1217" spans="1:8" x14ac:dyDescent="0.25">
      <c r="A1217" s="1" t="s">
        <v>14</v>
      </c>
      <c r="B1217" s="1" t="s">
        <v>81</v>
      </c>
      <c r="C1217">
        <v>2020</v>
      </c>
      <c r="D1217" s="2">
        <v>74308940.388300002</v>
      </c>
      <c r="E1217" s="3">
        <v>74.308899999999994</v>
      </c>
      <c r="F1217" s="1" t="s">
        <v>9</v>
      </c>
      <c r="G1217" s="1" t="s">
        <v>15</v>
      </c>
      <c r="H1217" s="1" t="s">
        <v>11</v>
      </c>
    </row>
    <row r="1218" spans="1:8" x14ac:dyDescent="0.25">
      <c r="A1218" s="1" t="s">
        <v>14</v>
      </c>
      <c r="B1218" s="1" t="s">
        <v>81</v>
      </c>
      <c r="C1218">
        <v>2021</v>
      </c>
      <c r="D1218" s="2">
        <v>84565002.612399995</v>
      </c>
      <c r="E1218" s="3">
        <v>84.564999999999998</v>
      </c>
      <c r="F1218" s="1" t="s">
        <v>9</v>
      </c>
      <c r="G1218" s="1" t="s">
        <v>15</v>
      </c>
      <c r="H1218" s="1" t="s">
        <v>11</v>
      </c>
    </row>
    <row r="1219" spans="1:8" x14ac:dyDescent="0.25">
      <c r="A1219" s="1" t="s">
        <v>14</v>
      </c>
      <c r="B1219" s="1" t="s">
        <v>81</v>
      </c>
      <c r="C1219">
        <v>2022</v>
      </c>
      <c r="D1219" s="2">
        <v>82117265.320800006</v>
      </c>
      <c r="E1219" s="3">
        <v>82.1173</v>
      </c>
      <c r="F1219" s="1" t="s">
        <v>9</v>
      </c>
      <c r="G1219" s="1" t="s">
        <v>15</v>
      </c>
      <c r="H1219" s="1" t="s">
        <v>11</v>
      </c>
    </row>
    <row r="1220" spans="1:8" x14ac:dyDescent="0.25">
      <c r="A1220" s="1" t="s">
        <v>57</v>
      </c>
      <c r="B1220" s="1" t="s">
        <v>81</v>
      </c>
      <c r="C1220">
        <v>2018</v>
      </c>
      <c r="D1220" s="2">
        <v>795251337.1997</v>
      </c>
      <c r="E1220" s="3">
        <v>795.25130000000001</v>
      </c>
      <c r="F1220" s="1" t="s">
        <v>9</v>
      </c>
      <c r="G1220" s="1" t="s">
        <v>58</v>
      </c>
      <c r="H1220" s="1" t="s">
        <v>11</v>
      </c>
    </row>
    <row r="1221" spans="1:8" x14ac:dyDescent="0.25">
      <c r="A1221" s="1" t="s">
        <v>57</v>
      </c>
      <c r="B1221" s="1" t="s">
        <v>81</v>
      </c>
      <c r="C1221">
        <v>2019</v>
      </c>
      <c r="D1221" s="2">
        <v>846217279.81509995</v>
      </c>
      <c r="E1221" s="3">
        <v>846.21730000000002</v>
      </c>
      <c r="F1221" s="1" t="s">
        <v>9</v>
      </c>
      <c r="G1221" s="1" t="s">
        <v>58</v>
      </c>
      <c r="H1221" s="1" t="s">
        <v>11</v>
      </c>
    </row>
    <row r="1222" spans="1:8" x14ac:dyDescent="0.25">
      <c r="A1222" s="1" t="s">
        <v>57</v>
      </c>
      <c r="B1222" s="1" t="s">
        <v>81</v>
      </c>
      <c r="C1222">
        <v>2020</v>
      </c>
      <c r="D1222" s="2">
        <v>1012033204.189</v>
      </c>
      <c r="E1222" s="3">
        <v>1012.0332</v>
      </c>
      <c r="F1222" s="1" t="s">
        <v>9</v>
      </c>
      <c r="G1222" s="1" t="s">
        <v>58</v>
      </c>
      <c r="H1222" s="1" t="s">
        <v>11</v>
      </c>
    </row>
    <row r="1223" spans="1:8" x14ac:dyDescent="0.25">
      <c r="A1223" s="1" t="s">
        <v>57</v>
      </c>
      <c r="B1223" s="1" t="s">
        <v>81</v>
      </c>
      <c r="C1223">
        <v>2021</v>
      </c>
      <c r="D1223" s="2">
        <v>1690234812.8766</v>
      </c>
      <c r="E1223" s="3">
        <v>1690.2348</v>
      </c>
      <c r="F1223" s="1" t="s">
        <v>9</v>
      </c>
      <c r="G1223" s="1" t="s">
        <v>58</v>
      </c>
      <c r="H1223" s="1" t="s">
        <v>11</v>
      </c>
    </row>
    <row r="1224" spans="1:8" x14ac:dyDescent="0.25">
      <c r="A1224" s="1" t="s">
        <v>57</v>
      </c>
      <c r="B1224" s="1" t="s">
        <v>81</v>
      </c>
      <c r="C1224">
        <v>2022</v>
      </c>
      <c r="D1224" s="2">
        <v>1669223650.7927001</v>
      </c>
      <c r="E1224" s="3">
        <v>1669.2237</v>
      </c>
      <c r="F1224" s="1" t="s">
        <v>9</v>
      </c>
      <c r="G1224" s="1" t="s">
        <v>58</v>
      </c>
      <c r="H1224" s="1" t="s">
        <v>11</v>
      </c>
    </row>
    <row r="1225" spans="1:8" x14ac:dyDescent="0.25">
      <c r="A1225" s="1" t="s">
        <v>68</v>
      </c>
      <c r="B1225" s="1" t="s">
        <v>81</v>
      </c>
      <c r="C1225">
        <v>2018</v>
      </c>
      <c r="D1225" s="2">
        <v>1121503.5589000001</v>
      </c>
      <c r="E1225" s="3">
        <v>1.1214999999999999</v>
      </c>
      <c r="F1225" s="1" t="s">
        <v>9</v>
      </c>
      <c r="G1225" s="1" t="s">
        <v>69</v>
      </c>
      <c r="H1225" s="1" t="s">
        <v>11</v>
      </c>
    </row>
    <row r="1226" spans="1:8" x14ac:dyDescent="0.25">
      <c r="A1226" s="1" t="s">
        <v>68</v>
      </c>
      <c r="B1226" s="1" t="s">
        <v>81</v>
      </c>
      <c r="C1226">
        <v>2019</v>
      </c>
      <c r="D1226" s="2">
        <v>1127936.7159</v>
      </c>
      <c r="E1226" s="3">
        <v>1.1278999999999999</v>
      </c>
      <c r="F1226" s="1" t="s">
        <v>9</v>
      </c>
      <c r="G1226" s="1" t="s">
        <v>69</v>
      </c>
      <c r="H1226" s="1" t="s">
        <v>11</v>
      </c>
    </row>
    <row r="1227" spans="1:8" x14ac:dyDescent="0.25">
      <c r="A1227" s="1" t="s">
        <v>68</v>
      </c>
      <c r="B1227" s="1" t="s">
        <v>81</v>
      </c>
      <c r="C1227">
        <v>2020</v>
      </c>
      <c r="D1227" s="2">
        <v>1519894.8673</v>
      </c>
      <c r="E1227" s="3">
        <v>1.5199</v>
      </c>
      <c r="F1227" s="1" t="s">
        <v>9</v>
      </c>
      <c r="G1227" s="1" t="s">
        <v>69</v>
      </c>
      <c r="H1227" s="1" t="s">
        <v>11</v>
      </c>
    </row>
    <row r="1228" spans="1:8" x14ac:dyDescent="0.25">
      <c r="A1228" s="1" t="s">
        <v>68</v>
      </c>
      <c r="B1228" s="1" t="s">
        <v>81</v>
      </c>
      <c r="C1228">
        <v>2021</v>
      </c>
      <c r="D1228" s="2">
        <v>1761331.9175</v>
      </c>
      <c r="E1228" s="3">
        <v>1.7613000000000001</v>
      </c>
      <c r="F1228" s="1" t="s">
        <v>9</v>
      </c>
      <c r="G1228" s="1" t="s">
        <v>69</v>
      </c>
      <c r="H1228" s="1" t="s">
        <v>11</v>
      </c>
    </row>
    <row r="1229" spans="1:8" x14ac:dyDescent="0.25">
      <c r="A1229" s="1" t="s">
        <v>68</v>
      </c>
      <c r="B1229" s="1" t="s">
        <v>81</v>
      </c>
      <c r="C1229">
        <v>2022</v>
      </c>
      <c r="D1229" s="2">
        <v>3381372.3451</v>
      </c>
      <c r="E1229" s="3">
        <v>3.3814000000000002</v>
      </c>
      <c r="F1229" s="1" t="s">
        <v>9</v>
      </c>
      <c r="G1229" s="1" t="s">
        <v>69</v>
      </c>
      <c r="H1229" s="1" t="s">
        <v>11</v>
      </c>
    </row>
    <row r="1230" spans="1:8" x14ac:dyDescent="0.25">
      <c r="A1230" s="1" t="s">
        <v>16</v>
      </c>
      <c r="B1230" s="1" t="s">
        <v>81</v>
      </c>
      <c r="C1230">
        <v>2018</v>
      </c>
      <c r="D1230" s="2">
        <v>679899822.91600001</v>
      </c>
      <c r="E1230" s="3">
        <v>679.89980000000003</v>
      </c>
      <c r="F1230" s="1" t="s">
        <v>9</v>
      </c>
      <c r="G1230" s="1" t="s">
        <v>17</v>
      </c>
      <c r="H1230" s="1" t="s">
        <v>11</v>
      </c>
    </row>
    <row r="1231" spans="1:8" x14ac:dyDescent="0.25">
      <c r="A1231" s="1" t="s">
        <v>16</v>
      </c>
      <c r="B1231" s="1" t="s">
        <v>81</v>
      </c>
      <c r="C1231">
        <v>2019</v>
      </c>
      <c r="D1231" s="2">
        <v>905403388.38629997</v>
      </c>
      <c r="E1231" s="3">
        <v>905.40340000000003</v>
      </c>
      <c r="F1231" s="1" t="s">
        <v>9</v>
      </c>
      <c r="G1231" s="1" t="s">
        <v>17</v>
      </c>
      <c r="H1231" s="1" t="s">
        <v>11</v>
      </c>
    </row>
    <row r="1232" spans="1:8" x14ac:dyDescent="0.25">
      <c r="A1232" s="1" t="s">
        <v>16</v>
      </c>
      <c r="B1232" s="1" t="s">
        <v>81</v>
      </c>
      <c r="C1232">
        <v>2020</v>
      </c>
      <c r="D1232" s="2">
        <v>1580286553.2593999</v>
      </c>
      <c r="E1232" s="3">
        <v>1580.2865999999999</v>
      </c>
      <c r="F1232" s="1" t="s">
        <v>9</v>
      </c>
      <c r="G1232" s="1" t="s">
        <v>17</v>
      </c>
      <c r="H1232" s="1" t="s">
        <v>11</v>
      </c>
    </row>
    <row r="1233" spans="1:8" x14ac:dyDescent="0.25">
      <c r="A1233" s="1" t="s">
        <v>16</v>
      </c>
      <c r="B1233" s="1" t="s">
        <v>81</v>
      </c>
      <c r="C1233">
        <v>2021</v>
      </c>
      <c r="D1233" s="2">
        <v>1678103716.5572</v>
      </c>
      <c r="E1233" s="3">
        <v>1678.1036999999999</v>
      </c>
      <c r="F1233" s="1" t="s">
        <v>9</v>
      </c>
      <c r="G1233" s="1" t="s">
        <v>17</v>
      </c>
      <c r="H1233" s="1" t="s">
        <v>11</v>
      </c>
    </row>
    <row r="1234" spans="1:8" x14ac:dyDescent="0.25">
      <c r="A1234" s="1" t="s">
        <v>16</v>
      </c>
      <c r="B1234" s="1" t="s">
        <v>81</v>
      </c>
      <c r="C1234">
        <v>2022</v>
      </c>
      <c r="D1234" s="2">
        <v>2017740120.0560999</v>
      </c>
      <c r="E1234" s="3">
        <v>2017.7401</v>
      </c>
      <c r="F1234" s="1" t="s">
        <v>9</v>
      </c>
      <c r="G1234" s="1" t="s">
        <v>17</v>
      </c>
      <c r="H1234" s="1" t="s">
        <v>11</v>
      </c>
    </row>
    <row r="1235" spans="1:8" x14ac:dyDescent="0.25">
      <c r="A1235" s="1" t="s">
        <v>18</v>
      </c>
      <c r="B1235" s="1" t="s">
        <v>81</v>
      </c>
      <c r="C1235">
        <v>2018</v>
      </c>
      <c r="D1235" s="2">
        <v>1351158208.2320001</v>
      </c>
      <c r="E1235" s="3">
        <v>1351.1582000000001</v>
      </c>
      <c r="F1235" s="1" t="s">
        <v>9</v>
      </c>
      <c r="G1235" s="1" t="s">
        <v>19</v>
      </c>
      <c r="H1235" s="1" t="s">
        <v>20</v>
      </c>
    </row>
    <row r="1236" spans="1:8" x14ac:dyDescent="0.25">
      <c r="A1236" s="1" t="s">
        <v>18</v>
      </c>
      <c r="B1236" s="1" t="s">
        <v>81</v>
      </c>
      <c r="C1236">
        <v>2019</v>
      </c>
      <c r="D1236" s="2">
        <v>1682244145.8972001</v>
      </c>
      <c r="E1236" s="3">
        <v>1682.2440999999999</v>
      </c>
      <c r="F1236" s="1" t="s">
        <v>9</v>
      </c>
      <c r="G1236" s="1" t="s">
        <v>19</v>
      </c>
      <c r="H1236" s="1" t="s">
        <v>20</v>
      </c>
    </row>
    <row r="1237" spans="1:8" x14ac:dyDescent="0.25">
      <c r="A1237" s="1" t="s">
        <v>18</v>
      </c>
      <c r="B1237" s="1" t="s">
        <v>81</v>
      </c>
      <c r="C1237">
        <v>2020</v>
      </c>
      <c r="D1237" s="2">
        <v>2324286221.9664001</v>
      </c>
      <c r="E1237" s="3">
        <v>2324.2862</v>
      </c>
      <c r="F1237" s="1" t="s">
        <v>9</v>
      </c>
      <c r="G1237" s="1" t="s">
        <v>19</v>
      </c>
      <c r="H1237" s="1" t="s">
        <v>20</v>
      </c>
    </row>
    <row r="1238" spans="1:8" x14ac:dyDescent="0.25">
      <c r="A1238" s="1" t="s">
        <v>18</v>
      </c>
      <c r="B1238" s="1" t="s">
        <v>81</v>
      </c>
      <c r="C1238">
        <v>2021</v>
      </c>
      <c r="D1238" s="2">
        <v>3371160656.6311002</v>
      </c>
      <c r="E1238" s="3">
        <v>3371.1606999999999</v>
      </c>
      <c r="F1238" s="1" t="s">
        <v>9</v>
      </c>
      <c r="G1238" s="1" t="s">
        <v>19</v>
      </c>
      <c r="H1238" s="1" t="s">
        <v>20</v>
      </c>
    </row>
    <row r="1239" spans="1:8" x14ac:dyDescent="0.25">
      <c r="A1239" s="1" t="s">
        <v>18</v>
      </c>
      <c r="B1239" s="1" t="s">
        <v>81</v>
      </c>
      <c r="C1239">
        <v>2022</v>
      </c>
      <c r="D1239" s="2">
        <v>2955892599.7976999</v>
      </c>
      <c r="E1239" s="3">
        <v>2955.8926000000001</v>
      </c>
      <c r="F1239" s="1" t="s">
        <v>9</v>
      </c>
      <c r="G1239" s="1" t="s">
        <v>19</v>
      </c>
      <c r="H1239" s="1" t="s">
        <v>20</v>
      </c>
    </row>
    <row r="1240" spans="1:8" x14ac:dyDescent="0.25">
      <c r="A1240" s="1" t="s">
        <v>21</v>
      </c>
      <c r="B1240" s="1" t="s">
        <v>81</v>
      </c>
      <c r="C1240">
        <v>2018</v>
      </c>
      <c r="D1240" s="2">
        <v>1389560728.6515</v>
      </c>
      <c r="E1240" s="3">
        <v>1389.5607</v>
      </c>
      <c r="F1240" s="1" t="s">
        <v>9</v>
      </c>
      <c r="G1240" s="1" t="s">
        <v>22</v>
      </c>
      <c r="H1240" s="1" t="s">
        <v>20</v>
      </c>
    </row>
    <row r="1241" spans="1:8" x14ac:dyDescent="0.25">
      <c r="A1241" s="1" t="s">
        <v>21</v>
      </c>
      <c r="B1241" s="1" t="s">
        <v>81</v>
      </c>
      <c r="C1241">
        <v>2019</v>
      </c>
      <c r="D1241" s="2">
        <v>1740078929.1543</v>
      </c>
      <c r="E1241" s="3">
        <v>1740.0789</v>
      </c>
      <c r="F1241" s="1" t="s">
        <v>9</v>
      </c>
      <c r="G1241" s="1" t="s">
        <v>22</v>
      </c>
      <c r="H1241" s="1" t="s">
        <v>20</v>
      </c>
    </row>
    <row r="1242" spans="1:8" x14ac:dyDescent="0.25">
      <c r="A1242" s="1" t="s">
        <v>21</v>
      </c>
      <c r="B1242" s="1" t="s">
        <v>81</v>
      </c>
      <c r="C1242">
        <v>2020</v>
      </c>
      <c r="D1242" s="2">
        <v>2562247961.0613999</v>
      </c>
      <c r="E1242" s="3">
        <v>2562.248</v>
      </c>
      <c r="F1242" s="1" t="s">
        <v>9</v>
      </c>
      <c r="G1242" s="1" t="s">
        <v>22</v>
      </c>
      <c r="H1242" s="1" t="s">
        <v>20</v>
      </c>
    </row>
    <row r="1243" spans="1:8" x14ac:dyDescent="0.25">
      <c r="A1243" s="1" t="s">
        <v>21</v>
      </c>
      <c r="B1243" s="1" t="s">
        <v>81</v>
      </c>
      <c r="C1243">
        <v>2021</v>
      </c>
      <c r="D1243" s="2">
        <v>3156254690.2227998</v>
      </c>
      <c r="E1243" s="3">
        <v>3156.2547</v>
      </c>
      <c r="F1243" s="1" t="s">
        <v>9</v>
      </c>
      <c r="G1243" s="1" t="s">
        <v>22</v>
      </c>
      <c r="H1243" s="1" t="s">
        <v>20</v>
      </c>
    </row>
    <row r="1244" spans="1:8" x14ac:dyDescent="0.25">
      <c r="A1244" s="1" t="s">
        <v>21</v>
      </c>
      <c r="B1244" s="1" t="s">
        <v>81</v>
      </c>
      <c r="C1244">
        <v>2022</v>
      </c>
      <c r="D1244" s="2">
        <v>3520445434.0953999</v>
      </c>
      <c r="E1244" s="3">
        <v>3520.4454000000001</v>
      </c>
      <c r="F1244" s="1" t="s">
        <v>9</v>
      </c>
      <c r="G1244" s="1" t="s">
        <v>22</v>
      </c>
      <c r="H1244" s="1" t="s">
        <v>20</v>
      </c>
    </row>
    <row r="1245" spans="1:8" x14ac:dyDescent="0.25">
      <c r="A1245" s="1" t="s">
        <v>23</v>
      </c>
      <c r="B1245" s="1" t="s">
        <v>81</v>
      </c>
      <c r="C1245">
        <v>2018</v>
      </c>
      <c r="D1245" s="2">
        <v>461679805.77069998</v>
      </c>
      <c r="E1245" s="3">
        <v>461.6798</v>
      </c>
      <c r="F1245" s="1" t="s">
        <v>9</v>
      </c>
      <c r="G1245" s="1" t="s">
        <v>24</v>
      </c>
      <c r="H1245" s="1" t="s">
        <v>20</v>
      </c>
    </row>
    <row r="1246" spans="1:8" x14ac:dyDescent="0.25">
      <c r="A1246" s="1" t="s">
        <v>23</v>
      </c>
      <c r="B1246" s="1" t="s">
        <v>81</v>
      </c>
      <c r="C1246">
        <v>2019</v>
      </c>
      <c r="D1246" s="2">
        <v>426092466.21460003</v>
      </c>
      <c r="E1246" s="3">
        <v>426.09249999999997</v>
      </c>
      <c r="F1246" s="1" t="s">
        <v>9</v>
      </c>
      <c r="G1246" s="1" t="s">
        <v>24</v>
      </c>
      <c r="H1246" s="1" t="s">
        <v>20</v>
      </c>
    </row>
    <row r="1247" spans="1:8" x14ac:dyDescent="0.25">
      <c r="A1247" s="1" t="s">
        <v>23</v>
      </c>
      <c r="B1247" s="1" t="s">
        <v>81</v>
      </c>
      <c r="C1247">
        <v>2020</v>
      </c>
      <c r="D1247" s="2">
        <v>730218881.13680005</v>
      </c>
      <c r="E1247" s="3">
        <v>730.21889999999996</v>
      </c>
      <c r="F1247" s="1" t="s">
        <v>9</v>
      </c>
      <c r="G1247" s="1" t="s">
        <v>24</v>
      </c>
      <c r="H1247" s="1" t="s">
        <v>20</v>
      </c>
    </row>
    <row r="1248" spans="1:8" x14ac:dyDescent="0.25">
      <c r="A1248" s="1" t="s">
        <v>23</v>
      </c>
      <c r="B1248" s="1" t="s">
        <v>81</v>
      </c>
      <c r="C1248">
        <v>2021</v>
      </c>
      <c r="D1248" s="2">
        <v>653831171.02919996</v>
      </c>
      <c r="E1248" s="3">
        <v>653.83119999999997</v>
      </c>
      <c r="F1248" s="1" t="s">
        <v>9</v>
      </c>
      <c r="G1248" s="1" t="s">
        <v>24</v>
      </c>
      <c r="H1248" s="1" t="s">
        <v>20</v>
      </c>
    </row>
    <row r="1249" spans="1:8" x14ac:dyDescent="0.25">
      <c r="A1249" s="1" t="s">
        <v>23</v>
      </c>
      <c r="B1249" s="1" t="s">
        <v>81</v>
      </c>
      <c r="C1249">
        <v>2022</v>
      </c>
      <c r="D1249" s="2">
        <v>861970003.60539997</v>
      </c>
      <c r="E1249" s="3">
        <v>861.97</v>
      </c>
      <c r="F1249" s="1" t="s">
        <v>9</v>
      </c>
      <c r="G1249" s="1" t="s">
        <v>24</v>
      </c>
      <c r="H1249" s="1" t="s">
        <v>20</v>
      </c>
    </row>
    <row r="1250" spans="1:8" x14ac:dyDescent="0.25">
      <c r="A1250" s="1" t="s">
        <v>25</v>
      </c>
      <c r="B1250" s="1" t="s">
        <v>81</v>
      </c>
      <c r="C1250">
        <v>2018</v>
      </c>
      <c r="D1250" s="2">
        <v>32465626.891199999</v>
      </c>
      <c r="E1250" s="3">
        <v>32.465600000000002</v>
      </c>
      <c r="F1250" s="1" t="s">
        <v>9</v>
      </c>
      <c r="G1250" s="1" t="s">
        <v>26</v>
      </c>
      <c r="H1250" s="1" t="s">
        <v>20</v>
      </c>
    </row>
    <row r="1251" spans="1:8" x14ac:dyDescent="0.25">
      <c r="A1251" s="1" t="s">
        <v>25</v>
      </c>
      <c r="B1251" s="1" t="s">
        <v>81</v>
      </c>
      <c r="C1251">
        <v>2019</v>
      </c>
      <c r="D1251" s="2">
        <v>42252493.484800003</v>
      </c>
      <c r="E1251" s="3">
        <v>42.252499999999998</v>
      </c>
      <c r="F1251" s="1" t="s">
        <v>9</v>
      </c>
      <c r="G1251" s="1" t="s">
        <v>26</v>
      </c>
      <c r="H1251" s="1" t="s">
        <v>20</v>
      </c>
    </row>
    <row r="1252" spans="1:8" x14ac:dyDescent="0.25">
      <c r="A1252" s="1" t="s">
        <v>25</v>
      </c>
      <c r="B1252" s="1" t="s">
        <v>81</v>
      </c>
      <c r="C1252">
        <v>2020</v>
      </c>
      <c r="D1252" s="2">
        <v>50140939.743600003</v>
      </c>
      <c r="E1252" s="3">
        <v>50.140900000000002</v>
      </c>
      <c r="F1252" s="1" t="s">
        <v>9</v>
      </c>
      <c r="G1252" s="1" t="s">
        <v>26</v>
      </c>
      <c r="H1252" s="1" t="s">
        <v>20</v>
      </c>
    </row>
    <row r="1253" spans="1:8" x14ac:dyDescent="0.25">
      <c r="A1253" s="1" t="s">
        <v>25</v>
      </c>
      <c r="B1253" s="1" t="s">
        <v>81</v>
      </c>
      <c r="C1253">
        <v>2021</v>
      </c>
      <c r="D1253" s="2">
        <v>25976721.265999999</v>
      </c>
      <c r="E1253" s="3">
        <v>25.976700000000001</v>
      </c>
      <c r="F1253" s="1" t="s">
        <v>9</v>
      </c>
      <c r="G1253" s="1" t="s">
        <v>26</v>
      </c>
      <c r="H1253" s="1" t="s">
        <v>20</v>
      </c>
    </row>
    <row r="1254" spans="1:8" x14ac:dyDescent="0.25">
      <c r="A1254" s="1" t="s">
        <v>25</v>
      </c>
      <c r="B1254" s="1" t="s">
        <v>81</v>
      </c>
      <c r="C1254">
        <v>2022</v>
      </c>
      <c r="D1254" s="2">
        <v>41941445.632600002</v>
      </c>
      <c r="E1254" s="3">
        <v>41.941400000000002</v>
      </c>
      <c r="F1254" s="1" t="s">
        <v>9</v>
      </c>
      <c r="G1254" s="1" t="s">
        <v>26</v>
      </c>
      <c r="H1254" s="1" t="s">
        <v>20</v>
      </c>
    </row>
    <row r="1255" spans="1:8" x14ac:dyDescent="0.25">
      <c r="A1255" s="1" t="s">
        <v>27</v>
      </c>
      <c r="B1255" s="1" t="s">
        <v>81</v>
      </c>
      <c r="C1255">
        <v>2018</v>
      </c>
      <c r="D1255" s="2">
        <v>64568361.813900001</v>
      </c>
      <c r="E1255" s="3">
        <v>64.568399999999997</v>
      </c>
      <c r="F1255" s="1" t="s">
        <v>9</v>
      </c>
      <c r="G1255" s="1" t="s">
        <v>28</v>
      </c>
      <c r="H1255" s="1" t="s">
        <v>20</v>
      </c>
    </row>
    <row r="1256" spans="1:8" x14ac:dyDescent="0.25">
      <c r="A1256" s="1" t="s">
        <v>27</v>
      </c>
      <c r="B1256" s="1" t="s">
        <v>81</v>
      </c>
      <c r="C1256">
        <v>2019</v>
      </c>
      <c r="D1256" s="2">
        <v>41694665.549599998</v>
      </c>
      <c r="E1256" s="3">
        <v>41.694699999999997</v>
      </c>
      <c r="F1256" s="1" t="s">
        <v>9</v>
      </c>
      <c r="G1256" s="1" t="s">
        <v>28</v>
      </c>
      <c r="H1256" s="1" t="s">
        <v>20</v>
      </c>
    </row>
    <row r="1257" spans="1:8" x14ac:dyDescent="0.25">
      <c r="A1257" s="1" t="s">
        <v>27</v>
      </c>
      <c r="B1257" s="1" t="s">
        <v>81</v>
      </c>
      <c r="C1257">
        <v>2020</v>
      </c>
      <c r="D1257" s="2">
        <v>95420369.611100003</v>
      </c>
      <c r="E1257" s="3">
        <v>95.420400000000001</v>
      </c>
      <c r="F1257" s="1" t="s">
        <v>9</v>
      </c>
      <c r="G1257" s="1" t="s">
        <v>28</v>
      </c>
      <c r="H1257" s="1" t="s">
        <v>20</v>
      </c>
    </row>
    <row r="1258" spans="1:8" x14ac:dyDescent="0.25">
      <c r="A1258" s="1" t="s">
        <v>27</v>
      </c>
      <c r="B1258" s="1" t="s">
        <v>81</v>
      </c>
      <c r="C1258">
        <v>2021</v>
      </c>
      <c r="D1258" s="2">
        <v>79051081.520500004</v>
      </c>
      <c r="E1258" s="3">
        <v>79.051100000000005</v>
      </c>
      <c r="F1258" s="1" t="s">
        <v>9</v>
      </c>
      <c r="G1258" s="1" t="s">
        <v>28</v>
      </c>
      <c r="H1258" s="1" t="s">
        <v>20</v>
      </c>
    </row>
    <row r="1259" spans="1:8" x14ac:dyDescent="0.25">
      <c r="A1259" s="1" t="s">
        <v>27</v>
      </c>
      <c r="B1259" s="1" t="s">
        <v>81</v>
      </c>
      <c r="C1259">
        <v>2022</v>
      </c>
      <c r="D1259" s="2">
        <v>116866351.9474</v>
      </c>
      <c r="E1259" s="3">
        <v>116.8664</v>
      </c>
      <c r="F1259" s="1" t="s">
        <v>9</v>
      </c>
      <c r="G1259" s="1" t="s">
        <v>28</v>
      </c>
      <c r="H1259" s="1" t="s">
        <v>20</v>
      </c>
    </row>
    <row r="1260" spans="1:8" x14ac:dyDescent="0.25">
      <c r="A1260" s="1" t="s">
        <v>29</v>
      </c>
      <c r="B1260" s="1" t="s">
        <v>81</v>
      </c>
      <c r="C1260">
        <v>2018</v>
      </c>
      <c r="D1260" s="2">
        <v>53073820.803499997</v>
      </c>
      <c r="E1260" s="3">
        <v>53.073799999999999</v>
      </c>
      <c r="F1260" s="1" t="s">
        <v>9</v>
      </c>
      <c r="G1260" s="1" t="s">
        <v>30</v>
      </c>
      <c r="H1260" s="1" t="s">
        <v>20</v>
      </c>
    </row>
    <row r="1261" spans="1:8" x14ac:dyDescent="0.25">
      <c r="A1261" s="1" t="s">
        <v>29</v>
      </c>
      <c r="B1261" s="1" t="s">
        <v>81</v>
      </c>
      <c r="C1261">
        <v>2019</v>
      </c>
      <c r="D1261" s="2">
        <v>32266126.405900002</v>
      </c>
      <c r="E1261" s="3">
        <v>32.266100000000002</v>
      </c>
      <c r="F1261" s="1" t="s">
        <v>9</v>
      </c>
      <c r="G1261" s="1" t="s">
        <v>30</v>
      </c>
      <c r="H1261" s="1" t="s">
        <v>20</v>
      </c>
    </row>
    <row r="1262" spans="1:8" x14ac:dyDescent="0.25">
      <c r="A1262" s="1" t="s">
        <v>29</v>
      </c>
      <c r="B1262" s="1" t="s">
        <v>81</v>
      </c>
      <c r="C1262">
        <v>2020</v>
      </c>
      <c r="D1262" s="2">
        <v>193609393.57370001</v>
      </c>
      <c r="E1262" s="3">
        <v>193.60939999999999</v>
      </c>
      <c r="F1262" s="1" t="s">
        <v>9</v>
      </c>
      <c r="G1262" s="1" t="s">
        <v>30</v>
      </c>
      <c r="H1262" s="1" t="s">
        <v>20</v>
      </c>
    </row>
    <row r="1263" spans="1:8" x14ac:dyDescent="0.25">
      <c r="A1263" s="1" t="s">
        <v>29</v>
      </c>
      <c r="B1263" s="1" t="s">
        <v>81</v>
      </c>
      <c r="C1263">
        <v>2021</v>
      </c>
      <c r="D1263" s="2">
        <v>95390000.583000004</v>
      </c>
      <c r="E1263" s="3">
        <v>95.39</v>
      </c>
      <c r="F1263" s="1" t="s">
        <v>9</v>
      </c>
      <c r="G1263" s="1" t="s">
        <v>30</v>
      </c>
      <c r="H1263" s="1" t="s">
        <v>20</v>
      </c>
    </row>
    <row r="1264" spans="1:8" x14ac:dyDescent="0.25">
      <c r="A1264" s="1" t="s">
        <v>29</v>
      </c>
      <c r="B1264" s="1" t="s">
        <v>81</v>
      </c>
      <c r="C1264">
        <v>2022</v>
      </c>
      <c r="D1264" s="2">
        <v>213158649.23100001</v>
      </c>
      <c r="E1264" s="3">
        <v>213.15860000000001</v>
      </c>
      <c r="F1264" s="1" t="s">
        <v>9</v>
      </c>
      <c r="G1264" s="1" t="s">
        <v>30</v>
      </c>
      <c r="H1264" s="1" t="s">
        <v>20</v>
      </c>
    </row>
    <row r="1265" spans="1:8" x14ac:dyDescent="0.25">
      <c r="A1265" s="1" t="s">
        <v>31</v>
      </c>
      <c r="B1265" s="1" t="s">
        <v>81</v>
      </c>
      <c r="C1265">
        <v>2019</v>
      </c>
      <c r="D1265" s="2">
        <v>48720015.262999997</v>
      </c>
      <c r="E1265" s="3">
        <v>48.72</v>
      </c>
      <c r="F1265" s="1" t="s">
        <v>9</v>
      </c>
      <c r="G1265" s="1" t="s">
        <v>32</v>
      </c>
      <c r="H1265" s="1" t="s">
        <v>20</v>
      </c>
    </row>
    <row r="1266" spans="1:8" x14ac:dyDescent="0.25">
      <c r="A1266" s="1" t="s">
        <v>31</v>
      </c>
      <c r="B1266" s="1" t="s">
        <v>81</v>
      </c>
      <c r="C1266">
        <v>2020</v>
      </c>
      <c r="D1266" s="2">
        <v>73555883.810000002</v>
      </c>
      <c r="E1266" s="3">
        <v>73.555899999999994</v>
      </c>
      <c r="F1266" s="1" t="s">
        <v>9</v>
      </c>
      <c r="G1266" s="1" t="s">
        <v>32</v>
      </c>
      <c r="H1266" s="1" t="s">
        <v>20</v>
      </c>
    </row>
    <row r="1267" spans="1:8" x14ac:dyDescent="0.25">
      <c r="A1267" s="1" t="s">
        <v>31</v>
      </c>
      <c r="B1267" s="1" t="s">
        <v>81</v>
      </c>
      <c r="C1267">
        <v>2021</v>
      </c>
      <c r="D1267" s="2">
        <v>99560476.057300001</v>
      </c>
      <c r="E1267" s="3">
        <v>99.560500000000005</v>
      </c>
      <c r="F1267" s="1" t="s">
        <v>9</v>
      </c>
      <c r="G1267" s="1" t="s">
        <v>32</v>
      </c>
      <c r="H1267" s="1" t="s">
        <v>20</v>
      </c>
    </row>
    <row r="1268" spans="1:8" x14ac:dyDescent="0.25">
      <c r="A1268" s="1" t="s">
        <v>31</v>
      </c>
      <c r="B1268" s="1" t="s">
        <v>81</v>
      </c>
      <c r="C1268">
        <v>2022</v>
      </c>
      <c r="D1268" s="2">
        <v>163108395.5422</v>
      </c>
      <c r="E1268" s="3">
        <v>163.10839999999999</v>
      </c>
      <c r="F1268" s="1" t="s">
        <v>9</v>
      </c>
      <c r="G1268" s="1" t="s">
        <v>32</v>
      </c>
      <c r="H1268" s="1" t="s">
        <v>20</v>
      </c>
    </row>
    <row r="1269" spans="1:8" x14ac:dyDescent="0.25">
      <c r="A1269" s="1" t="s">
        <v>33</v>
      </c>
      <c r="B1269" s="1" t="s">
        <v>81</v>
      </c>
      <c r="C1269">
        <v>2018</v>
      </c>
      <c r="D1269" s="2">
        <v>174519738.8427</v>
      </c>
      <c r="E1269" s="3">
        <v>174.5197</v>
      </c>
      <c r="F1269" s="1" t="s">
        <v>9</v>
      </c>
      <c r="G1269" s="1" t="s">
        <v>34</v>
      </c>
      <c r="H1269" s="1" t="s">
        <v>20</v>
      </c>
    </row>
    <row r="1270" spans="1:8" x14ac:dyDescent="0.25">
      <c r="A1270" s="1" t="s">
        <v>33</v>
      </c>
      <c r="B1270" s="1" t="s">
        <v>81</v>
      </c>
      <c r="C1270">
        <v>2019</v>
      </c>
      <c r="D1270" s="2">
        <v>730465748.13370001</v>
      </c>
      <c r="E1270" s="3">
        <v>730.46569999999997</v>
      </c>
      <c r="F1270" s="1" t="s">
        <v>9</v>
      </c>
      <c r="G1270" s="1" t="s">
        <v>34</v>
      </c>
      <c r="H1270" s="1" t="s">
        <v>20</v>
      </c>
    </row>
    <row r="1271" spans="1:8" x14ac:dyDescent="0.25">
      <c r="A1271" s="1" t="s">
        <v>33</v>
      </c>
      <c r="B1271" s="1" t="s">
        <v>81</v>
      </c>
      <c r="C1271">
        <v>2020</v>
      </c>
      <c r="D1271" s="2">
        <v>1089926149.0106001</v>
      </c>
      <c r="E1271" s="3">
        <v>1089.9260999999999</v>
      </c>
      <c r="F1271" s="1" t="s">
        <v>9</v>
      </c>
      <c r="G1271" s="1" t="s">
        <v>34</v>
      </c>
      <c r="H1271" s="1" t="s">
        <v>20</v>
      </c>
    </row>
    <row r="1272" spans="1:8" x14ac:dyDescent="0.25">
      <c r="A1272" s="1" t="s">
        <v>33</v>
      </c>
      <c r="B1272" s="1" t="s">
        <v>81</v>
      </c>
      <c r="C1272">
        <v>2021</v>
      </c>
      <c r="D1272" s="2">
        <v>1109736261.4349999</v>
      </c>
      <c r="E1272" s="3">
        <v>1109.7363</v>
      </c>
      <c r="F1272" s="1" t="s">
        <v>9</v>
      </c>
      <c r="G1272" s="1" t="s">
        <v>34</v>
      </c>
      <c r="H1272" s="1" t="s">
        <v>20</v>
      </c>
    </row>
    <row r="1273" spans="1:8" x14ac:dyDescent="0.25">
      <c r="A1273" s="1" t="s">
        <v>33</v>
      </c>
      <c r="B1273" s="1" t="s">
        <v>81</v>
      </c>
      <c r="C1273">
        <v>2022</v>
      </c>
      <c r="D1273" s="2">
        <v>1050849726.5341001</v>
      </c>
      <c r="E1273" s="3">
        <v>1050.8497</v>
      </c>
      <c r="F1273" s="1" t="s">
        <v>9</v>
      </c>
      <c r="G1273" s="1" t="s">
        <v>34</v>
      </c>
      <c r="H1273" s="1" t="s">
        <v>20</v>
      </c>
    </row>
    <row r="1274" spans="1:8" x14ac:dyDescent="0.25">
      <c r="A1274" s="1" t="s">
        <v>35</v>
      </c>
      <c r="B1274" s="1" t="s">
        <v>81</v>
      </c>
      <c r="C1274">
        <v>2018</v>
      </c>
      <c r="D1274" s="2">
        <v>1826704345.0920999</v>
      </c>
      <c r="E1274" s="3">
        <v>1826.7043000000001</v>
      </c>
      <c r="F1274" s="1" t="s">
        <v>9</v>
      </c>
      <c r="G1274" s="1" t="s">
        <v>36</v>
      </c>
      <c r="H1274" s="1" t="s">
        <v>20</v>
      </c>
    </row>
    <row r="1275" spans="1:8" x14ac:dyDescent="0.25">
      <c r="A1275" s="1" t="s">
        <v>35</v>
      </c>
      <c r="B1275" s="1" t="s">
        <v>81</v>
      </c>
      <c r="C1275">
        <v>2019</v>
      </c>
      <c r="D1275" s="2">
        <v>1520241356.7004001</v>
      </c>
      <c r="E1275" s="3">
        <v>1520.2414000000001</v>
      </c>
      <c r="F1275" s="1" t="s">
        <v>9</v>
      </c>
      <c r="G1275" s="1" t="s">
        <v>36</v>
      </c>
      <c r="H1275" s="1" t="s">
        <v>20</v>
      </c>
    </row>
    <row r="1276" spans="1:8" x14ac:dyDescent="0.25">
      <c r="A1276" s="1" t="s">
        <v>35</v>
      </c>
      <c r="B1276" s="1" t="s">
        <v>81</v>
      </c>
      <c r="C1276">
        <v>2020</v>
      </c>
      <c r="D1276" s="2">
        <v>2909403649.5970001</v>
      </c>
      <c r="E1276" s="3">
        <v>2909.4036000000001</v>
      </c>
      <c r="F1276" s="1" t="s">
        <v>9</v>
      </c>
      <c r="G1276" s="1" t="s">
        <v>36</v>
      </c>
      <c r="H1276" s="1" t="s">
        <v>20</v>
      </c>
    </row>
    <row r="1277" spans="1:8" x14ac:dyDescent="0.25">
      <c r="A1277" s="1" t="s">
        <v>35</v>
      </c>
      <c r="B1277" s="1" t="s">
        <v>81</v>
      </c>
      <c r="C1277">
        <v>2021</v>
      </c>
      <c r="D1277" s="2">
        <v>3600190189.4847999</v>
      </c>
      <c r="E1277" s="3">
        <v>3600.1902</v>
      </c>
      <c r="F1277" s="1" t="s">
        <v>9</v>
      </c>
      <c r="G1277" s="1" t="s">
        <v>36</v>
      </c>
      <c r="H1277" s="1" t="s">
        <v>20</v>
      </c>
    </row>
    <row r="1278" spans="1:8" x14ac:dyDescent="0.25">
      <c r="A1278" s="1" t="s">
        <v>35</v>
      </c>
      <c r="B1278" s="1" t="s">
        <v>81</v>
      </c>
      <c r="C1278">
        <v>2022</v>
      </c>
      <c r="D1278" s="2">
        <v>3692832545.6704001</v>
      </c>
      <c r="E1278" s="3">
        <v>3692.8325</v>
      </c>
      <c r="F1278" s="1" t="s">
        <v>9</v>
      </c>
      <c r="G1278" s="1" t="s">
        <v>36</v>
      </c>
      <c r="H1278" s="1" t="s">
        <v>20</v>
      </c>
    </row>
    <row r="1279" spans="1:8" x14ac:dyDescent="0.25">
      <c r="A1279" s="1" t="s">
        <v>37</v>
      </c>
      <c r="B1279" s="1" t="s">
        <v>81</v>
      </c>
      <c r="C1279">
        <v>2018</v>
      </c>
      <c r="D1279" s="2">
        <v>6447250292.9920998</v>
      </c>
      <c r="E1279" s="3">
        <v>6447.2502999999997</v>
      </c>
      <c r="F1279" s="1" t="s">
        <v>9</v>
      </c>
      <c r="G1279" s="1" t="s">
        <v>38</v>
      </c>
      <c r="H1279" s="1" t="s">
        <v>39</v>
      </c>
    </row>
    <row r="1280" spans="1:8" x14ac:dyDescent="0.25">
      <c r="A1280" s="1" t="s">
        <v>37</v>
      </c>
      <c r="B1280" s="1" t="s">
        <v>81</v>
      </c>
      <c r="C1280">
        <v>2019</v>
      </c>
      <c r="D1280" s="2">
        <v>7160168169.2254</v>
      </c>
      <c r="E1280" s="3">
        <v>7160.1682000000001</v>
      </c>
      <c r="F1280" s="1" t="s">
        <v>9</v>
      </c>
      <c r="G1280" s="1" t="s">
        <v>38</v>
      </c>
      <c r="H1280" s="1" t="s">
        <v>39</v>
      </c>
    </row>
    <row r="1281" spans="1:8" x14ac:dyDescent="0.25">
      <c r="A1281" s="1" t="s">
        <v>37</v>
      </c>
      <c r="B1281" s="1" t="s">
        <v>81</v>
      </c>
      <c r="C1281">
        <v>2020</v>
      </c>
      <c r="D1281" s="2">
        <v>9666314105.4426994</v>
      </c>
      <c r="E1281" s="3">
        <v>9666.3140999999996</v>
      </c>
      <c r="F1281" s="1" t="s">
        <v>9</v>
      </c>
      <c r="G1281" s="1" t="s">
        <v>38</v>
      </c>
      <c r="H1281" s="1" t="s">
        <v>39</v>
      </c>
    </row>
    <row r="1282" spans="1:8" x14ac:dyDescent="0.25">
      <c r="A1282" s="1" t="s">
        <v>37</v>
      </c>
      <c r="B1282" s="1" t="s">
        <v>81</v>
      </c>
      <c r="C1282">
        <v>2021</v>
      </c>
      <c r="D1282" s="2">
        <v>10938442549.5158</v>
      </c>
      <c r="E1282" s="3">
        <v>10938.442499999999</v>
      </c>
      <c r="F1282" s="1" t="s">
        <v>9</v>
      </c>
      <c r="G1282" s="1" t="s">
        <v>38</v>
      </c>
      <c r="H1282" s="1" t="s">
        <v>39</v>
      </c>
    </row>
    <row r="1283" spans="1:8" x14ac:dyDescent="0.25">
      <c r="A1283" s="1" t="s">
        <v>37</v>
      </c>
      <c r="B1283" s="1" t="s">
        <v>81</v>
      </c>
      <c r="C1283">
        <v>2022</v>
      </c>
      <c r="D1283" s="2">
        <v>11726131245.6749</v>
      </c>
      <c r="E1283" s="3">
        <v>11726.1312</v>
      </c>
      <c r="F1283" s="1" t="s">
        <v>9</v>
      </c>
      <c r="G1283" s="1" t="s">
        <v>38</v>
      </c>
      <c r="H1283" s="1" t="s">
        <v>39</v>
      </c>
    </row>
    <row r="1284" spans="1:8" x14ac:dyDescent="0.25">
      <c r="A1284" s="1" t="s">
        <v>59</v>
      </c>
      <c r="B1284" s="1" t="s">
        <v>81</v>
      </c>
      <c r="C1284">
        <v>2018</v>
      </c>
      <c r="D1284" s="2">
        <v>50818395.678199999</v>
      </c>
      <c r="E1284" s="3">
        <v>50.818399999999997</v>
      </c>
      <c r="F1284" s="1" t="s">
        <v>9</v>
      </c>
      <c r="G1284" s="1" t="s">
        <v>60</v>
      </c>
      <c r="H1284" s="1" t="s">
        <v>39</v>
      </c>
    </row>
    <row r="1285" spans="1:8" x14ac:dyDescent="0.25">
      <c r="A1285" s="1" t="s">
        <v>59</v>
      </c>
      <c r="B1285" s="1" t="s">
        <v>81</v>
      </c>
      <c r="C1285">
        <v>2019</v>
      </c>
      <c r="D1285" s="2">
        <v>44930824.282700002</v>
      </c>
      <c r="E1285" s="3">
        <v>44.930799999999998</v>
      </c>
      <c r="F1285" s="1" t="s">
        <v>9</v>
      </c>
      <c r="G1285" s="1" t="s">
        <v>60</v>
      </c>
      <c r="H1285" s="1" t="s">
        <v>39</v>
      </c>
    </row>
    <row r="1286" spans="1:8" x14ac:dyDescent="0.25">
      <c r="A1286" s="1" t="s">
        <v>59</v>
      </c>
      <c r="B1286" s="1" t="s">
        <v>81</v>
      </c>
      <c r="C1286">
        <v>2020</v>
      </c>
      <c r="D1286" s="2">
        <v>57763302.133199997</v>
      </c>
      <c r="E1286" s="3">
        <v>57.763300000000001</v>
      </c>
      <c r="F1286" s="1" t="s">
        <v>9</v>
      </c>
      <c r="G1286" s="1" t="s">
        <v>60</v>
      </c>
      <c r="H1286" s="1" t="s">
        <v>39</v>
      </c>
    </row>
    <row r="1287" spans="1:8" x14ac:dyDescent="0.25">
      <c r="A1287" s="1" t="s">
        <v>59</v>
      </c>
      <c r="B1287" s="1" t="s">
        <v>81</v>
      </c>
      <c r="C1287">
        <v>2021</v>
      </c>
      <c r="D1287" s="2">
        <v>68906912.476500005</v>
      </c>
      <c r="E1287" s="3">
        <v>68.906899999999993</v>
      </c>
      <c r="F1287" s="1" t="s">
        <v>9</v>
      </c>
      <c r="G1287" s="1" t="s">
        <v>60</v>
      </c>
      <c r="H1287" s="1" t="s">
        <v>39</v>
      </c>
    </row>
    <row r="1288" spans="1:8" x14ac:dyDescent="0.25">
      <c r="A1288" s="1" t="s">
        <v>59</v>
      </c>
      <c r="B1288" s="1" t="s">
        <v>81</v>
      </c>
      <c r="C1288">
        <v>2022</v>
      </c>
      <c r="D1288" s="2">
        <v>70824980.930600002</v>
      </c>
      <c r="E1288" s="3">
        <v>70.825000000000003</v>
      </c>
      <c r="F1288" s="1" t="s">
        <v>9</v>
      </c>
      <c r="G1288" s="1" t="s">
        <v>60</v>
      </c>
      <c r="H1288" s="1" t="s">
        <v>39</v>
      </c>
    </row>
    <row r="1289" spans="1:8" x14ac:dyDescent="0.25">
      <c r="A1289" s="1" t="s">
        <v>70</v>
      </c>
      <c r="B1289" s="1" t="s">
        <v>81</v>
      </c>
      <c r="C1289">
        <v>2018</v>
      </c>
      <c r="D1289" s="2">
        <v>8663716.0044999998</v>
      </c>
      <c r="E1289" s="3">
        <v>8.6637000000000004</v>
      </c>
      <c r="F1289" s="1" t="s">
        <v>9</v>
      </c>
      <c r="G1289" s="1" t="s">
        <v>71</v>
      </c>
      <c r="H1289" s="1" t="s">
        <v>39</v>
      </c>
    </row>
    <row r="1290" spans="1:8" x14ac:dyDescent="0.25">
      <c r="A1290" s="1" t="s">
        <v>70</v>
      </c>
      <c r="B1290" s="1" t="s">
        <v>81</v>
      </c>
      <c r="C1290">
        <v>2019</v>
      </c>
      <c r="D1290" s="2">
        <v>8589140.0177999996</v>
      </c>
      <c r="E1290" s="3">
        <v>8.5891000000000002</v>
      </c>
      <c r="F1290" s="1" t="s">
        <v>9</v>
      </c>
      <c r="G1290" s="1" t="s">
        <v>71</v>
      </c>
      <c r="H1290" s="1" t="s">
        <v>39</v>
      </c>
    </row>
    <row r="1291" spans="1:8" x14ac:dyDescent="0.25">
      <c r="A1291" s="1" t="s">
        <v>70</v>
      </c>
      <c r="B1291" s="1" t="s">
        <v>81</v>
      </c>
      <c r="C1291">
        <v>2020</v>
      </c>
      <c r="D1291" s="2">
        <v>10974030.7729</v>
      </c>
      <c r="E1291" s="3">
        <v>10.974</v>
      </c>
      <c r="F1291" s="1" t="s">
        <v>9</v>
      </c>
      <c r="G1291" s="1" t="s">
        <v>71</v>
      </c>
      <c r="H1291" s="1" t="s">
        <v>39</v>
      </c>
    </row>
    <row r="1292" spans="1:8" x14ac:dyDescent="0.25">
      <c r="A1292" s="1" t="s">
        <v>70</v>
      </c>
      <c r="B1292" s="1" t="s">
        <v>81</v>
      </c>
      <c r="C1292">
        <v>2021</v>
      </c>
      <c r="D1292" s="2">
        <v>12287588.3256</v>
      </c>
      <c r="E1292" s="3">
        <v>12.287599999999999</v>
      </c>
      <c r="F1292" s="1" t="s">
        <v>9</v>
      </c>
      <c r="G1292" s="1" t="s">
        <v>71</v>
      </c>
      <c r="H1292" s="1" t="s">
        <v>39</v>
      </c>
    </row>
    <row r="1293" spans="1:8" x14ac:dyDescent="0.25">
      <c r="A1293" s="1" t="s">
        <v>70</v>
      </c>
      <c r="B1293" s="1" t="s">
        <v>81</v>
      </c>
      <c r="C1293">
        <v>2022</v>
      </c>
      <c r="D1293" s="2">
        <v>17106629.3101</v>
      </c>
      <c r="E1293" s="3">
        <v>17.1066</v>
      </c>
      <c r="F1293" s="1" t="s">
        <v>9</v>
      </c>
      <c r="G1293" s="1" t="s">
        <v>71</v>
      </c>
      <c r="H1293" s="1" t="s">
        <v>39</v>
      </c>
    </row>
    <row r="1294" spans="1:8" x14ac:dyDescent="0.25">
      <c r="A1294" s="1" t="s">
        <v>40</v>
      </c>
      <c r="B1294" s="1" t="s">
        <v>81</v>
      </c>
      <c r="C1294">
        <v>2018</v>
      </c>
      <c r="D1294" s="2">
        <v>4330574327.9238005</v>
      </c>
      <c r="E1294" s="3">
        <v>4330.5743000000002</v>
      </c>
      <c r="F1294" s="1" t="s">
        <v>9</v>
      </c>
      <c r="G1294" s="1" t="s">
        <v>41</v>
      </c>
      <c r="H1294" s="1" t="s">
        <v>39</v>
      </c>
    </row>
    <row r="1295" spans="1:8" x14ac:dyDescent="0.25">
      <c r="A1295" s="1" t="s">
        <v>40</v>
      </c>
      <c r="B1295" s="1" t="s">
        <v>81</v>
      </c>
      <c r="C1295">
        <v>2019</v>
      </c>
      <c r="D1295" s="2">
        <v>4539169367.6961002</v>
      </c>
      <c r="E1295" s="3">
        <v>4539.1693999999998</v>
      </c>
      <c r="F1295" s="1" t="s">
        <v>9</v>
      </c>
      <c r="G1295" s="1" t="s">
        <v>41</v>
      </c>
      <c r="H1295" s="1" t="s">
        <v>39</v>
      </c>
    </row>
    <row r="1296" spans="1:8" x14ac:dyDescent="0.25">
      <c r="A1296" s="1" t="s">
        <v>40</v>
      </c>
      <c r="B1296" s="1" t="s">
        <v>81</v>
      </c>
      <c r="C1296">
        <v>2020</v>
      </c>
      <c r="D1296" s="2">
        <v>5655227977.5769997</v>
      </c>
      <c r="E1296" s="3">
        <v>5655.2280000000001</v>
      </c>
      <c r="F1296" s="1" t="s">
        <v>9</v>
      </c>
      <c r="G1296" s="1" t="s">
        <v>41</v>
      </c>
      <c r="H1296" s="1" t="s">
        <v>39</v>
      </c>
    </row>
    <row r="1297" spans="1:8" x14ac:dyDescent="0.25">
      <c r="A1297" s="1" t="s">
        <v>40</v>
      </c>
      <c r="B1297" s="1" t="s">
        <v>81</v>
      </c>
      <c r="C1297">
        <v>2021</v>
      </c>
      <c r="D1297" s="2">
        <v>6197151610.9650002</v>
      </c>
      <c r="E1297" s="3">
        <v>6197.1516000000001</v>
      </c>
      <c r="F1297" s="1" t="s">
        <v>9</v>
      </c>
      <c r="G1297" s="1" t="s">
        <v>41</v>
      </c>
      <c r="H1297" s="1" t="s">
        <v>39</v>
      </c>
    </row>
    <row r="1298" spans="1:8" x14ac:dyDescent="0.25">
      <c r="A1298" s="1" t="s">
        <v>40</v>
      </c>
      <c r="B1298" s="1" t="s">
        <v>81</v>
      </c>
      <c r="C1298">
        <v>2022</v>
      </c>
      <c r="D1298" s="2">
        <v>6062319224.4822998</v>
      </c>
      <c r="E1298" s="3">
        <v>6062.3191999999999</v>
      </c>
      <c r="F1298" s="1" t="s">
        <v>9</v>
      </c>
      <c r="G1298" s="1" t="s">
        <v>41</v>
      </c>
      <c r="H1298" s="1" t="s">
        <v>39</v>
      </c>
    </row>
    <row r="1299" spans="1:8" x14ac:dyDescent="0.25">
      <c r="A1299" s="1" t="s">
        <v>42</v>
      </c>
      <c r="B1299" s="1" t="s">
        <v>81</v>
      </c>
      <c r="C1299">
        <v>2018</v>
      </c>
      <c r="D1299" s="2">
        <v>9863997959.3691998</v>
      </c>
      <c r="E1299" s="3">
        <v>9863.9979999999996</v>
      </c>
      <c r="F1299" s="1" t="s">
        <v>9</v>
      </c>
      <c r="G1299" s="1" t="s">
        <v>43</v>
      </c>
      <c r="H1299" s="1" t="s">
        <v>44</v>
      </c>
    </row>
    <row r="1300" spans="1:8" x14ac:dyDescent="0.25">
      <c r="A1300" s="1" t="s">
        <v>42</v>
      </c>
      <c r="B1300" s="1" t="s">
        <v>81</v>
      </c>
      <c r="C1300">
        <v>2019</v>
      </c>
      <c r="D1300" s="2">
        <v>13400393790.6401</v>
      </c>
      <c r="E1300" s="3">
        <v>13400.3938</v>
      </c>
      <c r="F1300" s="1" t="s">
        <v>9</v>
      </c>
      <c r="G1300" s="1" t="s">
        <v>43</v>
      </c>
      <c r="H1300" s="1" t="s">
        <v>44</v>
      </c>
    </row>
    <row r="1301" spans="1:8" x14ac:dyDescent="0.25">
      <c r="A1301" s="1" t="s">
        <v>42</v>
      </c>
      <c r="B1301" s="1" t="s">
        <v>81</v>
      </c>
      <c r="C1301">
        <v>2020</v>
      </c>
      <c r="D1301" s="2">
        <v>17307065464.539398</v>
      </c>
      <c r="E1301" s="3">
        <v>17307.065500000001</v>
      </c>
      <c r="F1301" s="1" t="s">
        <v>9</v>
      </c>
      <c r="G1301" s="1" t="s">
        <v>43</v>
      </c>
      <c r="H1301" s="1" t="s">
        <v>44</v>
      </c>
    </row>
    <row r="1302" spans="1:8" x14ac:dyDescent="0.25">
      <c r="A1302" s="1" t="s">
        <v>42</v>
      </c>
      <c r="B1302" s="1" t="s">
        <v>81</v>
      </c>
      <c r="C1302">
        <v>2021</v>
      </c>
      <c r="D1302" s="2">
        <v>13795261363.641001</v>
      </c>
      <c r="E1302" s="3">
        <v>13795.261399999999</v>
      </c>
      <c r="F1302" s="1" t="s">
        <v>9</v>
      </c>
      <c r="G1302" s="1" t="s">
        <v>43</v>
      </c>
      <c r="H1302" s="1" t="s">
        <v>44</v>
      </c>
    </row>
    <row r="1303" spans="1:8" x14ac:dyDescent="0.25">
      <c r="A1303" s="1" t="s">
        <v>42</v>
      </c>
      <c r="B1303" s="1" t="s">
        <v>81</v>
      </c>
      <c r="C1303">
        <v>2022</v>
      </c>
      <c r="D1303" s="2">
        <v>25079423625.073601</v>
      </c>
      <c r="E1303" s="3">
        <v>25079.423599999998</v>
      </c>
      <c r="F1303" s="1" t="s">
        <v>9</v>
      </c>
      <c r="G1303" s="1" t="s">
        <v>43</v>
      </c>
      <c r="H1303" s="1" t="s">
        <v>44</v>
      </c>
    </row>
    <row r="1304" spans="1:8" x14ac:dyDescent="0.25">
      <c r="A1304" s="1" t="s">
        <v>61</v>
      </c>
      <c r="B1304" s="1" t="s">
        <v>81</v>
      </c>
      <c r="C1304">
        <v>2018</v>
      </c>
      <c r="D1304" s="2">
        <v>2403540985.4327998</v>
      </c>
      <c r="E1304" s="3">
        <v>2403.5410000000002</v>
      </c>
      <c r="F1304" s="1" t="s">
        <v>9</v>
      </c>
      <c r="G1304" s="1" t="s">
        <v>62</v>
      </c>
      <c r="H1304" s="1" t="s">
        <v>44</v>
      </c>
    </row>
    <row r="1305" spans="1:8" x14ac:dyDescent="0.25">
      <c r="A1305" s="1" t="s">
        <v>61</v>
      </c>
      <c r="B1305" s="1" t="s">
        <v>81</v>
      </c>
      <c r="C1305">
        <v>2019</v>
      </c>
      <c r="D1305" s="2">
        <v>2475593940.0383</v>
      </c>
      <c r="E1305" s="3">
        <v>2475.5938999999998</v>
      </c>
      <c r="F1305" s="1" t="s">
        <v>9</v>
      </c>
      <c r="G1305" s="1" t="s">
        <v>62</v>
      </c>
      <c r="H1305" s="1" t="s">
        <v>44</v>
      </c>
    </row>
    <row r="1306" spans="1:8" x14ac:dyDescent="0.25">
      <c r="A1306" s="1" t="s">
        <v>61</v>
      </c>
      <c r="B1306" s="1" t="s">
        <v>81</v>
      </c>
      <c r="C1306">
        <v>2020</v>
      </c>
      <c r="D1306" s="2">
        <v>3256681188.9187002</v>
      </c>
      <c r="E1306" s="3">
        <v>3256.6812</v>
      </c>
      <c r="F1306" s="1" t="s">
        <v>9</v>
      </c>
      <c r="G1306" s="1" t="s">
        <v>62</v>
      </c>
      <c r="H1306" s="1" t="s">
        <v>44</v>
      </c>
    </row>
    <row r="1307" spans="1:8" x14ac:dyDescent="0.25">
      <c r="A1307" s="1" t="s">
        <v>61</v>
      </c>
      <c r="B1307" s="1" t="s">
        <v>81</v>
      </c>
      <c r="C1307">
        <v>2021</v>
      </c>
      <c r="D1307" s="2">
        <v>3234099015.0246</v>
      </c>
      <c r="E1307" s="3">
        <v>3234.0990000000002</v>
      </c>
      <c r="F1307" s="1" t="s">
        <v>9</v>
      </c>
      <c r="G1307" s="1" t="s">
        <v>62</v>
      </c>
      <c r="H1307" s="1" t="s">
        <v>44</v>
      </c>
    </row>
    <row r="1308" spans="1:8" x14ac:dyDescent="0.25">
      <c r="A1308" s="1" t="s">
        <v>61</v>
      </c>
      <c r="B1308" s="1" t="s">
        <v>81</v>
      </c>
      <c r="C1308">
        <v>2022</v>
      </c>
      <c r="D1308" s="2">
        <v>3065789133.2740998</v>
      </c>
      <c r="E1308" s="3">
        <v>3065.7891</v>
      </c>
      <c r="F1308" s="1" t="s">
        <v>9</v>
      </c>
      <c r="G1308" s="1" t="s">
        <v>62</v>
      </c>
      <c r="H1308" s="1" t="s">
        <v>44</v>
      </c>
    </row>
    <row r="1309" spans="1:8" x14ac:dyDescent="0.25">
      <c r="A1309" s="1" t="s">
        <v>63</v>
      </c>
      <c r="B1309" s="1" t="s">
        <v>81</v>
      </c>
      <c r="C1309">
        <v>2018</v>
      </c>
      <c r="D1309" s="2">
        <v>4414297845.5026999</v>
      </c>
      <c r="E1309" s="3">
        <v>4414.2978000000003</v>
      </c>
      <c r="F1309" s="1" t="s">
        <v>9</v>
      </c>
      <c r="G1309" s="1" t="s">
        <v>64</v>
      </c>
      <c r="H1309" s="1" t="s">
        <v>44</v>
      </c>
    </row>
    <row r="1310" spans="1:8" x14ac:dyDescent="0.25">
      <c r="A1310" s="1" t="s">
        <v>63</v>
      </c>
      <c r="B1310" s="1" t="s">
        <v>81</v>
      </c>
      <c r="C1310">
        <v>2019</v>
      </c>
      <c r="D1310" s="2">
        <v>5169502028.1777</v>
      </c>
      <c r="E1310" s="3">
        <v>5169.5020000000004</v>
      </c>
      <c r="F1310" s="1" t="s">
        <v>9</v>
      </c>
      <c r="G1310" s="1" t="s">
        <v>64</v>
      </c>
      <c r="H1310" s="1" t="s">
        <v>44</v>
      </c>
    </row>
    <row r="1311" spans="1:8" x14ac:dyDescent="0.25">
      <c r="A1311" s="1" t="s">
        <v>63</v>
      </c>
      <c r="B1311" s="1" t="s">
        <v>81</v>
      </c>
      <c r="C1311">
        <v>2020</v>
      </c>
      <c r="D1311" s="2">
        <v>5254151869.0743999</v>
      </c>
      <c r="E1311" s="3">
        <v>5254.1518999999998</v>
      </c>
      <c r="F1311" s="1" t="s">
        <v>9</v>
      </c>
      <c r="G1311" s="1" t="s">
        <v>64</v>
      </c>
      <c r="H1311" s="1" t="s">
        <v>44</v>
      </c>
    </row>
    <row r="1312" spans="1:8" x14ac:dyDescent="0.25">
      <c r="A1312" s="1" t="s">
        <v>63</v>
      </c>
      <c r="B1312" s="1" t="s">
        <v>81</v>
      </c>
      <c r="C1312">
        <v>2021</v>
      </c>
      <c r="D1312" s="2">
        <v>6915016980.0363998</v>
      </c>
      <c r="E1312" s="3">
        <v>6915.0169999999998</v>
      </c>
      <c r="F1312" s="1" t="s">
        <v>9</v>
      </c>
      <c r="G1312" s="1" t="s">
        <v>64</v>
      </c>
      <c r="H1312" s="1" t="s">
        <v>44</v>
      </c>
    </row>
    <row r="1313" spans="1:8" x14ac:dyDescent="0.25">
      <c r="A1313" s="1" t="s">
        <v>63</v>
      </c>
      <c r="B1313" s="1" t="s">
        <v>81</v>
      </c>
      <c r="C1313">
        <v>2022</v>
      </c>
      <c r="D1313" s="2">
        <v>4478999005.3599005</v>
      </c>
      <c r="E1313" s="3">
        <v>4478.9989999999998</v>
      </c>
      <c r="F1313" s="1" t="s">
        <v>9</v>
      </c>
      <c r="G1313" s="1" t="s">
        <v>64</v>
      </c>
      <c r="H1313" s="1" t="s">
        <v>44</v>
      </c>
    </row>
    <row r="1314" spans="1:8" x14ac:dyDescent="0.25">
      <c r="A1314" s="1" t="s">
        <v>45</v>
      </c>
      <c r="B1314" s="1" t="s">
        <v>81</v>
      </c>
      <c r="C1314">
        <v>2018</v>
      </c>
      <c r="D1314" s="2">
        <v>6017383961.8296003</v>
      </c>
      <c r="E1314" s="3">
        <v>6017.384</v>
      </c>
      <c r="F1314" s="1" t="s">
        <v>9</v>
      </c>
      <c r="G1314" s="1" t="s">
        <v>46</v>
      </c>
      <c r="H1314" s="1" t="s">
        <v>47</v>
      </c>
    </row>
    <row r="1315" spans="1:8" x14ac:dyDescent="0.25">
      <c r="A1315" s="1" t="s">
        <v>45</v>
      </c>
      <c r="B1315" s="1" t="s">
        <v>81</v>
      </c>
      <c r="C1315">
        <v>2019</v>
      </c>
      <c r="D1315" s="2">
        <v>7817663601.7327003</v>
      </c>
      <c r="E1315" s="3">
        <v>7817.6635999999999</v>
      </c>
      <c r="F1315" s="1" t="s">
        <v>9</v>
      </c>
      <c r="G1315" s="1" t="s">
        <v>46</v>
      </c>
      <c r="H1315" s="1" t="s">
        <v>47</v>
      </c>
    </row>
    <row r="1316" spans="1:8" x14ac:dyDescent="0.25">
      <c r="A1316" s="1" t="s">
        <v>45</v>
      </c>
      <c r="B1316" s="1" t="s">
        <v>81</v>
      </c>
      <c r="C1316">
        <v>2020</v>
      </c>
      <c r="D1316" s="2">
        <v>11766886673.625601</v>
      </c>
      <c r="E1316" s="3">
        <v>11766.886699999999</v>
      </c>
      <c r="F1316" s="1" t="s">
        <v>9</v>
      </c>
      <c r="G1316" s="1" t="s">
        <v>46</v>
      </c>
      <c r="H1316" s="1" t="s">
        <v>47</v>
      </c>
    </row>
    <row r="1317" spans="1:8" x14ac:dyDescent="0.25">
      <c r="A1317" s="1" t="s">
        <v>45</v>
      </c>
      <c r="B1317" s="1" t="s">
        <v>81</v>
      </c>
      <c r="C1317">
        <v>2021</v>
      </c>
      <c r="D1317" s="2">
        <v>9879814346.3960991</v>
      </c>
      <c r="E1317" s="3">
        <v>9879.8143</v>
      </c>
      <c r="F1317" s="1" t="s">
        <v>9</v>
      </c>
      <c r="G1317" s="1" t="s">
        <v>46</v>
      </c>
      <c r="H1317" s="1" t="s">
        <v>47</v>
      </c>
    </row>
    <row r="1318" spans="1:8" x14ac:dyDescent="0.25">
      <c r="A1318" s="1" t="s">
        <v>45</v>
      </c>
      <c r="B1318" s="1" t="s">
        <v>81</v>
      </c>
      <c r="C1318">
        <v>2022</v>
      </c>
      <c r="D1318" s="2">
        <v>16158232949.8703</v>
      </c>
      <c r="E1318" s="3">
        <v>16158.232900000001</v>
      </c>
      <c r="F1318" s="1" t="s">
        <v>9</v>
      </c>
      <c r="G1318" s="1" t="s">
        <v>46</v>
      </c>
      <c r="H1318" s="1" t="s">
        <v>47</v>
      </c>
    </row>
    <row r="1319" spans="1:8" x14ac:dyDescent="0.25">
      <c r="A1319" s="1" t="s">
        <v>48</v>
      </c>
      <c r="B1319" s="1" t="s">
        <v>81</v>
      </c>
      <c r="C1319">
        <v>2018</v>
      </c>
      <c r="D1319" s="2">
        <v>15325445923.139799</v>
      </c>
      <c r="E1319" s="3">
        <v>15325.445900000001</v>
      </c>
      <c r="F1319" s="1" t="s">
        <v>9</v>
      </c>
      <c r="G1319" s="1" t="s">
        <v>49</v>
      </c>
      <c r="H1319" s="1" t="s">
        <v>47</v>
      </c>
    </row>
    <row r="1320" spans="1:8" x14ac:dyDescent="0.25">
      <c r="A1320" s="1" t="s">
        <v>48</v>
      </c>
      <c r="B1320" s="1" t="s">
        <v>81</v>
      </c>
      <c r="C1320">
        <v>2019</v>
      </c>
      <c r="D1320" s="2">
        <v>20477782535.636501</v>
      </c>
      <c r="E1320" s="3">
        <v>20477.782500000001</v>
      </c>
      <c r="F1320" s="1" t="s">
        <v>9</v>
      </c>
      <c r="G1320" s="1" t="s">
        <v>49</v>
      </c>
      <c r="H1320" s="1" t="s">
        <v>47</v>
      </c>
    </row>
    <row r="1321" spans="1:8" x14ac:dyDescent="0.25">
      <c r="A1321" s="1" t="s">
        <v>48</v>
      </c>
      <c r="B1321" s="1" t="s">
        <v>81</v>
      </c>
      <c r="C1321">
        <v>2020</v>
      </c>
      <c r="D1321" s="2">
        <v>35178064923.320396</v>
      </c>
      <c r="E1321" s="3">
        <v>35178.064899999998</v>
      </c>
      <c r="F1321" s="1" t="s">
        <v>9</v>
      </c>
      <c r="G1321" s="1" t="s">
        <v>49</v>
      </c>
      <c r="H1321" s="1" t="s">
        <v>47</v>
      </c>
    </row>
    <row r="1322" spans="1:8" x14ac:dyDescent="0.25">
      <c r="A1322" s="1" t="s">
        <v>48</v>
      </c>
      <c r="B1322" s="1" t="s">
        <v>81</v>
      </c>
      <c r="C1322">
        <v>2021</v>
      </c>
      <c r="D1322" s="2">
        <v>42702248531.439903</v>
      </c>
      <c r="E1322" s="3">
        <v>42702.248500000002</v>
      </c>
      <c r="F1322" s="1" t="s">
        <v>9</v>
      </c>
      <c r="G1322" s="1" t="s">
        <v>49</v>
      </c>
      <c r="H1322" s="1" t="s">
        <v>47</v>
      </c>
    </row>
    <row r="1323" spans="1:8" x14ac:dyDescent="0.25">
      <c r="A1323" s="1" t="s">
        <v>48</v>
      </c>
      <c r="B1323" s="1" t="s">
        <v>81</v>
      </c>
      <c r="C1323">
        <v>2022</v>
      </c>
      <c r="D1323" s="2">
        <v>47128141888.855103</v>
      </c>
      <c r="E1323" s="3">
        <v>47128.141900000002</v>
      </c>
      <c r="F1323" s="1" t="s">
        <v>9</v>
      </c>
      <c r="G1323" s="1" t="s">
        <v>49</v>
      </c>
      <c r="H1323" s="1" t="s">
        <v>47</v>
      </c>
    </row>
    <row r="1324" spans="1:8" x14ac:dyDescent="0.25">
      <c r="A1324" s="1" t="s">
        <v>50</v>
      </c>
      <c r="B1324" s="1" t="s">
        <v>81</v>
      </c>
      <c r="C1324">
        <v>2018</v>
      </c>
      <c r="D1324" s="2">
        <v>7264236669.1556997</v>
      </c>
      <c r="E1324" s="3">
        <v>7264.2367000000004</v>
      </c>
      <c r="F1324" s="1" t="s">
        <v>9</v>
      </c>
      <c r="G1324" s="1" t="s">
        <v>51</v>
      </c>
      <c r="H1324" s="1" t="s">
        <v>47</v>
      </c>
    </row>
    <row r="1325" spans="1:8" x14ac:dyDescent="0.25">
      <c r="A1325" s="1" t="s">
        <v>50</v>
      </c>
      <c r="B1325" s="1" t="s">
        <v>81</v>
      </c>
      <c r="C1325">
        <v>2019</v>
      </c>
      <c r="D1325" s="2">
        <v>9442780478.6818008</v>
      </c>
      <c r="E1325" s="3">
        <v>9442.7805000000008</v>
      </c>
      <c r="F1325" s="1" t="s">
        <v>9</v>
      </c>
      <c r="G1325" s="1" t="s">
        <v>51</v>
      </c>
      <c r="H1325" s="1" t="s">
        <v>47</v>
      </c>
    </row>
    <row r="1326" spans="1:8" x14ac:dyDescent="0.25">
      <c r="A1326" s="1" t="s">
        <v>50</v>
      </c>
      <c r="B1326" s="1" t="s">
        <v>81</v>
      </c>
      <c r="C1326">
        <v>2020</v>
      </c>
      <c r="D1326" s="2">
        <v>13172084162.621201</v>
      </c>
      <c r="E1326" s="3">
        <v>13172.084199999999</v>
      </c>
      <c r="F1326" s="1" t="s">
        <v>9</v>
      </c>
      <c r="G1326" s="1" t="s">
        <v>51</v>
      </c>
      <c r="H1326" s="1" t="s">
        <v>47</v>
      </c>
    </row>
    <row r="1327" spans="1:8" x14ac:dyDescent="0.25">
      <c r="A1327" s="1" t="s">
        <v>50</v>
      </c>
      <c r="B1327" s="1" t="s">
        <v>81</v>
      </c>
      <c r="C1327">
        <v>2021</v>
      </c>
      <c r="D1327" s="2">
        <v>15198938267.5562</v>
      </c>
      <c r="E1327" s="3">
        <v>15198.9383</v>
      </c>
      <c r="F1327" s="1" t="s">
        <v>9</v>
      </c>
      <c r="G1327" s="1" t="s">
        <v>51</v>
      </c>
      <c r="H1327" s="1" t="s">
        <v>47</v>
      </c>
    </row>
    <row r="1328" spans="1:8" x14ac:dyDescent="0.25">
      <c r="A1328" s="1" t="s">
        <v>50</v>
      </c>
      <c r="B1328" s="1" t="s">
        <v>81</v>
      </c>
      <c r="C1328">
        <v>2022</v>
      </c>
      <c r="D1328" s="2">
        <v>14378821741.2761</v>
      </c>
      <c r="E1328" s="3">
        <v>14378.8217</v>
      </c>
      <c r="F1328" s="1" t="s">
        <v>9</v>
      </c>
      <c r="G1328" s="1" t="s">
        <v>51</v>
      </c>
      <c r="H1328" s="1" t="s">
        <v>47</v>
      </c>
    </row>
    <row r="1329" spans="1:8" x14ac:dyDescent="0.25">
      <c r="A1329" s="1" t="s">
        <v>52</v>
      </c>
      <c r="B1329" s="1" t="s">
        <v>81</v>
      </c>
      <c r="C1329">
        <v>2018</v>
      </c>
      <c r="D1329" s="2">
        <v>329042343.64279997</v>
      </c>
      <c r="E1329" s="3">
        <v>329.04230000000001</v>
      </c>
      <c r="F1329" s="1" t="s">
        <v>9</v>
      </c>
      <c r="G1329" s="1" t="s">
        <v>53</v>
      </c>
      <c r="H1329" s="1" t="s">
        <v>47</v>
      </c>
    </row>
    <row r="1330" spans="1:8" x14ac:dyDescent="0.25">
      <c r="A1330" s="1" t="s">
        <v>52</v>
      </c>
      <c r="B1330" s="1" t="s">
        <v>81</v>
      </c>
      <c r="C1330">
        <v>2019</v>
      </c>
      <c r="D1330" s="2">
        <v>423945085.53210002</v>
      </c>
      <c r="E1330" s="3">
        <v>423.94510000000002</v>
      </c>
      <c r="F1330" s="1" t="s">
        <v>9</v>
      </c>
      <c r="G1330" s="1" t="s">
        <v>53</v>
      </c>
      <c r="H1330" s="1" t="s">
        <v>47</v>
      </c>
    </row>
    <row r="1331" spans="1:8" x14ac:dyDescent="0.25">
      <c r="A1331" s="1" t="s">
        <v>52</v>
      </c>
      <c r="B1331" s="1" t="s">
        <v>81</v>
      </c>
      <c r="C1331">
        <v>2020</v>
      </c>
      <c r="D1331" s="2">
        <v>558332453.19640005</v>
      </c>
      <c r="E1331" s="3">
        <v>558.33249999999998</v>
      </c>
      <c r="F1331" s="1" t="s">
        <v>9</v>
      </c>
      <c r="G1331" s="1" t="s">
        <v>53</v>
      </c>
      <c r="H1331" s="1" t="s">
        <v>47</v>
      </c>
    </row>
    <row r="1332" spans="1:8" x14ac:dyDescent="0.25">
      <c r="A1332" s="1" t="s">
        <v>52</v>
      </c>
      <c r="B1332" s="1" t="s">
        <v>81</v>
      </c>
      <c r="C1332">
        <v>2021</v>
      </c>
      <c r="D1332" s="2">
        <v>481416702.98549998</v>
      </c>
      <c r="E1332" s="3">
        <v>481.41669999999999</v>
      </c>
      <c r="F1332" s="1" t="s">
        <v>9</v>
      </c>
      <c r="G1332" s="1" t="s">
        <v>53</v>
      </c>
      <c r="H1332" s="1" t="s">
        <v>47</v>
      </c>
    </row>
    <row r="1333" spans="1:8" x14ac:dyDescent="0.25">
      <c r="A1333" s="1" t="s">
        <v>52</v>
      </c>
      <c r="B1333" s="1" t="s">
        <v>81</v>
      </c>
      <c r="C1333">
        <v>2022</v>
      </c>
      <c r="D1333" s="2">
        <v>487596034.76520002</v>
      </c>
      <c r="E1333" s="3">
        <v>487.596</v>
      </c>
      <c r="F1333" s="1" t="s">
        <v>9</v>
      </c>
      <c r="G1333" s="1" t="s">
        <v>53</v>
      </c>
      <c r="H1333" s="1" t="s">
        <v>47</v>
      </c>
    </row>
    <row r="1334" spans="1:8" x14ac:dyDescent="0.25">
      <c r="A1334" s="1" t="s">
        <v>54</v>
      </c>
      <c r="B1334" s="1" t="s">
        <v>81</v>
      </c>
      <c r="C1334">
        <v>2018</v>
      </c>
      <c r="D1334" s="2">
        <v>79004861968.750793</v>
      </c>
      <c r="E1334" s="3">
        <v>79004.861999999994</v>
      </c>
      <c r="F1334" s="1" t="s">
        <v>9</v>
      </c>
      <c r="G1334" s="1" t="s">
        <v>55</v>
      </c>
      <c r="H1334" s="1" t="s">
        <v>55</v>
      </c>
    </row>
    <row r="1335" spans="1:8" x14ac:dyDescent="0.25">
      <c r="A1335" s="1" t="s">
        <v>54</v>
      </c>
      <c r="B1335" s="1" t="s">
        <v>81</v>
      </c>
      <c r="C1335">
        <v>2019</v>
      </c>
      <c r="D1335" s="2">
        <v>99676823167.792999</v>
      </c>
      <c r="E1335" s="3">
        <v>99676.823199999999</v>
      </c>
      <c r="F1335" s="1" t="s">
        <v>9</v>
      </c>
      <c r="G1335" s="1" t="s">
        <v>55</v>
      </c>
      <c r="H1335" s="1" t="s">
        <v>55</v>
      </c>
    </row>
    <row r="1336" spans="1:8" x14ac:dyDescent="0.25">
      <c r="A1336" s="1" t="s">
        <v>54</v>
      </c>
      <c r="B1336" s="1" t="s">
        <v>81</v>
      </c>
      <c r="C1336">
        <v>2020</v>
      </c>
      <c r="D1336" s="2">
        <v>125798029653.103</v>
      </c>
      <c r="E1336" s="3">
        <v>125798.0297</v>
      </c>
      <c r="F1336" s="1" t="s">
        <v>9</v>
      </c>
      <c r="G1336" s="1" t="s">
        <v>55</v>
      </c>
      <c r="H1336" s="1" t="s">
        <v>55</v>
      </c>
    </row>
    <row r="1337" spans="1:8" x14ac:dyDescent="0.25">
      <c r="A1337" s="1" t="s">
        <v>54</v>
      </c>
      <c r="B1337" s="1" t="s">
        <v>81</v>
      </c>
      <c r="C1337">
        <v>2021</v>
      </c>
      <c r="D1337" s="2">
        <v>135315721547.66701</v>
      </c>
      <c r="E1337" s="3">
        <v>135315.72150000001</v>
      </c>
      <c r="F1337" s="1" t="s">
        <v>9</v>
      </c>
      <c r="G1337" s="1" t="s">
        <v>55</v>
      </c>
      <c r="H1337" s="1" t="s">
        <v>55</v>
      </c>
    </row>
    <row r="1338" spans="1:8" x14ac:dyDescent="0.25">
      <c r="A1338" s="1" t="s">
        <v>54</v>
      </c>
      <c r="B1338" s="1" t="s">
        <v>81</v>
      </c>
      <c r="C1338">
        <v>2022</v>
      </c>
      <c r="D1338" s="2">
        <v>157782474810.035</v>
      </c>
      <c r="E1338" s="3">
        <v>157782.4748</v>
      </c>
      <c r="F1338" s="1" t="s">
        <v>9</v>
      </c>
      <c r="G1338" s="1" t="s">
        <v>55</v>
      </c>
      <c r="H1338" s="1" t="s">
        <v>55</v>
      </c>
    </row>
    <row r="1339" spans="1:8" x14ac:dyDescent="0.25">
      <c r="A1339" s="1" t="s">
        <v>7</v>
      </c>
      <c r="B1339" s="1" t="s">
        <v>82</v>
      </c>
      <c r="C1339">
        <v>2018</v>
      </c>
      <c r="D1339" s="2">
        <v>1816553664.1041</v>
      </c>
      <c r="E1339" s="3">
        <v>1816.5536999999999</v>
      </c>
      <c r="F1339" s="1" t="s">
        <v>9</v>
      </c>
      <c r="G1339" s="1" t="s">
        <v>10</v>
      </c>
      <c r="H1339" s="1" t="s">
        <v>11</v>
      </c>
    </row>
    <row r="1340" spans="1:8" x14ac:dyDescent="0.25">
      <c r="A1340" s="1" t="s">
        <v>7</v>
      </c>
      <c r="B1340" s="1" t="s">
        <v>82</v>
      </c>
      <c r="C1340">
        <v>2019</v>
      </c>
      <c r="D1340" s="2">
        <v>2016381011.8139</v>
      </c>
      <c r="E1340" s="3">
        <v>2016.3810000000001</v>
      </c>
      <c r="F1340" s="1" t="s">
        <v>9</v>
      </c>
      <c r="G1340" s="1" t="s">
        <v>10</v>
      </c>
      <c r="H1340" s="1" t="s">
        <v>11</v>
      </c>
    </row>
    <row r="1341" spans="1:8" x14ac:dyDescent="0.25">
      <c r="A1341" s="1" t="s">
        <v>7</v>
      </c>
      <c r="B1341" s="1" t="s">
        <v>82</v>
      </c>
      <c r="C1341">
        <v>2020</v>
      </c>
      <c r="D1341" s="2">
        <v>2942593176.302</v>
      </c>
      <c r="E1341" s="3">
        <v>2942.5931999999998</v>
      </c>
      <c r="F1341" s="1" t="s">
        <v>9</v>
      </c>
      <c r="G1341" s="1" t="s">
        <v>10</v>
      </c>
      <c r="H1341" s="1" t="s">
        <v>11</v>
      </c>
    </row>
    <row r="1342" spans="1:8" x14ac:dyDescent="0.25">
      <c r="A1342" s="1" t="s">
        <v>7</v>
      </c>
      <c r="B1342" s="1" t="s">
        <v>82</v>
      </c>
      <c r="C1342">
        <v>2021</v>
      </c>
      <c r="D1342" s="2">
        <v>3552150481.0907001</v>
      </c>
      <c r="E1342" s="3">
        <v>3552.1505000000002</v>
      </c>
      <c r="F1342" s="1" t="s">
        <v>9</v>
      </c>
      <c r="G1342" s="1" t="s">
        <v>10</v>
      </c>
      <c r="H1342" s="1" t="s">
        <v>11</v>
      </c>
    </row>
    <row r="1343" spans="1:8" x14ac:dyDescent="0.25">
      <c r="A1343" s="1" t="s">
        <v>7</v>
      </c>
      <c r="B1343" s="1" t="s">
        <v>82</v>
      </c>
      <c r="C1343">
        <v>2022</v>
      </c>
      <c r="D1343" s="2">
        <v>4654072158.3080997</v>
      </c>
      <c r="E1343" s="3">
        <v>4654.0721999999996</v>
      </c>
      <c r="F1343" s="1" t="s">
        <v>9</v>
      </c>
      <c r="G1343" s="1" t="s">
        <v>10</v>
      </c>
      <c r="H1343" s="1" t="s">
        <v>11</v>
      </c>
    </row>
    <row r="1344" spans="1:8" x14ac:dyDescent="0.25">
      <c r="A1344" s="1" t="s">
        <v>12</v>
      </c>
      <c r="B1344" s="1" t="s">
        <v>82</v>
      </c>
      <c r="C1344">
        <v>2018</v>
      </c>
      <c r="D1344" s="2">
        <v>2856257.3212000001</v>
      </c>
      <c r="E1344" s="3">
        <v>2.8563000000000001</v>
      </c>
      <c r="F1344" s="1" t="s">
        <v>9</v>
      </c>
      <c r="G1344" s="1" t="s">
        <v>13</v>
      </c>
      <c r="H1344" s="1" t="s">
        <v>11</v>
      </c>
    </row>
    <row r="1345" spans="1:8" x14ac:dyDescent="0.25">
      <c r="A1345" s="1" t="s">
        <v>12</v>
      </c>
      <c r="B1345" s="1" t="s">
        <v>82</v>
      </c>
      <c r="C1345">
        <v>2019</v>
      </c>
      <c r="D1345" s="2">
        <v>2680753.5991000002</v>
      </c>
      <c r="E1345" s="3">
        <v>2.6808000000000001</v>
      </c>
      <c r="F1345" s="1" t="s">
        <v>9</v>
      </c>
      <c r="G1345" s="1" t="s">
        <v>13</v>
      </c>
      <c r="H1345" s="1" t="s">
        <v>11</v>
      </c>
    </row>
    <row r="1346" spans="1:8" x14ac:dyDescent="0.25">
      <c r="A1346" s="1" t="s">
        <v>12</v>
      </c>
      <c r="B1346" s="1" t="s">
        <v>82</v>
      </c>
      <c r="C1346">
        <v>2020</v>
      </c>
      <c r="D1346" s="2">
        <v>26327375.378600001</v>
      </c>
      <c r="E1346" s="3">
        <v>26.327400000000001</v>
      </c>
      <c r="F1346" s="1" t="s">
        <v>9</v>
      </c>
      <c r="G1346" s="1" t="s">
        <v>13</v>
      </c>
      <c r="H1346" s="1" t="s">
        <v>11</v>
      </c>
    </row>
    <row r="1347" spans="1:8" x14ac:dyDescent="0.25">
      <c r="A1347" s="1" t="s">
        <v>12</v>
      </c>
      <c r="B1347" s="1" t="s">
        <v>82</v>
      </c>
      <c r="C1347">
        <v>2021</v>
      </c>
      <c r="D1347" s="2">
        <v>68660295.511600003</v>
      </c>
      <c r="E1347" s="3">
        <v>68.660300000000007</v>
      </c>
      <c r="F1347" s="1" t="s">
        <v>9</v>
      </c>
      <c r="G1347" s="1" t="s">
        <v>13</v>
      </c>
      <c r="H1347" s="1" t="s">
        <v>11</v>
      </c>
    </row>
    <row r="1348" spans="1:8" x14ac:dyDescent="0.25">
      <c r="A1348" s="1" t="s">
        <v>12</v>
      </c>
      <c r="B1348" s="1" t="s">
        <v>82</v>
      </c>
      <c r="C1348">
        <v>2022</v>
      </c>
      <c r="D1348" s="2">
        <v>60213733.8961</v>
      </c>
      <c r="E1348" s="3">
        <v>60.213700000000003</v>
      </c>
      <c r="F1348" s="1" t="s">
        <v>9</v>
      </c>
      <c r="G1348" s="1" t="s">
        <v>13</v>
      </c>
      <c r="H1348" s="1" t="s">
        <v>11</v>
      </c>
    </row>
    <row r="1349" spans="1:8" x14ac:dyDescent="0.25">
      <c r="A1349" s="1" t="s">
        <v>14</v>
      </c>
      <c r="B1349" s="1" t="s">
        <v>82</v>
      </c>
      <c r="C1349">
        <v>2018</v>
      </c>
      <c r="D1349" s="2">
        <v>114998710.5553</v>
      </c>
      <c r="E1349" s="3">
        <v>114.9987</v>
      </c>
      <c r="F1349" s="1" t="s">
        <v>9</v>
      </c>
      <c r="G1349" s="1" t="s">
        <v>15</v>
      </c>
      <c r="H1349" s="1" t="s">
        <v>11</v>
      </c>
    </row>
    <row r="1350" spans="1:8" x14ac:dyDescent="0.25">
      <c r="A1350" s="1" t="s">
        <v>14</v>
      </c>
      <c r="B1350" s="1" t="s">
        <v>82</v>
      </c>
      <c r="C1350">
        <v>2019</v>
      </c>
      <c r="D1350" s="2">
        <v>109248196.9385</v>
      </c>
      <c r="E1350" s="3">
        <v>109.2482</v>
      </c>
      <c r="F1350" s="1" t="s">
        <v>9</v>
      </c>
      <c r="G1350" s="1" t="s">
        <v>15</v>
      </c>
      <c r="H1350" s="1" t="s">
        <v>11</v>
      </c>
    </row>
    <row r="1351" spans="1:8" x14ac:dyDescent="0.25">
      <c r="A1351" s="1" t="s">
        <v>14</v>
      </c>
      <c r="B1351" s="1" t="s">
        <v>82</v>
      </c>
      <c r="C1351">
        <v>2020</v>
      </c>
      <c r="D1351" s="2">
        <v>142353977.90239999</v>
      </c>
      <c r="E1351" s="3">
        <v>142.35400000000001</v>
      </c>
      <c r="F1351" s="1" t="s">
        <v>9</v>
      </c>
      <c r="G1351" s="1" t="s">
        <v>15</v>
      </c>
      <c r="H1351" s="1" t="s">
        <v>11</v>
      </c>
    </row>
    <row r="1352" spans="1:8" x14ac:dyDescent="0.25">
      <c r="A1352" s="1" t="s">
        <v>14</v>
      </c>
      <c r="B1352" s="1" t="s">
        <v>82</v>
      </c>
      <c r="C1352">
        <v>2021</v>
      </c>
      <c r="D1352" s="2">
        <v>148449220.80540001</v>
      </c>
      <c r="E1352" s="3">
        <v>148.44919999999999</v>
      </c>
      <c r="F1352" s="1" t="s">
        <v>9</v>
      </c>
      <c r="G1352" s="1" t="s">
        <v>15</v>
      </c>
      <c r="H1352" s="1" t="s">
        <v>11</v>
      </c>
    </row>
    <row r="1353" spans="1:8" x14ac:dyDescent="0.25">
      <c r="A1353" s="1" t="s">
        <v>14</v>
      </c>
      <c r="B1353" s="1" t="s">
        <v>82</v>
      </c>
      <c r="C1353">
        <v>2022</v>
      </c>
      <c r="D1353" s="2">
        <v>139261104.82339999</v>
      </c>
      <c r="E1353" s="3">
        <v>139.2611</v>
      </c>
      <c r="F1353" s="1" t="s">
        <v>9</v>
      </c>
      <c r="G1353" s="1" t="s">
        <v>15</v>
      </c>
      <c r="H1353" s="1" t="s">
        <v>11</v>
      </c>
    </row>
    <row r="1354" spans="1:8" x14ac:dyDescent="0.25">
      <c r="A1354" s="1" t="s">
        <v>57</v>
      </c>
      <c r="B1354" s="1" t="s">
        <v>82</v>
      </c>
      <c r="C1354">
        <v>2018</v>
      </c>
      <c r="D1354" s="2">
        <v>3468648506.2940998</v>
      </c>
      <c r="E1354" s="3">
        <v>3468.6484999999998</v>
      </c>
      <c r="F1354" s="1" t="s">
        <v>9</v>
      </c>
      <c r="G1354" s="1" t="s">
        <v>58</v>
      </c>
      <c r="H1354" s="1" t="s">
        <v>11</v>
      </c>
    </row>
    <row r="1355" spans="1:8" x14ac:dyDescent="0.25">
      <c r="A1355" s="1" t="s">
        <v>57</v>
      </c>
      <c r="B1355" s="1" t="s">
        <v>82</v>
      </c>
      <c r="C1355">
        <v>2019</v>
      </c>
      <c r="D1355" s="2">
        <v>3490093178.7509999</v>
      </c>
      <c r="E1355" s="3">
        <v>3490.0931999999998</v>
      </c>
      <c r="F1355" s="1" t="s">
        <v>9</v>
      </c>
      <c r="G1355" s="1" t="s">
        <v>58</v>
      </c>
      <c r="H1355" s="1" t="s">
        <v>11</v>
      </c>
    </row>
    <row r="1356" spans="1:8" x14ac:dyDescent="0.25">
      <c r="A1356" s="1" t="s">
        <v>57</v>
      </c>
      <c r="B1356" s="1" t="s">
        <v>82</v>
      </c>
      <c r="C1356">
        <v>2020</v>
      </c>
      <c r="D1356" s="2">
        <v>4733720668.9712</v>
      </c>
      <c r="E1356" s="3">
        <v>4733.7206999999999</v>
      </c>
      <c r="F1356" s="1" t="s">
        <v>9</v>
      </c>
      <c r="G1356" s="1" t="s">
        <v>58</v>
      </c>
      <c r="H1356" s="1" t="s">
        <v>11</v>
      </c>
    </row>
    <row r="1357" spans="1:8" x14ac:dyDescent="0.25">
      <c r="A1357" s="1" t="s">
        <v>57</v>
      </c>
      <c r="B1357" s="1" t="s">
        <v>82</v>
      </c>
      <c r="C1357">
        <v>2021</v>
      </c>
      <c r="D1357" s="2">
        <v>6754624496.9900999</v>
      </c>
      <c r="E1357" s="3">
        <v>6754.6244999999999</v>
      </c>
      <c r="F1357" s="1" t="s">
        <v>9</v>
      </c>
      <c r="G1357" s="1" t="s">
        <v>58</v>
      </c>
      <c r="H1357" s="1" t="s">
        <v>11</v>
      </c>
    </row>
    <row r="1358" spans="1:8" x14ac:dyDescent="0.25">
      <c r="A1358" s="1" t="s">
        <v>57</v>
      </c>
      <c r="B1358" s="1" t="s">
        <v>82</v>
      </c>
      <c r="C1358">
        <v>2022</v>
      </c>
      <c r="D1358" s="2">
        <v>7692855238.8240004</v>
      </c>
      <c r="E1358" s="3">
        <v>7692.8552</v>
      </c>
      <c r="F1358" s="1" t="s">
        <v>9</v>
      </c>
      <c r="G1358" s="1" t="s">
        <v>58</v>
      </c>
      <c r="H1358" s="1" t="s">
        <v>11</v>
      </c>
    </row>
    <row r="1359" spans="1:8" x14ac:dyDescent="0.25">
      <c r="A1359" s="1" t="s">
        <v>68</v>
      </c>
      <c r="B1359" s="1" t="s">
        <v>82</v>
      </c>
      <c r="C1359">
        <v>2018</v>
      </c>
      <c r="D1359" s="2">
        <v>108922663.94230001</v>
      </c>
      <c r="E1359" s="3">
        <v>108.92270000000001</v>
      </c>
      <c r="F1359" s="1" t="s">
        <v>9</v>
      </c>
      <c r="G1359" s="1" t="s">
        <v>69</v>
      </c>
      <c r="H1359" s="1" t="s">
        <v>11</v>
      </c>
    </row>
    <row r="1360" spans="1:8" x14ac:dyDescent="0.25">
      <c r="A1360" s="1" t="s">
        <v>68</v>
      </c>
      <c r="B1360" s="1" t="s">
        <v>82</v>
      </c>
      <c r="C1360">
        <v>2019</v>
      </c>
      <c r="D1360" s="2">
        <v>91354759.173899993</v>
      </c>
      <c r="E1360" s="3">
        <v>91.354799999999997</v>
      </c>
      <c r="F1360" s="1" t="s">
        <v>9</v>
      </c>
      <c r="G1360" s="1" t="s">
        <v>69</v>
      </c>
      <c r="H1360" s="1" t="s">
        <v>11</v>
      </c>
    </row>
    <row r="1361" spans="1:8" x14ac:dyDescent="0.25">
      <c r="A1361" s="1" t="s">
        <v>68</v>
      </c>
      <c r="B1361" s="1" t="s">
        <v>82</v>
      </c>
      <c r="C1361">
        <v>2020</v>
      </c>
      <c r="D1361" s="2">
        <v>121283471.662</v>
      </c>
      <c r="E1361" s="3">
        <v>121.2835</v>
      </c>
      <c r="F1361" s="1" t="s">
        <v>9</v>
      </c>
      <c r="G1361" s="1" t="s">
        <v>69</v>
      </c>
      <c r="H1361" s="1" t="s">
        <v>11</v>
      </c>
    </row>
    <row r="1362" spans="1:8" x14ac:dyDescent="0.25">
      <c r="A1362" s="1" t="s">
        <v>68</v>
      </c>
      <c r="B1362" s="1" t="s">
        <v>82</v>
      </c>
      <c r="C1362">
        <v>2021</v>
      </c>
      <c r="D1362" s="2">
        <v>52326483.010300003</v>
      </c>
      <c r="E1362" s="3">
        <v>52.326500000000003</v>
      </c>
      <c r="F1362" s="1" t="s">
        <v>9</v>
      </c>
      <c r="G1362" s="1" t="s">
        <v>69</v>
      </c>
      <c r="H1362" s="1" t="s">
        <v>11</v>
      </c>
    </row>
    <row r="1363" spans="1:8" x14ac:dyDescent="0.25">
      <c r="A1363" s="1" t="s">
        <v>68</v>
      </c>
      <c r="B1363" s="1" t="s">
        <v>82</v>
      </c>
      <c r="C1363">
        <v>2022</v>
      </c>
      <c r="D1363" s="2">
        <v>50839741.5009</v>
      </c>
      <c r="E1363" s="3">
        <v>50.839700000000001</v>
      </c>
      <c r="F1363" s="1" t="s">
        <v>9</v>
      </c>
      <c r="G1363" s="1" t="s">
        <v>69</v>
      </c>
      <c r="H1363" s="1" t="s">
        <v>11</v>
      </c>
    </row>
    <row r="1364" spans="1:8" x14ac:dyDescent="0.25">
      <c r="A1364" s="1" t="s">
        <v>16</v>
      </c>
      <c r="B1364" s="1" t="s">
        <v>82</v>
      </c>
      <c r="C1364">
        <v>2018</v>
      </c>
      <c r="D1364" s="2">
        <v>5099808002.4538002</v>
      </c>
      <c r="E1364" s="3">
        <v>5099.808</v>
      </c>
      <c r="F1364" s="1" t="s">
        <v>9</v>
      </c>
      <c r="G1364" s="1" t="s">
        <v>17</v>
      </c>
      <c r="H1364" s="1" t="s">
        <v>11</v>
      </c>
    </row>
    <row r="1365" spans="1:8" x14ac:dyDescent="0.25">
      <c r="A1365" s="1" t="s">
        <v>16</v>
      </c>
      <c r="B1365" s="1" t="s">
        <v>82</v>
      </c>
      <c r="C1365">
        <v>2019</v>
      </c>
      <c r="D1365" s="2">
        <v>4948084819.1353998</v>
      </c>
      <c r="E1365" s="3">
        <v>4948.0847999999996</v>
      </c>
      <c r="F1365" s="1" t="s">
        <v>9</v>
      </c>
      <c r="G1365" s="1" t="s">
        <v>17</v>
      </c>
      <c r="H1365" s="1" t="s">
        <v>11</v>
      </c>
    </row>
    <row r="1366" spans="1:8" x14ac:dyDescent="0.25">
      <c r="A1366" s="1" t="s">
        <v>16</v>
      </c>
      <c r="B1366" s="1" t="s">
        <v>82</v>
      </c>
      <c r="C1366">
        <v>2020</v>
      </c>
      <c r="D1366" s="2">
        <v>7813745044.4176998</v>
      </c>
      <c r="E1366" s="3">
        <v>7813.7449999999999</v>
      </c>
      <c r="F1366" s="1" t="s">
        <v>9</v>
      </c>
      <c r="G1366" s="1" t="s">
        <v>17</v>
      </c>
      <c r="H1366" s="1" t="s">
        <v>11</v>
      </c>
    </row>
    <row r="1367" spans="1:8" x14ac:dyDescent="0.25">
      <c r="A1367" s="1" t="s">
        <v>16</v>
      </c>
      <c r="B1367" s="1" t="s">
        <v>82</v>
      </c>
      <c r="C1367">
        <v>2021</v>
      </c>
      <c r="D1367" s="2">
        <v>10348367775.508499</v>
      </c>
      <c r="E1367" s="3">
        <v>10348.3678</v>
      </c>
      <c r="F1367" s="1" t="s">
        <v>9</v>
      </c>
      <c r="G1367" s="1" t="s">
        <v>17</v>
      </c>
      <c r="H1367" s="1" t="s">
        <v>11</v>
      </c>
    </row>
    <row r="1368" spans="1:8" x14ac:dyDescent="0.25">
      <c r="A1368" s="1" t="s">
        <v>16</v>
      </c>
      <c r="B1368" s="1" t="s">
        <v>82</v>
      </c>
      <c r="C1368">
        <v>2022</v>
      </c>
      <c r="D1368" s="2">
        <v>9754157254.3157997</v>
      </c>
      <c r="E1368" s="3">
        <v>9754.1573000000008</v>
      </c>
      <c r="F1368" s="1" t="s">
        <v>9</v>
      </c>
      <c r="G1368" s="1" t="s">
        <v>17</v>
      </c>
      <c r="H1368" s="1" t="s">
        <v>11</v>
      </c>
    </row>
    <row r="1369" spans="1:8" x14ac:dyDescent="0.25">
      <c r="A1369" s="1" t="s">
        <v>18</v>
      </c>
      <c r="B1369" s="1" t="s">
        <v>82</v>
      </c>
      <c r="C1369">
        <v>2018</v>
      </c>
      <c r="D1369" s="2">
        <v>5708447228.6647997</v>
      </c>
      <c r="E1369" s="3">
        <v>5708.4471999999996</v>
      </c>
      <c r="F1369" s="1" t="s">
        <v>9</v>
      </c>
      <c r="G1369" s="1" t="s">
        <v>19</v>
      </c>
      <c r="H1369" s="1" t="s">
        <v>20</v>
      </c>
    </row>
    <row r="1370" spans="1:8" x14ac:dyDescent="0.25">
      <c r="A1370" s="1" t="s">
        <v>18</v>
      </c>
      <c r="B1370" s="1" t="s">
        <v>82</v>
      </c>
      <c r="C1370">
        <v>2019</v>
      </c>
      <c r="D1370" s="2">
        <v>5381889160.9236002</v>
      </c>
      <c r="E1370" s="3">
        <v>5381.8891999999996</v>
      </c>
      <c r="F1370" s="1" t="s">
        <v>9</v>
      </c>
      <c r="G1370" s="1" t="s">
        <v>19</v>
      </c>
      <c r="H1370" s="1" t="s">
        <v>20</v>
      </c>
    </row>
    <row r="1371" spans="1:8" x14ac:dyDescent="0.25">
      <c r="A1371" s="1" t="s">
        <v>18</v>
      </c>
      <c r="B1371" s="1" t="s">
        <v>82</v>
      </c>
      <c r="C1371">
        <v>2020</v>
      </c>
      <c r="D1371" s="2">
        <v>8000441749.3991003</v>
      </c>
      <c r="E1371" s="3">
        <v>8000.4417000000003</v>
      </c>
      <c r="F1371" s="1" t="s">
        <v>9</v>
      </c>
      <c r="G1371" s="1" t="s">
        <v>19</v>
      </c>
      <c r="H1371" s="1" t="s">
        <v>20</v>
      </c>
    </row>
    <row r="1372" spans="1:8" x14ac:dyDescent="0.25">
      <c r="A1372" s="1" t="s">
        <v>18</v>
      </c>
      <c r="B1372" s="1" t="s">
        <v>82</v>
      </c>
      <c r="C1372">
        <v>2021</v>
      </c>
      <c r="D1372" s="2">
        <v>9388403716.3043003</v>
      </c>
      <c r="E1372" s="3">
        <v>9388.4037000000008</v>
      </c>
      <c r="F1372" s="1" t="s">
        <v>9</v>
      </c>
      <c r="G1372" s="1" t="s">
        <v>19</v>
      </c>
      <c r="H1372" s="1" t="s">
        <v>20</v>
      </c>
    </row>
    <row r="1373" spans="1:8" x14ac:dyDescent="0.25">
      <c r="A1373" s="1" t="s">
        <v>18</v>
      </c>
      <c r="B1373" s="1" t="s">
        <v>82</v>
      </c>
      <c r="C1373">
        <v>2022</v>
      </c>
      <c r="D1373" s="2">
        <v>10196215344.966299</v>
      </c>
      <c r="E1373" s="3">
        <v>10196.2153</v>
      </c>
      <c r="F1373" s="1" t="s">
        <v>9</v>
      </c>
      <c r="G1373" s="1" t="s">
        <v>19</v>
      </c>
      <c r="H1373" s="1" t="s">
        <v>20</v>
      </c>
    </row>
    <row r="1374" spans="1:8" x14ac:dyDescent="0.25">
      <c r="A1374" s="1" t="s">
        <v>21</v>
      </c>
      <c r="B1374" s="1" t="s">
        <v>82</v>
      </c>
      <c r="C1374">
        <v>2018</v>
      </c>
      <c r="D1374" s="2">
        <v>4712456626.3671999</v>
      </c>
      <c r="E1374" s="3">
        <v>4712.4566000000004</v>
      </c>
      <c r="F1374" s="1" t="s">
        <v>9</v>
      </c>
      <c r="G1374" s="1" t="s">
        <v>22</v>
      </c>
      <c r="H1374" s="1" t="s">
        <v>20</v>
      </c>
    </row>
    <row r="1375" spans="1:8" x14ac:dyDescent="0.25">
      <c r="A1375" s="1" t="s">
        <v>21</v>
      </c>
      <c r="B1375" s="1" t="s">
        <v>82</v>
      </c>
      <c r="C1375">
        <v>2019</v>
      </c>
      <c r="D1375" s="2">
        <v>4385858559.8319998</v>
      </c>
      <c r="E1375" s="3">
        <v>4385.8585999999996</v>
      </c>
      <c r="F1375" s="1" t="s">
        <v>9</v>
      </c>
      <c r="G1375" s="1" t="s">
        <v>22</v>
      </c>
      <c r="H1375" s="1" t="s">
        <v>20</v>
      </c>
    </row>
    <row r="1376" spans="1:8" x14ac:dyDescent="0.25">
      <c r="A1376" s="1" t="s">
        <v>21</v>
      </c>
      <c r="B1376" s="1" t="s">
        <v>82</v>
      </c>
      <c r="C1376">
        <v>2020</v>
      </c>
      <c r="D1376" s="2">
        <v>6187651059.9596004</v>
      </c>
      <c r="E1376" s="3">
        <v>6187.6511</v>
      </c>
      <c r="F1376" s="1" t="s">
        <v>9</v>
      </c>
      <c r="G1376" s="1" t="s">
        <v>22</v>
      </c>
      <c r="H1376" s="1" t="s">
        <v>20</v>
      </c>
    </row>
    <row r="1377" spans="1:8" x14ac:dyDescent="0.25">
      <c r="A1377" s="1" t="s">
        <v>21</v>
      </c>
      <c r="B1377" s="1" t="s">
        <v>82</v>
      </c>
      <c r="C1377">
        <v>2021</v>
      </c>
      <c r="D1377" s="2">
        <v>7808735393.7711</v>
      </c>
      <c r="E1377" s="3">
        <v>7808.7353999999996</v>
      </c>
      <c r="F1377" s="1" t="s">
        <v>9</v>
      </c>
      <c r="G1377" s="1" t="s">
        <v>22</v>
      </c>
      <c r="H1377" s="1" t="s">
        <v>20</v>
      </c>
    </row>
    <row r="1378" spans="1:8" x14ac:dyDescent="0.25">
      <c r="A1378" s="1" t="s">
        <v>21</v>
      </c>
      <c r="B1378" s="1" t="s">
        <v>82</v>
      </c>
      <c r="C1378">
        <v>2022</v>
      </c>
      <c r="D1378" s="2">
        <v>8939354290.5301991</v>
      </c>
      <c r="E1378" s="3">
        <v>8939.3543000000009</v>
      </c>
      <c r="F1378" s="1" t="s">
        <v>9</v>
      </c>
      <c r="G1378" s="1" t="s">
        <v>22</v>
      </c>
      <c r="H1378" s="1" t="s">
        <v>20</v>
      </c>
    </row>
    <row r="1379" spans="1:8" x14ac:dyDescent="0.25">
      <c r="A1379" s="1" t="s">
        <v>23</v>
      </c>
      <c r="B1379" s="1" t="s">
        <v>82</v>
      </c>
      <c r="C1379">
        <v>2021</v>
      </c>
      <c r="D1379" s="2">
        <v>13195272.614800001</v>
      </c>
      <c r="E1379" s="3">
        <v>13.1953</v>
      </c>
      <c r="F1379" s="1" t="s">
        <v>9</v>
      </c>
      <c r="G1379" s="1" t="s">
        <v>24</v>
      </c>
      <c r="H1379" s="1" t="s">
        <v>20</v>
      </c>
    </row>
    <row r="1380" spans="1:8" x14ac:dyDescent="0.25">
      <c r="A1380" s="1" t="s">
        <v>23</v>
      </c>
      <c r="B1380" s="1" t="s">
        <v>82</v>
      </c>
      <c r="C1380">
        <v>2022</v>
      </c>
      <c r="D1380" s="2">
        <v>22319310.608399998</v>
      </c>
      <c r="E1380" s="3">
        <v>22.319299999999998</v>
      </c>
      <c r="F1380" s="1" t="s">
        <v>9</v>
      </c>
      <c r="G1380" s="1" t="s">
        <v>24</v>
      </c>
      <c r="H1380" s="1" t="s">
        <v>20</v>
      </c>
    </row>
    <row r="1381" spans="1:8" x14ac:dyDescent="0.25">
      <c r="A1381" s="1" t="s">
        <v>31</v>
      </c>
      <c r="B1381" s="1" t="s">
        <v>82</v>
      </c>
      <c r="C1381">
        <v>2021</v>
      </c>
      <c r="D1381" s="2">
        <v>34867808.488399997</v>
      </c>
      <c r="E1381" s="3">
        <v>34.867800000000003</v>
      </c>
      <c r="F1381" s="1" t="s">
        <v>9</v>
      </c>
      <c r="G1381" s="1" t="s">
        <v>32</v>
      </c>
      <c r="H1381" s="1" t="s">
        <v>20</v>
      </c>
    </row>
    <row r="1382" spans="1:8" x14ac:dyDescent="0.25">
      <c r="A1382" s="1" t="s">
        <v>31</v>
      </c>
      <c r="B1382" s="1" t="s">
        <v>82</v>
      </c>
      <c r="C1382">
        <v>2022</v>
      </c>
      <c r="D1382" s="2">
        <v>31793654.307500001</v>
      </c>
      <c r="E1382" s="3">
        <v>31.793700000000001</v>
      </c>
      <c r="F1382" s="1" t="s">
        <v>9</v>
      </c>
      <c r="G1382" s="1" t="s">
        <v>32</v>
      </c>
      <c r="H1382" s="1" t="s">
        <v>20</v>
      </c>
    </row>
    <row r="1383" spans="1:8" x14ac:dyDescent="0.25">
      <c r="A1383" s="1" t="s">
        <v>35</v>
      </c>
      <c r="B1383" s="1" t="s">
        <v>82</v>
      </c>
      <c r="C1383">
        <v>2018</v>
      </c>
      <c r="D1383" s="2">
        <v>11917484662.149799</v>
      </c>
      <c r="E1383" s="3">
        <v>11917.484700000001</v>
      </c>
      <c r="F1383" s="1" t="s">
        <v>9</v>
      </c>
      <c r="G1383" s="1" t="s">
        <v>36</v>
      </c>
      <c r="H1383" s="1" t="s">
        <v>20</v>
      </c>
    </row>
    <row r="1384" spans="1:8" x14ac:dyDescent="0.25">
      <c r="A1384" s="1" t="s">
        <v>35</v>
      </c>
      <c r="B1384" s="1" t="s">
        <v>82</v>
      </c>
      <c r="C1384">
        <v>2019</v>
      </c>
      <c r="D1384" s="2">
        <v>9879137182.5853996</v>
      </c>
      <c r="E1384" s="3">
        <v>9879.1371999999992</v>
      </c>
      <c r="F1384" s="1" t="s">
        <v>9</v>
      </c>
      <c r="G1384" s="1" t="s">
        <v>36</v>
      </c>
      <c r="H1384" s="1" t="s">
        <v>20</v>
      </c>
    </row>
    <row r="1385" spans="1:8" x14ac:dyDescent="0.25">
      <c r="A1385" s="1" t="s">
        <v>35</v>
      </c>
      <c r="B1385" s="1" t="s">
        <v>82</v>
      </c>
      <c r="C1385">
        <v>2020</v>
      </c>
      <c r="D1385" s="2">
        <v>13889412546.0063</v>
      </c>
      <c r="E1385" s="3">
        <v>13889.4125</v>
      </c>
      <c r="F1385" s="1" t="s">
        <v>9</v>
      </c>
      <c r="G1385" s="1" t="s">
        <v>36</v>
      </c>
      <c r="H1385" s="1" t="s">
        <v>20</v>
      </c>
    </row>
    <row r="1386" spans="1:8" x14ac:dyDescent="0.25">
      <c r="A1386" s="1" t="s">
        <v>35</v>
      </c>
      <c r="B1386" s="1" t="s">
        <v>82</v>
      </c>
      <c r="C1386">
        <v>2021</v>
      </c>
      <c r="D1386" s="2">
        <v>19141108768.344501</v>
      </c>
      <c r="E1386" s="3">
        <v>19141.108800000002</v>
      </c>
      <c r="F1386" s="1" t="s">
        <v>9</v>
      </c>
      <c r="G1386" s="1" t="s">
        <v>36</v>
      </c>
      <c r="H1386" s="1" t="s">
        <v>20</v>
      </c>
    </row>
    <row r="1387" spans="1:8" x14ac:dyDescent="0.25">
      <c r="A1387" s="1" t="s">
        <v>35</v>
      </c>
      <c r="B1387" s="1" t="s">
        <v>82</v>
      </c>
      <c r="C1387">
        <v>2022</v>
      </c>
      <c r="D1387" s="2">
        <v>20469955289.0256</v>
      </c>
      <c r="E1387" s="3">
        <v>20469.955300000001</v>
      </c>
      <c r="F1387" s="1" t="s">
        <v>9</v>
      </c>
      <c r="G1387" s="1" t="s">
        <v>36</v>
      </c>
      <c r="H1387" s="1" t="s">
        <v>20</v>
      </c>
    </row>
    <row r="1388" spans="1:8" x14ac:dyDescent="0.25">
      <c r="A1388" s="1" t="s">
        <v>37</v>
      </c>
      <c r="B1388" s="1" t="s">
        <v>82</v>
      </c>
      <c r="C1388">
        <v>2018</v>
      </c>
      <c r="D1388" s="2">
        <v>11403393161.5214</v>
      </c>
      <c r="E1388" s="3">
        <v>11403.3932</v>
      </c>
      <c r="F1388" s="1" t="s">
        <v>9</v>
      </c>
      <c r="G1388" s="1" t="s">
        <v>38</v>
      </c>
      <c r="H1388" s="1" t="s">
        <v>39</v>
      </c>
    </row>
    <row r="1389" spans="1:8" x14ac:dyDescent="0.25">
      <c r="A1389" s="1" t="s">
        <v>37</v>
      </c>
      <c r="B1389" s="1" t="s">
        <v>82</v>
      </c>
      <c r="C1389">
        <v>2019</v>
      </c>
      <c r="D1389" s="2">
        <v>10382738467.161699</v>
      </c>
      <c r="E1389" s="3">
        <v>10382.738499999999</v>
      </c>
      <c r="F1389" s="1" t="s">
        <v>9</v>
      </c>
      <c r="G1389" s="1" t="s">
        <v>38</v>
      </c>
      <c r="H1389" s="1" t="s">
        <v>39</v>
      </c>
    </row>
    <row r="1390" spans="1:8" x14ac:dyDescent="0.25">
      <c r="A1390" s="1" t="s">
        <v>37</v>
      </c>
      <c r="B1390" s="1" t="s">
        <v>82</v>
      </c>
      <c r="C1390">
        <v>2020</v>
      </c>
      <c r="D1390" s="2">
        <v>17228554895.054001</v>
      </c>
      <c r="E1390" s="3">
        <v>17228.554899999999</v>
      </c>
      <c r="F1390" s="1" t="s">
        <v>9</v>
      </c>
      <c r="G1390" s="1" t="s">
        <v>38</v>
      </c>
      <c r="H1390" s="1" t="s">
        <v>39</v>
      </c>
    </row>
    <row r="1391" spans="1:8" x14ac:dyDescent="0.25">
      <c r="A1391" s="1" t="s">
        <v>37</v>
      </c>
      <c r="B1391" s="1" t="s">
        <v>82</v>
      </c>
      <c r="C1391">
        <v>2021</v>
      </c>
      <c r="D1391" s="2">
        <v>21390963637.782299</v>
      </c>
      <c r="E1391" s="3">
        <v>21390.963599999999</v>
      </c>
      <c r="F1391" s="1" t="s">
        <v>9</v>
      </c>
      <c r="G1391" s="1" t="s">
        <v>38</v>
      </c>
      <c r="H1391" s="1" t="s">
        <v>39</v>
      </c>
    </row>
    <row r="1392" spans="1:8" x14ac:dyDescent="0.25">
      <c r="A1392" s="1" t="s">
        <v>37</v>
      </c>
      <c r="B1392" s="1" t="s">
        <v>82</v>
      </c>
      <c r="C1392">
        <v>2022</v>
      </c>
      <c r="D1392" s="2">
        <v>22826447503.414001</v>
      </c>
      <c r="E1392" s="3">
        <v>22826.447499999998</v>
      </c>
      <c r="F1392" s="1" t="s">
        <v>9</v>
      </c>
      <c r="G1392" s="1" t="s">
        <v>38</v>
      </c>
      <c r="H1392" s="1" t="s">
        <v>39</v>
      </c>
    </row>
    <row r="1393" spans="1:8" x14ac:dyDescent="0.25">
      <c r="A1393" s="1" t="s">
        <v>40</v>
      </c>
      <c r="B1393" s="1" t="s">
        <v>82</v>
      </c>
      <c r="C1393">
        <v>2018</v>
      </c>
      <c r="D1393" s="2">
        <v>7057987872.6400995</v>
      </c>
      <c r="E1393" s="3">
        <v>7057.9879000000001</v>
      </c>
      <c r="F1393" s="1" t="s">
        <v>9</v>
      </c>
      <c r="G1393" s="1" t="s">
        <v>41</v>
      </c>
      <c r="H1393" s="1" t="s">
        <v>39</v>
      </c>
    </row>
    <row r="1394" spans="1:8" x14ac:dyDescent="0.25">
      <c r="A1394" s="1" t="s">
        <v>40</v>
      </c>
      <c r="B1394" s="1" t="s">
        <v>82</v>
      </c>
      <c r="C1394">
        <v>2019</v>
      </c>
      <c r="D1394" s="2">
        <v>5855946021.6803999</v>
      </c>
      <c r="E1394" s="3">
        <v>5855.9459999999999</v>
      </c>
      <c r="F1394" s="1" t="s">
        <v>9</v>
      </c>
      <c r="G1394" s="1" t="s">
        <v>41</v>
      </c>
      <c r="H1394" s="1" t="s">
        <v>39</v>
      </c>
    </row>
    <row r="1395" spans="1:8" x14ac:dyDescent="0.25">
      <c r="A1395" s="1" t="s">
        <v>40</v>
      </c>
      <c r="B1395" s="1" t="s">
        <v>82</v>
      </c>
      <c r="C1395">
        <v>2020</v>
      </c>
      <c r="D1395" s="2">
        <v>10136301638.962099</v>
      </c>
      <c r="E1395" s="3">
        <v>10136.301600000001</v>
      </c>
      <c r="F1395" s="1" t="s">
        <v>9</v>
      </c>
      <c r="G1395" s="1" t="s">
        <v>41</v>
      </c>
      <c r="H1395" s="1" t="s">
        <v>39</v>
      </c>
    </row>
    <row r="1396" spans="1:8" x14ac:dyDescent="0.25">
      <c r="A1396" s="1" t="s">
        <v>40</v>
      </c>
      <c r="B1396" s="1" t="s">
        <v>82</v>
      </c>
      <c r="C1396">
        <v>2021</v>
      </c>
      <c r="D1396" s="2">
        <v>12048766967.681999</v>
      </c>
      <c r="E1396" s="3">
        <v>12048.767</v>
      </c>
      <c r="F1396" s="1" t="s">
        <v>9</v>
      </c>
      <c r="G1396" s="1" t="s">
        <v>41</v>
      </c>
      <c r="H1396" s="1" t="s">
        <v>39</v>
      </c>
    </row>
    <row r="1397" spans="1:8" x14ac:dyDescent="0.25">
      <c r="A1397" s="1" t="s">
        <v>40</v>
      </c>
      <c r="B1397" s="1" t="s">
        <v>82</v>
      </c>
      <c r="C1397">
        <v>2022</v>
      </c>
      <c r="D1397" s="2">
        <v>12672391015.645399</v>
      </c>
      <c r="E1397" s="3">
        <v>12672.391</v>
      </c>
      <c r="F1397" s="1" t="s">
        <v>9</v>
      </c>
      <c r="G1397" s="1" t="s">
        <v>41</v>
      </c>
      <c r="H1397" s="1" t="s">
        <v>39</v>
      </c>
    </row>
    <row r="1398" spans="1:8" x14ac:dyDescent="0.25">
      <c r="A1398" s="1" t="s">
        <v>42</v>
      </c>
      <c r="B1398" s="1" t="s">
        <v>82</v>
      </c>
      <c r="C1398">
        <v>2018</v>
      </c>
      <c r="D1398" s="2">
        <v>40214411406.688301</v>
      </c>
      <c r="E1398" s="3">
        <v>40214.411399999997</v>
      </c>
      <c r="F1398" s="1" t="s">
        <v>9</v>
      </c>
      <c r="G1398" s="1" t="s">
        <v>43</v>
      </c>
      <c r="H1398" s="1" t="s">
        <v>44</v>
      </c>
    </row>
    <row r="1399" spans="1:8" x14ac:dyDescent="0.25">
      <c r="A1399" s="1" t="s">
        <v>42</v>
      </c>
      <c r="B1399" s="1" t="s">
        <v>82</v>
      </c>
      <c r="C1399">
        <v>2019</v>
      </c>
      <c r="D1399" s="2">
        <v>31157677306.708599</v>
      </c>
      <c r="E1399" s="3">
        <v>31157.677299999999</v>
      </c>
      <c r="F1399" s="1" t="s">
        <v>9</v>
      </c>
      <c r="G1399" s="1" t="s">
        <v>43</v>
      </c>
      <c r="H1399" s="1" t="s">
        <v>44</v>
      </c>
    </row>
    <row r="1400" spans="1:8" x14ac:dyDescent="0.25">
      <c r="A1400" s="1" t="s">
        <v>42</v>
      </c>
      <c r="B1400" s="1" t="s">
        <v>82</v>
      </c>
      <c r="C1400">
        <v>2020</v>
      </c>
      <c r="D1400" s="2">
        <v>52984934986.695801</v>
      </c>
      <c r="E1400" s="3">
        <v>52984.934999999998</v>
      </c>
      <c r="F1400" s="1" t="s">
        <v>9</v>
      </c>
      <c r="G1400" s="1" t="s">
        <v>43</v>
      </c>
      <c r="H1400" s="1" t="s">
        <v>44</v>
      </c>
    </row>
    <row r="1401" spans="1:8" x14ac:dyDescent="0.25">
      <c r="A1401" s="1" t="s">
        <v>42</v>
      </c>
      <c r="B1401" s="1" t="s">
        <v>82</v>
      </c>
      <c r="C1401">
        <v>2021</v>
      </c>
      <c r="D1401" s="2">
        <v>58014016906.1129</v>
      </c>
      <c r="E1401" s="3">
        <v>58014.016900000002</v>
      </c>
      <c r="F1401" s="1" t="s">
        <v>9</v>
      </c>
      <c r="G1401" s="1" t="s">
        <v>43</v>
      </c>
      <c r="H1401" s="1" t="s">
        <v>44</v>
      </c>
    </row>
    <row r="1402" spans="1:8" x14ac:dyDescent="0.25">
      <c r="A1402" s="1" t="s">
        <v>42</v>
      </c>
      <c r="B1402" s="1" t="s">
        <v>82</v>
      </c>
      <c r="C1402">
        <v>2022</v>
      </c>
      <c r="D1402" s="2">
        <v>36934209254.975197</v>
      </c>
      <c r="E1402" s="3">
        <v>36934.209300000002</v>
      </c>
      <c r="F1402" s="1" t="s">
        <v>9</v>
      </c>
      <c r="G1402" s="1" t="s">
        <v>43</v>
      </c>
      <c r="H1402" s="1" t="s">
        <v>44</v>
      </c>
    </row>
    <row r="1403" spans="1:8" x14ac:dyDescent="0.25">
      <c r="A1403" s="1" t="s">
        <v>61</v>
      </c>
      <c r="B1403" s="1" t="s">
        <v>82</v>
      </c>
      <c r="C1403">
        <v>2018</v>
      </c>
      <c r="D1403" s="2">
        <v>4929981267.5045996</v>
      </c>
      <c r="E1403" s="3">
        <v>4929.9813000000004</v>
      </c>
      <c r="F1403" s="1" t="s">
        <v>9</v>
      </c>
      <c r="G1403" s="1" t="s">
        <v>62</v>
      </c>
      <c r="H1403" s="1" t="s">
        <v>44</v>
      </c>
    </row>
    <row r="1404" spans="1:8" x14ac:dyDescent="0.25">
      <c r="A1404" s="1" t="s">
        <v>61</v>
      </c>
      <c r="B1404" s="1" t="s">
        <v>82</v>
      </c>
      <c r="C1404">
        <v>2019</v>
      </c>
      <c r="D1404" s="2">
        <v>4705123649.1698999</v>
      </c>
      <c r="E1404" s="3">
        <v>4705.1235999999999</v>
      </c>
      <c r="F1404" s="1" t="s">
        <v>9</v>
      </c>
      <c r="G1404" s="1" t="s">
        <v>62</v>
      </c>
      <c r="H1404" s="1" t="s">
        <v>44</v>
      </c>
    </row>
    <row r="1405" spans="1:8" x14ac:dyDescent="0.25">
      <c r="A1405" s="1" t="s">
        <v>61</v>
      </c>
      <c r="B1405" s="1" t="s">
        <v>82</v>
      </c>
      <c r="C1405">
        <v>2020</v>
      </c>
      <c r="D1405" s="2">
        <v>5789058403.0855999</v>
      </c>
      <c r="E1405" s="3">
        <v>5789.0583999999999</v>
      </c>
      <c r="F1405" s="1" t="s">
        <v>9</v>
      </c>
      <c r="G1405" s="1" t="s">
        <v>62</v>
      </c>
      <c r="H1405" s="1" t="s">
        <v>44</v>
      </c>
    </row>
    <row r="1406" spans="1:8" x14ac:dyDescent="0.25">
      <c r="A1406" s="1" t="s">
        <v>61</v>
      </c>
      <c r="B1406" s="1" t="s">
        <v>82</v>
      </c>
      <c r="C1406">
        <v>2021</v>
      </c>
      <c r="D1406" s="2">
        <v>6927030930.3502998</v>
      </c>
      <c r="E1406" s="3">
        <v>6927.0308999999997</v>
      </c>
      <c r="F1406" s="1" t="s">
        <v>9</v>
      </c>
      <c r="G1406" s="1" t="s">
        <v>62</v>
      </c>
      <c r="H1406" s="1" t="s">
        <v>44</v>
      </c>
    </row>
    <row r="1407" spans="1:8" x14ac:dyDescent="0.25">
      <c r="A1407" s="1" t="s">
        <v>61</v>
      </c>
      <c r="B1407" s="1" t="s">
        <v>82</v>
      </c>
      <c r="C1407">
        <v>2022</v>
      </c>
      <c r="D1407" s="2">
        <v>6229685371.3393002</v>
      </c>
      <c r="E1407" s="3">
        <v>6229.6854000000003</v>
      </c>
      <c r="F1407" s="1" t="s">
        <v>9</v>
      </c>
      <c r="G1407" s="1" t="s">
        <v>62</v>
      </c>
      <c r="H1407" s="1" t="s">
        <v>44</v>
      </c>
    </row>
    <row r="1408" spans="1:8" x14ac:dyDescent="0.25">
      <c r="A1408" s="1" t="s">
        <v>63</v>
      </c>
      <c r="B1408" s="1" t="s">
        <v>82</v>
      </c>
      <c r="C1408">
        <v>2018</v>
      </c>
      <c r="D1408" s="2">
        <v>36532793759.476303</v>
      </c>
      <c r="E1408" s="3">
        <v>36532.793799999999</v>
      </c>
      <c r="F1408" s="1" t="s">
        <v>9</v>
      </c>
      <c r="G1408" s="1" t="s">
        <v>64</v>
      </c>
      <c r="H1408" s="1" t="s">
        <v>44</v>
      </c>
    </row>
    <row r="1409" spans="1:8" x14ac:dyDescent="0.25">
      <c r="A1409" s="1" t="s">
        <v>63</v>
      </c>
      <c r="B1409" s="1" t="s">
        <v>82</v>
      </c>
      <c r="C1409">
        <v>2019</v>
      </c>
      <c r="D1409" s="2">
        <v>35991932784.461601</v>
      </c>
      <c r="E1409" s="3">
        <v>35991.932800000002</v>
      </c>
      <c r="F1409" s="1" t="s">
        <v>9</v>
      </c>
      <c r="G1409" s="1" t="s">
        <v>64</v>
      </c>
      <c r="H1409" s="1" t="s">
        <v>44</v>
      </c>
    </row>
    <row r="1410" spans="1:8" x14ac:dyDescent="0.25">
      <c r="A1410" s="1" t="s">
        <v>63</v>
      </c>
      <c r="B1410" s="1" t="s">
        <v>82</v>
      </c>
      <c r="C1410">
        <v>2020</v>
      </c>
      <c r="D1410" s="2">
        <v>29713385105.444302</v>
      </c>
      <c r="E1410" s="3">
        <v>29713.3851</v>
      </c>
      <c r="F1410" s="1" t="s">
        <v>9</v>
      </c>
      <c r="G1410" s="1" t="s">
        <v>64</v>
      </c>
      <c r="H1410" s="1" t="s">
        <v>44</v>
      </c>
    </row>
    <row r="1411" spans="1:8" x14ac:dyDescent="0.25">
      <c r="A1411" s="1" t="s">
        <v>63</v>
      </c>
      <c r="B1411" s="1" t="s">
        <v>82</v>
      </c>
      <c r="C1411">
        <v>2021</v>
      </c>
      <c r="D1411" s="2">
        <v>60441751536.215401</v>
      </c>
      <c r="E1411" s="3">
        <v>60441.751499999998</v>
      </c>
      <c r="F1411" s="1" t="s">
        <v>9</v>
      </c>
      <c r="G1411" s="1" t="s">
        <v>64</v>
      </c>
      <c r="H1411" s="1" t="s">
        <v>44</v>
      </c>
    </row>
    <row r="1412" spans="1:8" x14ac:dyDescent="0.25">
      <c r="A1412" s="1" t="s">
        <v>63</v>
      </c>
      <c r="B1412" s="1" t="s">
        <v>82</v>
      </c>
      <c r="C1412">
        <v>2022</v>
      </c>
      <c r="D1412" s="2">
        <v>29074226999.897999</v>
      </c>
      <c r="E1412" s="3">
        <v>29074.226999999999</v>
      </c>
      <c r="F1412" s="1" t="s">
        <v>9</v>
      </c>
      <c r="G1412" s="1" t="s">
        <v>64</v>
      </c>
      <c r="H1412" s="1" t="s">
        <v>44</v>
      </c>
    </row>
    <row r="1413" spans="1:8" x14ac:dyDescent="0.25">
      <c r="A1413" s="1" t="s">
        <v>45</v>
      </c>
      <c r="B1413" s="1" t="s">
        <v>82</v>
      </c>
      <c r="C1413">
        <v>2018</v>
      </c>
      <c r="D1413" s="2">
        <v>20132603721.110001</v>
      </c>
      <c r="E1413" s="3">
        <v>20132.6037</v>
      </c>
      <c r="F1413" s="1" t="s">
        <v>9</v>
      </c>
      <c r="G1413" s="1" t="s">
        <v>46</v>
      </c>
      <c r="H1413" s="1" t="s">
        <v>47</v>
      </c>
    </row>
    <row r="1414" spans="1:8" x14ac:dyDescent="0.25">
      <c r="A1414" s="1" t="s">
        <v>45</v>
      </c>
      <c r="B1414" s="1" t="s">
        <v>82</v>
      </c>
      <c r="C1414">
        <v>2019</v>
      </c>
      <c r="D1414" s="2">
        <v>16507480770.4104</v>
      </c>
      <c r="E1414" s="3">
        <v>16507.480800000001</v>
      </c>
      <c r="F1414" s="1" t="s">
        <v>9</v>
      </c>
      <c r="G1414" s="1" t="s">
        <v>46</v>
      </c>
      <c r="H1414" s="1" t="s">
        <v>47</v>
      </c>
    </row>
    <row r="1415" spans="1:8" x14ac:dyDescent="0.25">
      <c r="A1415" s="1" t="s">
        <v>45</v>
      </c>
      <c r="B1415" s="1" t="s">
        <v>82</v>
      </c>
      <c r="C1415">
        <v>2020</v>
      </c>
      <c r="D1415" s="2">
        <v>28593904582.557098</v>
      </c>
      <c r="E1415" s="3">
        <v>28593.904600000002</v>
      </c>
      <c r="F1415" s="1" t="s">
        <v>9</v>
      </c>
      <c r="G1415" s="1" t="s">
        <v>46</v>
      </c>
      <c r="H1415" s="1" t="s">
        <v>47</v>
      </c>
    </row>
    <row r="1416" spans="1:8" x14ac:dyDescent="0.25">
      <c r="A1416" s="1" t="s">
        <v>45</v>
      </c>
      <c r="B1416" s="1" t="s">
        <v>82</v>
      </c>
      <c r="C1416">
        <v>2021</v>
      </c>
      <c r="D1416" s="2">
        <v>35577305942.693604</v>
      </c>
      <c r="E1416" s="3">
        <v>35577.305899999999</v>
      </c>
      <c r="F1416" s="1" t="s">
        <v>9</v>
      </c>
      <c r="G1416" s="1" t="s">
        <v>46</v>
      </c>
      <c r="H1416" s="1" t="s">
        <v>47</v>
      </c>
    </row>
    <row r="1417" spans="1:8" x14ac:dyDescent="0.25">
      <c r="A1417" s="1" t="s">
        <v>45</v>
      </c>
      <c r="B1417" s="1" t="s">
        <v>82</v>
      </c>
      <c r="C1417">
        <v>2022</v>
      </c>
      <c r="D1417" s="2">
        <v>26015278314.561298</v>
      </c>
      <c r="E1417" s="3">
        <v>26015.278300000002</v>
      </c>
      <c r="F1417" s="1" t="s">
        <v>9</v>
      </c>
      <c r="G1417" s="1" t="s">
        <v>46</v>
      </c>
      <c r="H1417" s="1" t="s">
        <v>47</v>
      </c>
    </row>
    <row r="1418" spans="1:8" x14ac:dyDescent="0.25">
      <c r="A1418" s="1" t="s">
        <v>48</v>
      </c>
      <c r="B1418" s="1" t="s">
        <v>82</v>
      </c>
      <c r="C1418">
        <v>2018</v>
      </c>
      <c r="D1418" s="2">
        <v>60521973499.918999</v>
      </c>
      <c r="E1418" s="3">
        <v>60521.9735</v>
      </c>
      <c r="F1418" s="1" t="s">
        <v>9</v>
      </c>
      <c r="G1418" s="1" t="s">
        <v>49</v>
      </c>
      <c r="H1418" s="1" t="s">
        <v>47</v>
      </c>
    </row>
    <row r="1419" spans="1:8" x14ac:dyDescent="0.25">
      <c r="A1419" s="1" t="s">
        <v>48</v>
      </c>
      <c r="B1419" s="1" t="s">
        <v>82</v>
      </c>
      <c r="C1419">
        <v>2019</v>
      </c>
      <c r="D1419" s="2">
        <v>58683974990.499802</v>
      </c>
      <c r="E1419" s="3">
        <v>58683.974999999999</v>
      </c>
      <c r="F1419" s="1" t="s">
        <v>9</v>
      </c>
      <c r="G1419" s="1" t="s">
        <v>49</v>
      </c>
      <c r="H1419" s="1" t="s">
        <v>47</v>
      </c>
    </row>
    <row r="1420" spans="1:8" x14ac:dyDescent="0.25">
      <c r="A1420" s="1" t="s">
        <v>48</v>
      </c>
      <c r="B1420" s="1" t="s">
        <v>82</v>
      </c>
      <c r="C1420">
        <v>2020</v>
      </c>
      <c r="D1420" s="2">
        <v>93055908849.0103</v>
      </c>
      <c r="E1420" s="3">
        <v>93055.908800000005</v>
      </c>
      <c r="F1420" s="1" t="s">
        <v>9</v>
      </c>
      <c r="G1420" s="1" t="s">
        <v>49</v>
      </c>
      <c r="H1420" s="1" t="s">
        <v>47</v>
      </c>
    </row>
    <row r="1421" spans="1:8" x14ac:dyDescent="0.25">
      <c r="A1421" s="1" t="s">
        <v>48</v>
      </c>
      <c r="B1421" s="1" t="s">
        <v>82</v>
      </c>
      <c r="C1421">
        <v>2021</v>
      </c>
      <c r="D1421" s="2">
        <v>103966060111.015</v>
      </c>
      <c r="E1421" s="3">
        <v>103966.0601</v>
      </c>
      <c r="F1421" s="1" t="s">
        <v>9</v>
      </c>
      <c r="G1421" s="1" t="s">
        <v>49</v>
      </c>
      <c r="H1421" s="1" t="s">
        <v>47</v>
      </c>
    </row>
    <row r="1422" spans="1:8" x14ac:dyDescent="0.25">
      <c r="A1422" s="1" t="s">
        <v>48</v>
      </c>
      <c r="B1422" s="1" t="s">
        <v>82</v>
      </c>
      <c r="C1422">
        <v>2022</v>
      </c>
      <c r="D1422" s="2">
        <v>108497623364.73399</v>
      </c>
      <c r="E1422" s="3">
        <v>108497.6234</v>
      </c>
      <c r="F1422" s="1" t="s">
        <v>9</v>
      </c>
      <c r="G1422" s="1" t="s">
        <v>49</v>
      </c>
      <c r="H1422" s="1" t="s">
        <v>47</v>
      </c>
    </row>
    <row r="1423" spans="1:8" x14ac:dyDescent="0.25">
      <c r="A1423" s="1" t="s">
        <v>50</v>
      </c>
      <c r="B1423" s="1" t="s">
        <v>82</v>
      </c>
      <c r="C1423">
        <v>2018</v>
      </c>
      <c r="D1423" s="2">
        <v>22168013078.786301</v>
      </c>
      <c r="E1423" s="3">
        <v>22168.0131</v>
      </c>
      <c r="F1423" s="1" t="s">
        <v>9</v>
      </c>
      <c r="G1423" s="1" t="s">
        <v>51</v>
      </c>
      <c r="H1423" s="1" t="s">
        <v>47</v>
      </c>
    </row>
    <row r="1424" spans="1:8" x14ac:dyDescent="0.25">
      <c r="A1424" s="1" t="s">
        <v>50</v>
      </c>
      <c r="B1424" s="1" t="s">
        <v>82</v>
      </c>
      <c r="C1424">
        <v>2019</v>
      </c>
      <c r="D1424" s="2">
        <v>20078516505.73</v>
      </c>
      <c r="E1424" s="3">
        <v>20078.516500000002</v>
      </c>
      <c r="F1424" s="1" t="s">
        <v>9</v>
      </c>
      <c r="G1424" s="1" t="s">
        <v>51</v>
      </c>
      <c r="H1424" s="1" t="s">
        <v>47</v>
      </c>
    </row>
    <row r="1425" spans="1:8" x14ac:dyDescent="0.25">
      <c r="A1425" s="1" t="s">
        <v>50</v>
      </c>
      <c r="B1425" s="1" t="s">
        <v>82</v>
      </c>
      <c r="C1425">
        <v>2020</v>
      </c>
      <c r="D1425" s="2">
        <v>31080925573.212299</v>
      </c>
      <c r="E1425" s="3">
        <v>31080.925599999999</v>
      </c>
      <c r="F1425" s="1" t="s">
        <v>9</v>
      </c>
      <c r="G1425" s="1" t="s">
        <v>51</v>
      </c>
      <c r="H1425" s="1" t="s">
        <v>47</v>
      </c>
    </row>
    <row r="1426" spans="1:8" x14ac:dyDescent="0.25">
      <c r="A1426" s="1" t="s">
        <v>50</v>
      </c>
      <c r="B1426" s="1" t="s">
        <v>82</v>
      </c>
      <c r="C1426">
        <v>2021</v>
      </c>
      <c r="D1426" s="2">
        <v>37890771870.935997</v>
      </c>
      <c r="E1426" s="3">
        <v>37890.7719</v>
      </c>
      <c r="F1426" s="1" t="s">
        <v>9</v>
      </c>
      <c r="G1426" s="1" t="s">
        <v>51</v>
      </c>
      <c r="H1426" s="1" t="s">
        <v>47</v>
      </c>
    </row>
    <row r="1427" spans="1:8" x14ac:dyDescent="0.25">
      <c r="A1427" s="1" t="s">
        <v>50</v>
      </c>
      <c r="B1427" s="1" t="s">
        <v>82</v>
      </c>
      <c r="C1427">
        <v>2022</v>
      </c>
      <c r="D1427" s="2">
        <v>42368180681.851601</v>
      </c>
      <c r="E1427" s="3">
        <v>42368.180699999997</v>
      </c>
      <c r="F1427" s="1" t="s">
        <v>9</v>
      </c>
      <c r="G1427" s="1" t="s">
        <v>51</v>
      </c>
      <c r="H1427" s="1" t="s">
        <v>47</v>
      </c>
    </row>
    <row r="1428" spans="1:8" x14ac:dyDescent="0.25">
      <c r="A1428" s="1" t="s">
        <v>52</v>
      </c>
      <c r="B1428" s="1" t="s">
        <v>82</v>
      </c>
      <c r="C1428">
        <v>2018</v>
      </c>
      <c r="D1428" s="2">
        <v>525819091.26230001</v>
      </c>
      <c r="E1428" s="3">
        <v>525.81910000000005</v>
      </c>
      <c r="F1428" s="1" t="s">
        <v>9</v>
      </c>
      <c r="G1428" s="1" t="s">
        <v>53</v>
      </c>
      <c r="H1428" s="1" t="s">
        <v>47</v>
      </c>
    </row>
    <row r="1429" spans="1:8" x14ac:dyDescent="0.25">
      <c r="A1429" s="1" t="s">
        <v>52</v>
      </c>
      <c r="B1429" s="1" t="s">
        <v>82</v>
      </c>
      <c r="C1429">
        <v>2019</v>
      </c>
      <c r="D1429" s="2">
        <v>511352014.12769997</v>
      </c>
      <c r="E1429" s="3">
        <v>511.35199999999998</v>
      </c>
      <c r="F1429" s="1" t="s">
        <v>9</v>
      </c>
      <c r="G1429" s="1" t="s">
        <v>53</v>
      </c>
      <c r="H1429" s="1" t="s">
        <v>47</v>
      </c>
    </row>
    <row r="1430" spans="1:8" x14ac:dyDescent="0.25">
      <c r="A1430" s="1" t="s">
        <v>52</v>
      </c>
      <c r="B1430" s="1" t="s">
        <v>82</v>
      </c>
      <c r="C1430">
        <v>2020</v>
      </c>
      <c r="D1430" s="2">
        <v>761872462.06389999</v>
      </c>
      <c r="E1430" s="3">
        <v>761.87249999999995</v>
      </c>
      <c r="F1430" s="1" t="s">
        <v>9</v>
      </c>
      <c r="G1430" s="1" t="s">
        <v>53</v>
      </c>
      <c r="H1430" s="1" t="s">
        <v>47</v>
      </c>
    </row>
    <row r="1431" spans="1:8" x14ac:dyDescent="0.25">
      <c r="A1431" s="1" t="s">
        <v>52</v>
      </c>
      <c r="B1431" s="1" t="s">
        <v>82</v>
      </c>
      <c r="C1431">
        <v>2021</v>
      </c>
      <c r="D1431" s="2">
        <v>933801229.23210001</v>
      </c>
      <c r="E1431" s="3">
        <v>933.80119999999999</v>
      </c>
      <c r="F1431" s="1" t="s">
        <v>9</v>
      </c>
      <c r="G1431" s="1" t="s">
        <v>53</v>
      </c>
      <c r="H1431" s="1" t="s">
        <v>47</v>
      </c>
    </row>
    <row r="1432" spans="1:8" x14ac:dyDescent="0.25">
      <c r="A1432" s="1" t="s">
        <v>52</v>
      </c>
      <c r="B1432" s="1" t="s">
        <v>82</v>
      </c>
      <c r="C1432">
        <v>2022</v>
      </c>
      <c r="D1432" s="2">
        <v>899393253.71930003</v>
      </c>
      <c r="E1432" s="3">
        <v>899.39329999999995</v>
      </c>
      <c r="F1432" s="1" t="s">
        <v>9</v>
      </c>
      <c r="G1432" s="1" t="s">
        <v>53</v>
      </c>
      <c r="H1432" s="1" t="s">
        <v>47</v>
      </c>
    </row>
    <row r="1433" spans="1:8" x14ac:dyDescent="0.25">
      <c r="A1433" s="1" t="s">
        <v>54</v>
      </c>
      <c r="B1433" s="1" t="s">
        <v>82</v>
      </c>
      <c r="C1433">
        <v>2018</v>
      </c>
      <c r="D1433" s="2">
        <v>238697002980.51099</v>
      </c>
      <c r="E1433" s="3">
        <v>238697.003</v>
      </c>
      <c r="F1433" s="1" t="s">
        <v>9</v>
      </c>
      <c r="G1433" s="1" t="s">
        <v>55</v>
      </c>
      <c r="H1433" s="1" t="s">
        <v>55</v>
      </c>
    </row>
    <row r="1434" spans="1:8" x14ac:dyDescent="0.25">
      <c r="A1434" s="1" t="s">
        <v>54</v>
      </c>
      <c r="B1434" s="1" t="s">
        <v>82</v>
      </c>
      <c r="C1434">
        <v>2019</v>
      </c>
      <c r="D1434" s="2">
        <v>215769273290.42801</v>
      </c>
      <c r="E1434" s="3">
        <v>215769.2733</v>
      </c>
      <c r="F1434" s="1" t="s">
        <v>9</v>
      </c>
      <c r="G1434" s="1" t="s">
        <v>55</v>
      </c>
      <c r="H1434" s="1" t="s">
        <v>55</v>
      </c>
    </row>
    <row r="1435" spans="1:8" x14ac:dyDescent="0.25">
      <c r="A1435" s="1" t="s">
        <v>54</v>
      </c>
      <c r="B1435" s="1" t="s">
        <v>82</v>
      </c>
      <c r="C1435">
        <v>2020</v>
      </c>
      <c r="D1435" s="2">
        <v>308223975683.05402</v>
      </c>
      <c r="E1435" s="3">
        <v>308223.97570000001</v>
      </c>
      <c r="F1435" s="1" t="s">
        <v>9</v>
      </c>
      <c r="G1435" s="1" t="s">
        <v>55</v>
      </c>
      <c r="H1435" s="1" t="s">
        <v>55</v>
      </c>
    </row>
    <row r="1436" spans="1:8" x14ac:dyDescent="0.25">
      <c r="A1436" s="1" t="s">
        <v>54</v>
      </c>
      <c r="B1436" s="1" t="s">
        <v>82</v>
      </c>
      <c r="C1436">
        <v>2021</v>
      </c>
      <c r="D1436" s="2">
        <v>393217095671.15802</v>
      </c>
      <c r="E1436" s="3">
        <v>393217.09570000001</v>
      </c>
      <c r="F1436" s="1" t="s">
        <v>9</v>
      </c>
      <c r="G1436" s="1" t="s">
        <v>55</v>
      </c>
      <c r="H1436" s="1" t="s">
        <v>55</v>
      </c>
    </row>
    <row r="1437" spans="1:8" x14ac:dyDescent="0.25">
      <c r="A1437" s="1" t="s">
        <v>54</v>
      </c>
      <c r="B1437" s="1" t="s">
        <v>82</v>
      </c>
      <c r="C1437">
        <v>2022</v>
      </c>
      <c r="D1437" s="2">
        <v>350560294515.02698</v>
      </c>
      <c r="E1437" s="3">
        <v>350560.29450000002</v>
      </c>
      <c r="F1437" s="1" t="s">
        <v>9</v>
      </c>
      <c r="G1437" s="1" t="s">
        <v>55</v>
      </c>
      <c r="H1437" s="1" t="s">
        <v>55</v>
      </c>
    </row>
    <row r="1438" spans="1:8" x14ac:dyDescent="0.25">
      <c r="A1438" s="1" t="s">
        <v>7</v>
      </c>
      <c r="B1438" s="1" t="s">
        <v>83</v>
      </c>
      <c r="C1438">
        <v>2018</v>
      </c>
      <c r="D1438" s="2">
        <v>5927610.1963999998</v>
      </c>
      <c r="E1438" s="3">
        <v>5.9276</v>
      </c>
      <c r="F1438" s="1" t="s">
        <v>9</v>
      </c>
      <c r="G1438" s="1" t="s">
        <v>10</v>
      </c>
      <c r="H1438" s="1" t="s">
        <v>11</v>
      </c>
    </row>
    <row r="1439" spans="1:8" x14ac:dyDescent="0.25">
      <c r="A1439" s="1" t="s">
        <v>7</v>
      </c>
      <c r="B1439" s="1" t="s">
        <v>83</v>
      </c>
      <c r="C1439">
        <v>2019</v>
      </c>
      <c r="D1439" s="2">
        <v>6055887.2165000001</v>
      </c>
      <c r="E1439" s="3">
        <v>6.0559000000000003</v>
      </c>
      <c r="F1439" s="1" t="s">
        <v>9</v>
      </c>
      <c r="G1439" s="1" t="s">
        <v>10</v>
      </c>
      <c r="H1439" s="1" t="s">
        <v>11</v>
      </c>
    </row>
    <row r="1440" spans="1:8" x14ac:dyDescent="0.25">
      <c r="A1440" s="1" t="s">
        <v>7</v>
      </c>
      <c r="B1440" s="1" t="s">
        <v>83</v>
      </c>
      <c r="C1440">
        <v>2020</v>
      </c>
      <c r="D1440" s="2">
        <v>4813162.2017000001</v>
      </c>
      <c r="E1440" s="3">
        <v>4.8132000000000001</v>
      </c>
      <c r="F1440" s="1" t="s">
        <v>9</v>
      </c>
      <c r="G1440" s="1" t="s">
        <v>10</v>
      </c>
      <c r="H1440" s="1" t="s">
        <v>11</v>
      </c>
    </row>
    <row r="1441" spans="1:8" x14ac:dyDescent="0.25">
      <c r="A1441" s="1" t="s">
        <v>7</v>
      </c>
      <c r="B1441" s="1" t="s">
        <v>83</v>
      </c>
      <c r="C1441">
        <v>2021</v>
      </c>
      <c r="D1441" s="2">
        <v>5649572.4660999998</v>
      </c>
      <c r="E1441" s="3">
        <v>5.6496000000000004</v>
      </c>
      <c r="F1441" s="1" t="s">
        <v>9</v>
      </c>
      <c r="G1441" s="1" t="s">
        <v>10</v>
      </c>
      <c r="H1441" s="1" t="s">
        <v>11</v>
      </c>
    </row>
    <row r="1442" spans="1:8" x14ac:dyDescent="0.25">
      <c r="A1442" s="1" t="s">
        <v>7</v>
      </c>
      <c r="B1442" s="1" t="s">
        <v>83</v>
      </c>
      <c r="C1442">
        <v>2022</v>
      </c>
      <c r="D1442" s="2">
        <v>6101480.2615</v>
      </c>
      <c r="E1442" s="3">
        <v>6.1014999999999997</v>
      </c>
      <c r="F1442" s="1" t="s">
        <v>9</v>
      </c>
      <c r="G1442" s="1" t="s">
        <v>10</v>
      </c>
      <c r="H1442" s="1" t="s">
        <v>11</v>
      </c>
    </row>
    <row r="1443" spans="1:8" x14ac:dyDescent="0.25">
      <c r="A1443" s="1" t="s">
        <v>14</v>
      </c>
      <c r="B1443" s="1" t="s">
        <v>83</v>
      </c>
      <c r="C1443">
        <v>2018</v>
      </c>
      <c r="D1443" s="2">
        <v>32556123.482999999</v>
      </c>
      <c r="E1443" s="3">
        <v>32.556100000000001</v>
      </c>
      <c r="F1443" s="1" t="s">
        <v>9</v>
      </c>
      <c r="G1443" s="1" t="s">
        <v>15</v>
      </c>
      <c r="H1443" s="1" t="s">
        <v>11</v>
      </c>
    </row>
    <row r="1444" spans="1:8" x14ac:dyDescent="0.25">
      <c r="A1444" s="1" t="s">
        <v>14</v>
      </c>
      <c r="B1444" s="1" t="s">
        <v>83</v>
      </c>
      <c r="C1444">
        <v>2019</v>
      </c>
      <c r="D1444" s="2">
        <v>33222887.414999999</v>
      </c>
      <c r="E1444" s="3">
        <v>33.222900000000003</v>
      </c>
      <c r="F1444" s="1" t="s">
        <v>9</v>
      </c>
      <c r="G1444" s="1" t="s">
        <v>15</v>
      </c>
      <c r="H1444" s="1" t="s">
        <v>11</v>
      </c>
    </row>
    <row r="1445" spans="1:8" x14ac:dyDescent="0.25">
      <c r="A1445" s="1" t="s">
        <v>14</v>
      </c>
      <c r="B1445" s="1" t="s">
        <v>83</v>
      </c>
      <c r="C1445">
        <v>2020</v>
      </c>
      <c r="D1445" s="2">
        <v>30348538.299199998</v>
      </c>
      <c r="E1445" s="3">
        <v>30.348500000000001</v>
      </c>
      <c r="F1445" s="1" t="s">
        <v>9</v>
      </c>
      <c r="G1445" s="1" t="s">
        <v>15</v>
      </c>
      <c r="H1445" s="1" t="s">
        <v>11</v>
      </c>
    </row>
    <row r="1446" spans="1:8" x14ac:dyDescent="0.25">
      <c r="A1446" s="1" t="s">
        <v>14</v>
      </c>
      <c r="B1446" s="1" t="s">
        <v>83</v>
      </c>
      <c r="C1446">
        <v>2021</v>
      </c>
      <c r="D1446" s="2">
        <v>23043155.0755</v>
      </c>
      <c r="E1446" s="3">
        <v>23.043199999999999</v>
      </c>
      <c r="F1446" s="1" t="s">
        <v>9</v>
      </c>
      <c r="G1446" s="1" t="s">
        <v>15</v>
      </c>
      <c r="H1446" s="1" t="s">
        <v>11</v>
      </c>
    </row>
    <row r="1447" spans="1:8" x14ac:dyDescent="0.25">
      <c r="A1447" s="1" t="s">
        <v>14</v>
      </c>
      <c r="B1447" s="1" t="s">
        <v>83</v>
      </c>
      <c r="C1447">
        <v>2022</v>
      </c>
      <c r="D1447" s="2">
        <v>32201503.979400001</v>
      </c>
      <c r="E1447" s="3">
        <v>32.201500000000003</v>
      </c>
      <c r="F1447" s="1" t="s">
        <v>9</v>
      </c>
      <c r="G1447" s="1" t="s">
        <v>15</v>
      </c>
      <c r="H1447" s="1" t="s">
        <v>11</v>
      </c>
    </row>
    <row r="1448" spans="1:8" x14ac:dyDescent="0.25">
      <c r="A1448" s="1" t="s">
        <v>57</v>
      </c>
      <c r="B1448" s="1" t="s">
        <v>83</v>
      </c>
      <c r="C1448">
        <v>2018</v>
      </c>
      <c r="D1448" s="2">
        <v>24333994.5856</v>
      </c>
      <c r="E1448" s="3">
        <v>24.334</v>
      </c>
      <c r="F1448" s="1" t="s">
        <v>9</v>
      </c>
      <c r="G1448" s="1" t="s">
        <v>58</v>
      </c>
      <c r="H1448" s="1" t="s">
        <v>11</v>
      </c>
    </row>
    <row r="1449" spans="1:8" x14ac:dyDescent="0.25">
      <c r="A1449" s="1" t="s">
        <v>57</v>
      </c>
      <c r="B1449" s="1" t="s">
        <v>83</v>
      </c>
      <c r="C1449">
        <v>2019</v>
      </c>
      <c r="D1449" s="2">
        <v>22336309.8519</v>
      </c>
      <c r="E1449" s="3">
        <v>22.336300000000001</v>
      </c>
      <c r="F1449" s="1" t="s">
        <v>9</v>
      </c>
      <c r="G1449" s="1" t="s">
        <v>58</v>
      </c>
      <c r="H1449" s="1" t="s">
        <v>11</v>
      </c>
    </row>
    <row r="1450" spans="1:8" x14ac:dyDescent="0.25">
      <c r="A1450" s="1" t="s">
        <v>57</v>
      </c>
      <c r="B1450" s="1" t="s">
        <v>83</v>
      </c>
      <c r="C1450">
        <v>2020</v>
      </c>
      <c r="D1450" s="2">
        <v>20499582.0198</v>
      </c>
      <c r="E1450" s="3">
        <v>20.499600000000001</v>
      </c>
      <c r="F1450" s="1" t="s">
        <v>9</v>
      </c>
      <c r="G1450" s="1" t="s">
        <v>58</v>
      </c>
      <c r="H1450" s="1" t="s">
        <v>11</v>
      </c>
    </row>
    <row r="1451" spans="1:8" x14ac:dyDescent="0.25">
      <c r="A1451" s="1" t="s">
        <v>57</v>
      </c>
      <c r="B1451" s="1" t="s">
        <v>83</v>
      </c>
      <c r="C1451">
        <v>2021</v>
      </c>
      <c r="D1451" s="2">
        <v>18388302.681299999</v>
      </c>
      <c r="E1451" s="3">
        <v>18.388300000000001</v>
      </c>
      <c r="F1451" s="1" t="s">
        <v>9</v>
      </c>
      <c r="G1451" s="1" t="s">
        <v>58</v>
      </c>
      <c r="H1451" s="1" t="s">
        <v>11</v>
      </c>
    </row>
    <row r="1452" spans="1:8" x14ac:dyDescent="0.25">
      <c r="A1452" s="1" t="s">
        <v>57</v>
      </c>
      <c r="B1452" s="1" t="s">
        <v>83</v>
      </c>
      <c r="C1452">
        <v>2022</v>
      </c>
      <c r="D1452" s="2">
        <v>18250604.193999998</v>
      </c>
      <c r="E1452" s="3">
        <v>18.250599999999999</v>
      </c>
      <c r="F1452" s="1" t="s">
        <v>9</v>
      </c>
      <c r="G1452" s="1" t="s">
        <v>58</v>
      </c>
      <c r="H1452" s="1" t="s">
        <v>11</v>
      </c>
    </row>
    <row r="1453" spans="1:8" x14ac:dyDescent="0.25">
      <c r="A1453" s="1" t="s">
        <v>18</v>
      </c>
      <c r="B1453" s="1" t="s">
        <v>83</v>
      </c>
      <c r="C1453">
        <v>2018</v>
      </c>
      <c r="D1453" s="2">
        <v>17251655.130199999</v>
      </c>
      <c r="E1453" s="3">
        <v>17.2517</v>
      </c>
      <c r="F1453" s="1" t="s">
        <v>9</v>
      </c>
      <c r="G1453" s="1" t="s">
        <v>19</v>
      </c>
      <c r="H1453" s="1" t="s">
        <v>20</v>
      </c>
    </row>
    <row r="1454" spans="1:8" x14ac:dyDescent="0.25">
      <c r="A1454" s="1" t="s">
        <v>18</v>
      </c>
      <c r="B1454" s="1" t="s">
        <v>83</v>
      </c>
      <c r="C1454">
        <v>2019</v>
      </c>
      <c r="D1454" s="2">
        <v>15153653.350500001</v>
      </c>
      <c r="E1454" s="3">
        <v>15.153700000000001</v>
      </c>
      <c r="F1454" s="1" t="s">
        <v>9</v>
      </c>
      <c r="G1454" s="1" t="s">
        <v>19</v>
      </c>
      <c r="H1454" s="1" t="s">
        <v>20</v>
      </c>
    </row>
    <row r="1455" spans="1:8" x14ac:dyDescent="0.25">
      <c r="A1455" s="1" t="s">
        <v>18</v>
      </c>
      <c r="B1455" s="1" t="s">
        <v>83</v>
      </c>
      <c r="C1455">
        <v>2020</v>
      </c>
      <c r="D1455" s="2">
        <v>12925353.418099999</v>
      </c>
      <c r="E1455" s="3">
        <v>12.9254</v>
      </c>
      <c r="F1455" s="1" t="s">
        <v>9</v>
      </c>
      <c r="G1455" s="1" t="s">
        <v>19</v>
      </c>
      <c r="H1455" s="1" t="s">
        <v>20</v>
      </c>
    </row>
    <row r="1456" spans="1:8" x14ac:dyDescent="0.25">
      <c r="A1456" s="1" t="s">
        <v>18</v>
      </c>
      <c r="B1456" s="1" t="s">
        <v>83</v>
      </c>
      <c r="C1456">
        <v>2021</v>
      </c>
      <c r="D1456" s="2">
        <v>10217856.4308</v>
      </c>
      <c r="E1456" s="3">
        <v>10.2179</v>
      </c>
      <c r="F1456" s="1" t="s">
        <v>9</v>
      </c>
      <c r="G1456" s="1" t="s">
        <v>19</v>
      </c>
      <c r="H1456" s="1" t="s">
        <v>20</v>
      </c>
    </row>
    <row r="1457" spans="1:8" x14ac:dyDescent="0.25">
      <c r="A1457" s="1" t="s">
        <v>18</v>
      </c>
      <c r="B1457" s="1" t="s">
        <v>83</v>
      </c>
      <c r="C1457">
        <v>2022</v>
      </c>
      <c r="D1457" s="2">
        <v>14006486.3062</v>
      </c>
      <c r="E1457" s="3">
        <v>14.006500000000001</v>
      </c>
      <c r="F1457" s="1" t="s">
        <v>9</v>
      </c>
      <c r="G1457" s="1" t="s">
        <v>19</v>
      </c>
      <c r="H1457" s="1" t="s">
        <v>20</v>
      </c>
    </row>
    <row r="1458" spans="1:8" x14ac:dyDescent="0.25">
      <c r="A1458" s="1" t="s">
        <v>21</v>
      </c>
      <c r="B1458" s="1" t="s">
        <v>83</v>
      </c>
      <c r="C1458">
        <v>2018</v>
      </c>
      <c r="D1458" s="2">
        <v>16941379.022100002</v>
      </c>
      <c r="E1458" s="3">
        <v>16.941400000000002</v>
      </c>
      <c r="F1458" s="1" t="s">
        <v>9</v>
      </c>
      <c r="G1458" s="1" t="s">
        <v>22</v>
      </c>
      <c r="H1458" s="1" t="s">
        <v>20</v>
      </c>
    </row>
    <row r="1459" spans="1:8" x14ac:dyDescent="0.25">
      <c r="A1459" s="1" t="s">
        <v>21</v>
      </c>
      <c r="B1459" s="1" t="s">
        <v>83</v>
      </c>
      <c r="C1459">
        <v>2019</v>
      </c>
      <c r="D1459" s="2">
        <v>12476255.906400001</v>
      </c>
      <c r="E1459" s="3">
        <v>12.4763</v>
      </c>
      <c r="F1459" s="1" t="s">
        <v>9</v>
      </c>
      <c r="G1459" s="1" t="s">
        <v>22</v>
      </c>
      <c r="H1459" s="1" t="s">
        <v>20</v>
      </c>
    </row>
    <row r="1460" spans="1:8" x14ac:dyDescent="0.25">
      <c r="A1460" s="1" t="s">
        <v>21</v>
      </c>
      <c r="B1460" s="1" t="s">
        <v>83</v>
      </c>
      <c r="C1460">
        <v>2020</v>
      </c>
      <c r="D1460" s="2">
        <v>9733959.0401000008</v>
      </c>
      <c r="E1460" s="3">
        <v>9.734</v>
      </c>
      <c r="F1460" s="1" t="s">
        <v>9</v>
      </c>
      <c r="G1460" s="1" t="s">
        <v>22</v>
      </c>
      <c r="H1460" s="1" t="s">
        <v>20</v>
      </c>
    </row>
    <row r="1461" spans="1:8" x14ac:dyDescent="0.25">
      <c r="A1461" s="1" t="s">
        <v>21</v>
      </c>
      <c r="B1461" s="1" t="s">
        <v>83</v>
      </c>
      <c r="C1461">
        <v>2021</v>
      </c>
      <c r="D1461" s="2">
        <v>7069315.2273000004</v>
      </c>
      <c r="E1461" s="3">
        <v>7.0693000000000001</v>
      </c>
      <c r="F1461" s="1" t="s">
        <v>9</v>
      </c>
      <c r="G1461" s="1" t="s">
        <v>22</v>
      </c>
      <c r="H1461" s="1" t="s">
        <v>20</v>
      </c>
    </row>
    <row r="1462" spans="1:8" x14ac:dyDescent="0.25">
      <c r="A1462" s="1" t="s">
        <v>21</v>
      </c>
      <c r="B1462" s="1" t="s">
        <v>83</v>
      </c>
      <c r="C1462">
        <v>2022</v>
      </c>
      <c r="D1462" s="2">
        <v>19774624.828499999</v>
      </c>
      <c r="E1462" s="3">
        <v>19.7746</v>
      </c>
      <c r="F1462" s="1" t="s">
        <v>9</v>
      </c>
      <c r="G1462" s="1" t="s">
        <v>22</v>
      </c>
      <c r="H1462" s="1" t="s">
        <v>20</v>
      </c>
    </row>
    <row r="1463" spans="1:8" x14ac:dyDescent="0.25">
      <c r="A1463" s="1" t="s">
        <v>23</v>
      </c>
      <c r="B1463" s="1" t="s">
        <v>83</v>
      </c>
      <c r="C1463">
        <v>2018</v>
      </c>
      <c r="D1463" s="2">
        <v>461713553.7529</v>
      </c>
      <c r="E1463" s="3">
        <v>461.71359999999999</v>
      </c>
      <c r="F1463" s="1" t="s">
        <v>9</v>
      </c>
      <c r="G1463" s="1" t="s">
        <v>24</v>
      </c>
      <c r="H1463" s="1" t="s">
        <v>20</v>
      </c>
    </row>
    <row r="1464" spans="1:8" x14ac:dyDescent="0.25">
      <c r="A1464" s="1" t="s">
        <v>23</v>
      </c>
      <c r="B1464" s="1" t="s">
        <v>83</v>
      </c>
      <c r="C1464">
        <v>2019</v>
      </c>
      <c r="D1464" s="2">
        <v>566439414.64180005</v>
      </c>
      <c r="E1464" s="3">
        <v>566.43939999999998</v>
      </c>
      <c r="F1464" s="1" t="s">
        <v>9</v>
      </c>
      <c r="G1464" s="1" t="s">
        <v>24</v>
      </c>
      <c r="H1464" s="1" t="s">
        <v>20</v>
      </c>
    </row>
    <row r="1465" spans="1:8" x14ac:dyDescent="0.25">
      <c r="A1465" s="1" t="s">
        <v>23</v>
      </c>
      <c r="B1465" s="1" t="s">
        <v>83</v>
      </c>
      <c r="C1465">
        <v>2020</v>
      </c>
      <c r="D1465" s="2">
        <v>415514330.87230003</v>
      </c>
      <c r="E1465" s="3">
        <v>415.51429999999999</v>
      </c>
      <c r="F1465" s="1" t="s">
        <v>9</v>
      </c>
      <c r="G1465" s="1" t="s">
        <v>24</v>
      </c>
      <c r="H1465" s="1" t="s">
        <v>20</v>
      </c>
    </row>
    <row r="1466" spans="1:8" x14ac:dyDescent="0.25">
      <c r="A1466" s="1" t="s">
        <v>23</v>
      </c>
      <c r="B1466" s="1" t="s">
        <v>83</v>
      </c>
      <c r="C1466">
        <v>2021</v>
      </c>
      <c r="D1466" s="2">
        <v>281925698.52740002</v>
      </c>
      <c r="E1466" s="3">
        <v>281.92570000000001</v>
      </c>
      <c r="F1466" s="1" t="s">
        <v>9</v>
      </c>
      <c r="G1466" s="1" t="s">
        <v>24</v>
      </c>
      <c r="H1466" s="1" t="s">
        <v>20</v>
      </c>
    </row>
    <row r="1467" spans="1:8" x14ac:dyDescent="0.25">
      <c r="A1467" s="1" t="s">
        <v>23</v>
      </c>
      <c r="B1467" s="1" t="s">
        <v>83</v>
      </c>
      <c r="C1467">
        <v>2022</v>
      </c>
      <c r="D1467" s="2">
        <v>392389754.69199997</v>
      </c>
      <c r="E1467" s="3">
        <v>392.38979999999998</v>
      </c>
      <c r="F1467" s="1" t="s">
        <v>9</v>
      </c>
      <c r="G1467" s="1" t="s">
        <v>24</v>
      </c>
      <c r="H1467" s="1" t="s">
        <v>20</v>
      </c>
    </row>
    <row r="1468" spans="1:8" x14ac:dyDescent="0.25">
      <c r="A1468" s="1" t="s">
        <v>25</v>
      </c>
      <c r="B1468" s="1" t="s">
        <v>83</v>
      </c>
      <c r="C1468">
        <v>2018</v>
      </c>
      <c r="D1468" s="2">
        <v>20163415.140099999</v>
      </c>
      <c r="E1468" s="3">
        <v>20.163399999999999</v>
      </c>
      <c r="F1468" s="1" t="s">
        <v>9</v>
      </c>
      <c r="G1468" s="1" t="s">
        <v>26</v>
      </c>
      <c r="H1468" s="1" t="s">
        <v>20</v>
      </c>
    </row>
    <row r="1469" spans="1:8" x14ac:dyDescent="0.25">
      <c r="A1469" s="1" t="s">
        <v>25</v>
      </c>
      <c r="B1469" s="1" t="s">
        <v>83</v>
      </c>
      <c r="C1469">
        <v>2019</v>
      </c>
      <c r="D1469" s="2">
        <v>11569680.375299999</v>
      </c>
      <c r="E1469" s="3">
        <v>11.569699999999999</v>
      </c>
      <c r="F1469" s="1" t="s">
        <v>9</v>
      </c>
      <c r="G1469" s="1" t="s">
        <v>26</v>
      </c>
      <c r="H1469" s="1" t="s">
        <v>20</v>
      </c>
    </row>
    <row r="1470" spans="1:8" x14ac:dyDescent="0.25">
      <c r="A1470" s="1" t="s">
        <v>25</v>
      </c>
      <c r="B1470" s="1" t="s">
        <v>83</v>
      </c>
      <c r="C1470">
        <v>2021</v>
      </c>
      <c r="D1470" s="2">
        <v>16363286.049900001</v>
      </c>
      <c r="E1470" s="3">
        <v>16.363299999999999</v>
      </c>
      <c r="F1470" s="1" t="s">
        <v>9</v>
      </c>
      <c r="G1470" s="1" t="s">
        <v>26</v>
      </c>
      <c r="H1470" s="1" t="s">
        <v>20</v>
      </c>
    </row>
    <row r="1471" spans="1:8" x14ac:dyDescent="0.25">
      <c r="A1471" s="1" t="s">
        <v>25</v>
      </c>
      <c r="B1471" s="1" t="s">
        <v>83</v>
      </c>
      <c r="C1471">
        <v>2022</v>
      </c>
      <c r="D1471" s="2">
        <v>21323776.237500001</v>
      </c>
      <c r="E1471" s="3">
        <v>21.323799999999999</v>
      </c>
      <c r="F1471" s="1" t="s">
        <v>9</v>
      </c>
      <c r="G1471" s="1" t="s">
        <v>26</v>
      </c>
      <c r="H1471" s="1" t="s">
        <v>20</v>
      </c>
    </row>
    <row r="1472" spans="1:8" x14ac:dyDescent="0.25">
      <c r="A1472" s="1" t="s">
        <v>27</v>
      </c>
      <c r="B1472" s="1" t="s">
        <v>83</v>
      </c>
      <c r="C1472">
        <v>2018</v>
      </c>
      <c r="D1472" s="2">
        <v>68891147.594699994</v>
      </c>
      <c r="E1472" s="3">
        <v>68.891099999999994</v>
      </c>
      <c r="F1472" s="1" t="s">
        <v>9</v>
      </c>
      <c r="G1472" s="1" t="s">
        <v>28</v>
      </c>
      <c r="H1472" s="1" t="s">
        <v>20</v>
      </c>
    </row>
    <row r="1473" spans="1:8" x14ac:dyDescent="0.25">
      <c r="A1473" s="1" t="s">
        <v>27</v>
      </c>
      <c r="B1473" s="1" t="s">
        <v>83</v>
      </c>
      <c r="C1473">
        <v>2019</v>
      </c>
      <c r="D1473" s="2">
        <v>58050516.513499998</v>
      </c>
      <c r="E1473" s="3">
        <v>58.0505</v>
      </c>
      <c r="F1473" s="1" t="s">
        <v>9</v>
      </c>
      <c r="G1473" s="1" t="s">
        <v>28</v>
      </c>
      <c r="H1473" s="1" t="s">
        <v>20</v>
      </c>
    </row>
    <row r="1474" spans="1:8" x14ac:dyDescent="0.25">
      <c r="A1474" s="1" t="s">
        <v>27</v>
      </c>
      <c r="B1474" s="1" t="s">
        <v>83</v>
      </c>
      <c r="C1474">
        <v>2020</v>
      </c>
      <c r="D1474" s="2">
        <v>49923643.1774</v>
      </c>
      <c r="E1474" s="3">
        <v>49.9236</v>
      </c>
      <c r="F1474" s="1" t="s">
        <v>9</v>
      </c>
      <c r="G1474" s="1" t="s">
        <v>28</v>
      </c>
      <c r="H1474" s="1" t="s">
        <v>20</v>
      </c>
    </row>
    <row r="1475" spans="1:8" x14ac:dyDescent="0.25">
      <c r="A1475" s="1" t="s">
        <v>27</v>
      </c>
      <c r="B1475" s="1" t="s">
        <v>83</v>
      </c>
      <c r="C1475">
        <v>2021</v>
      </c>
      <c r="D1475" s="2">
        <v>45909974.213500001</v>
      </c>
      <c r="E1475" s="3">
        <v>45.91</v>
      </c>
      <c r="F1475" s="1" t="s">
        <v>9</v>
      </c>
      <c r="G1475" s="1" t="s">
        <v>28</v>
      </c>
      <c r="H1475" s="1" t="s">
        <v>20</v>
      </c>
    </row>
    <row r="1476" spans="1:8" x14ac:dyDescent="0.25">
      <c r="A1476" s="1" t="s">
        <v>27</v>
      </c>
      <c r="B1476" s="1" t="s">
        <v>83</v>
      </c>
      <c r="C1476">
        <v>2022</v>
      </c>
      <c r="D1476" s="2">
        <v>91383126.063800007</v>
      </c>
      <c r="E1476" s="3">
        <v>91.383099999999999</v>
      </c>
      <c r="F1476" s="1" t="s">
        <v>9</v>
      </c>
      <c r="G1476" s="1" t="s">
        <v>28</v>
      </c>
      <c r="H1476" s="1" t="s">
        <v>20</v>
      </c>
    </row>
    <row r="1477" spans="1:8" x14ac:dyDescent="0.25">
      <c r="A1477" s="1" t="s">
        <v>29</v>
      </c>
      <c r="B1477" s="1" t="s">
        <v>83</v>
      </c>
      <c r="C1477">
        <v>2018</v>
      </c>
      <c r="D1477" s="2">
        <v>132496952.4798</v>
      </c>
      <c r="E1477" s="3">
        <v>132.49700000000001</v>
      </c>
      <c r="F1477" s="1" t="s">
        <v>9</v>
      </c>
      <c r="G1477" s="1" t="s">
        <v>30</v>
      </c>
      <c r="H1477" s="1" t="s">
        <v>20</v>
      </c>
    </row>
    <row r="1478" spans="1:8" x14ac:dyDescent="0.25">
      <c r="A1478" s="1" t="s">
        <v>29</v>
      </c>
      <c r="B1478" s="1" t="s">
        <v>83</v>
      </c>
      <c r="C1478">
        <v>2019</v>
      </c>
      <c r="D1478" s="2">
        <v>218305457.80840001</v>
      </c>
      <c r="E1478" s="3">
        <v>218.30549999999999</v>
      </c>
      <c r="F1478" s="1" t="s">
        <v>9</v>
      </c>
      <c r="G1478" s="1" t="s">
        <v>30</v>
      </c>
      <c r="H1478" s="1" t="s">
        <v>20</v>
      </c>
    </row>
    <row r="1479" spans="1:8" x14ac:dyDescent="0.25">
      <c r="A1479" s="1" t="s">
        <v>29</v>
      </c>
      <c r="B1479" s="1" t="s">
        <v>83</v>
      </c>
      <c r="C1479">
        <v>2021</v>
      </c>
      <c r="D1479" s="2">
        <v>287512885.21390003</v>
      </c>
      <c r="E1479" s="3">
        <v>287.5129</v>
      </c>
      <c r="F1479" s="1" t="s">
        <v>9</v>
      </c>
      <c r="G1479" s="1" t="s">
        <v>30</v>
      </c>
      <c r="H1479" s="1" t="s">
        <v>20</v>
      </c>
    </row>
    <row r="1480" spans="1:8" x14ac:dyDescent="0.25">
      <c r="A1480" s="1" t="s">
        <v>29</v>
      </c>
      <c r="B1480" s="1" t="s">
        <v>83</v>
      </c>
      <c r="C1480">
        <v>2022</v>
      </c>
      <c r="D1480" s="2">
        <v>199823478.5645</v>
      </c>
      <c r="E1480" s="3">
        <v>199.8235</v>
      </c>
      <c r="F1480" s="1" t="s">
        <v>9</v>
      </c>
      <c r="G1480" s="1" t="s">
        <v>30</v>
      </c>
      <c r="H1480" s="1" t="s">
        <v>20</v>
      </c>
    </row>
    <row r="1481" spans="1:8" x14ac:dyDescent="0.25">
      <c r="A1481" s="1" t="s">
        <v>31</v>
      </c>
      <c r="B1481" s="1" t="s">
        <v>83</v>
      </c>
      <c r="C1481">
        <v>2018</v>
      </c>
      <c r="D1481" s="2">
        <v>34799690.770099998</v>
      </c>
      <c r="E1481" s="3">
        <v>34.799700000000001</v>
      </c>
      <c r="F1481" s="1" t="s">
        <v>9</v>
      </c>
      <c r="G1481" s="1" t="s">
        <v>32</v>
      </c>
      <c r="H1481" s="1" t="s">
        <v>20</v>
      </c>
    </row>
    <row r="1482" spans="1:8" x14ac:dyDescent="0.25">
      <c r="A1482" s="1" t="s">
        <v>31</v>
      </c>
      <c r="B1482" s="1" t="s">
        <v>83</v>
      </c>
      <c r="C1482">
        <v>2019</v>
      </c>
      <c r="D1482" s="2">
        <v>33962339.2223</v>
      </c>
      <c r="E1482" s="3">
        <v>33.962299999999999</v>
      </c>
      <c r="F1482" s="1" t="s">
        <v>9</v>
      </c>
      <c r="G1482" s="1" t="s">
        <v>32</v>
      </c>
      <c r="H1482" s="1" t="s">
        <v>20</v>
      </c>
    </row>
    <row r="1483" spans="1:8" x14ac:dyDescent="0.25">
      <c r="A1483" s="1" t="s">
        <v>31</v>
      </c>
      <c r="B1483" s="1" t="s">
        <v>83</v>
      </c>
      <c r="C1483">
        <v>2020</v>
      </c>
      <c r="D1483" s="2">
        <v>26477736.108899999</v>
      </c>
      <c r="E1483" s="3">
        <v>26.477699999999999</v>
      </c>
      <c r="F1483" s="1" t="s">
        <v>9</v>
      </c>
      <c r="G1483" s="1" t="s">
        <v>32</v>
      </c>
      <c r="H1483" s="1" t="s">
        <v>20</v>
      </c>
    </row>
    <row r="1484" spans="1:8" x14ac:dyDescent="0.25">
      <c r="A1484" s="1" t="s">
        <v>31</v>
      </c>
      <c r="B1484" s="1" t="s">
        <v>83</v>
      </c>
      <c r="C1484">
        <v>2021</v>
      </c>
      <c r="D1484" s="2">
        <v>28231866.938499998</v>
      </c>
      <c r="E1484" s="3">
        <v>28.2319</v>
      </c>
      <c r="F1484" s="1" t="s">
        <v>9</v>
      </c>
      <c r="G1484" s="1" t="s">
        <v>32</v>
      </c>
      <c r="H1484" s="1" t="s">
        <v>20</v>
      </c>
    </row>
    <row r="1485" spans="1:8" x14ac:dyDescent="0.25">
      <c r="A1485" s="1" t="s">
        <v>31</v>
      </c>
      <c r="B1485" s="1" t="s">
        <v>83</v>
      </c>
      <c r="C1485">
        <v>2022</v>
      </c>
      <c r="D1485" s="2">
        <v>72639019.789800003</v>
      </c>
      <c r="E1485" s="3">
        <v>72.638999999999996</v>
      </c>
      <c r="F1485" s="1" t="s">
        <v>9</v>
      </c>
      <c r="G1485" s="1" t="s">
        <v>32</v>
      </c>
      <c r="H1485" s="1" t="s">
        <v>20</v>
      </c>
    </row>
    <row r="1486" spans="1:8" x14ac:dyDescent="0.25">
      <c r="A1486" s="1" t="s">
        <v>35</v>
      </c>
      <c r="B1486" s="1" t="s">
        <v>83</v>
      </c>
      <c r="C1486">
        <v>2018</v>
      </c>
      <c r="D1486" s="2">
        <v>599768424.45109999</v>
      </c>
      <c r="E1486" s="3">
        <v>599.76840000000004</v>
      </c>
      <c r="F1486" s="1" t="s">
        <v>9</v>
      </c>
      <c r="G1486" s="1" t="s">
        <v>36</v>
      </c>
      <c r="H1486" s="1" t="s">
        <v>20</v>
      </c>
    </row>
    <row r="1487" spans="1:8" x14ac:dyDescent="0.25">
      <c r="A1487" s="1" t="s">
        <v>35</v>
      </c>
      <c r="B1487" s="1" t="s">
        <v>83</v>
      </c>
      <c r="C1487">
        <v>2019</v>
      </c>
      <c r="D1487" s="2">
        <v>952445164.722</v>
      </c>
      <c r="E1487" s="3">
        <v>952.4452</v>
      </c>
      <c r="F1487" s="1" t="s">
        <v>9</v>
      </c>
      <c r="G1487" s="1" t="s">
        <v>36</v>
      </c>
      <c r="H1487" s="1" t="s">
        <v>20</v>
      </c>
    </row>
    <row r="1488" spans="1:8" x14ac:dyDescent="0.25">
      <c r="A1488" s="1" t="s">
        <v>35</v>
      </c>
      <c r="B1488" s="1" t="s">
        <v>83</v>
      </c>
      <c r="C1488">
        <v>2020</v>
      </c>
      <c r="D1488" s="2">
        <v>796730023.25969994</v>
      </c>
      <c r="E1488" s="3">
        <v>796.73</v>
      </c>
      <c r="F1488" s="1" t="s">
        <v>9</v>
      </c>
      <c r="G1488" s="1" t="s">
        <v>36</v>
      </c>
      <c r="H1488" s="1" t="s">
        <v>20</v>
      </c>
    </row>
    <row r="1489" spans="1:8" x14ac:dyDescent="0.25">
      <c r="A1489" s="1" t="s">
        <v>35</v>
      </c>
      <c r="B1489" s="1" t="s">
        <v>83</v>
      </c>
      <c r="C1489">
        <v>2021</v>
      </c>
      <c r="D1489" s="2">
        <v>584796093.89610004</v>
      </c>
      <c r="E1489" s="3">
        <v>584.79610000000002</v>
      </c>
      <c r="F1489" s="1" t="s">
        <v>9</v>
      </c>
      <c r="G1489" s="1" t="s">
        <v>36</v>
      </c>
      <c r="H1489" s="1" t="s">
        <v>20</v>
      </c>
    </row>
    <row r="1490" spans="1:8" x14ac:dyDescent="0.25">
      <c r="A1490" s="1" t="s">
        <v>35</v>
      </c>
      <c r="B1490" s="1" t="s">
        <v>83</v>
      </c>
      <c r="C1490">
        <v>2022</v>
      </c>
      <c r="D1490" s="2">
        <v>647118159.9296</v>
      </c>
      <c r="E1490" s="3">
        <v>647.1182</v>
      </c>
      <c r="F1490" s="1" t="s">
        <v>9</v>
      </c>
      <c r="G1490" s="1" t="s">
        <v>36</v>
      </c>
      <c r="H1490" s="1" t="s">
        <v>20</v>
      </c>
    </row>
    <row r="1491" spans="1:8" x14ac:dyDescent="0.25">
      <c r="A1491" s="1" t="s">
        <v>37</v>
      </c>
      <c r="B1491" s="1" t="s">
        <v>83</v>
      </c>
      <c r="C1491">
        <v>2018</v>
      </c>
      <c r="D1491" s="2">
        <v>2062754460.9951999</v>
      </c>
      <c r="E1491" s="3">
        <v>2062.7545</v>
      </c>
      <c r="F1491" s="1" t="s">
        <v>9</v>
      </c>
      <c r="G1491" s="1" t="s">
        <v>38</v>
      </c>
      <c r="H1491" s="1" t="s">
        <v>39</v>
      </c>
    </row>
    <row r="1492" spans="1:8" x14ac:dyDescent="0.25">
      <c r="A1492" s="1" t="s">
        <v>37</v>
      </c>
      <c r="B1492" s="1" t="s">
        <v>83</v>
      </c>
      <c r="C1492">
        <v>2019</v>
      </c>
      <c r="D1492" s="2">
        <v>2084423639.0778999</v>
      </c>
      <c r="E1492" s="3">
        <v>2084.4236000000001</v>
      </c>
      <c r="F1492" s="1" t="s">
        <v>9</v>
      </c>
      <c r="G1492" s="1" t="s">
        <v>38</v>
      </c>
      <c r="H1492" s="1" t="s">
        <v>39</v>
      </c>
    </row>
    <row r="1493" spans="1:8" x14ac:dyDescent="0.25">
      <c r="A1493" s="1" t="s">
        <v>37</v>
      </c>
      <c r="B1493" s="1" t="s">
        <v>83</v>
      </c>
      <c r="C1493">
        <v>2020</v>
      </c>
      <c r="D1493" s="2">
        <v>1846326882.98</v>
      </c>
      <c r="E1493" s="3">
        <v>1846.3269</v>
      </c>
      <c r="F1493" s="1" t="s">
        <v>9</v>
      </c>
      <c r="G1493" s="1" t="s">
        <v>38</v>
      </c>
      <c r="H1493" s="1" t="s">
        <v>39</v>
      </c>
    </row>
    <row r="1494" spans="1:8" x14ac:dyDescent="0.25">
      <c r="A1494" s="1" t="s">
        <v>37</v>
      </c>
      <c r="B1494" s="1" t="s">
        <v>83</v>
      </c>
      <c r="C1494">
        <v>2021</v>
      </c>
      <c r="D1494" s="2">
        <v>1839986192.8945999</v>
      </c>
      <c r="E1494" s="3">
        <v>1839.9862000000001</v>
      </c>
      <c r="F1494" s="1" t="s">
        <v>9</v>
      </c>
      <c r="G1494" s="1" t="s">
        <v>38</v>
      </c>
      <c r="H1494" s="1" t="s">
        <v>39</v>
      </c>
    </row>
    <row r="1495" spans="1:8" x14ac:dyDescent="0.25">
      <c r="A1495" s="1" t="s">
        <v>37</v>
      </c>
      <c r="B1495" s="1" t="s">
        <v>83</v>
      </c>
      <c r="C1495">
        <v>2022</v>
      </c>
      <c r="D1495" s="2">
        <v>2364749572.9084001</v>
      </c>
      <c r="E1495" s="3">
        <v>2364.7496000000001</v>
      </c>
      <c r="F1495" s="1" t="s">
        <v>9</v>
      </c>
      <c r="G1495" s="1" t="s">
        <v>38</v>
      </c>
      <c r="H1495" s="1" t="s">
        <v>39</v>
      </c>
    </row>
    <row r="1496" spans="1:8" x14ac:dyDescent="0.25">
      <c r="A1496" s="1" t="s">
        <v>59</v>
      </c>
      <c r="B1496" s="1" t="s">
        <v>83</v>
      </c>
      <c r="C1496">
        <v>2018</v>
      </c>
      <c r="D1496" s="2">
        <v>643483888.32099998</v>
      </c>
      <c r="E1496" s="3">
        <v>643.48389999999995</v>
      </c>
      <c r="F1496" s="1" t="s">
        <v>9</v>
      </c>
      <c r="G1496" s="1" t="s">
        <v>60</v>
      </c>
      <c r="H1496" s="1" t="s">
        <v>39</v>
      </c>
    </row>
    <row r="1497" spans="1:8" x14ac:dyDescent="0.25">
      <c r="A1497" s="1" t="s">
        <v>59</v>
      </c>
      <c r="B1497" s="1" t="s">
        <v>83</v>
      </c>
      <c r="C1497">
        <v>2019</v>
      </c>
      <c r="D1497" s="2">
        <v>672279105.97389996</v>
      </c>
      <c r="E1497" s="3">
        <v>672.27909999999997</v>
      </c>
      <c r="F1497" s="1" t="s">
        <v>9</v>
      </c>
      <c r="G1497" s="1" t="s">
        <v>60</v>
      </c>
      <c r="H1497" s="1" t="s">
        <v>39</v>
      </c>
    </row>
    <row r="1498" spans="1:8" x14ac:dyDescent="0.25">
      <c r="A1498" s="1" t="s">
        <v>59</v>
      </c>
      <c r="B1498" s="1" t="s">
        <v>83</v>
      </c>
      <c r="C1498">
        <v>2020</v>
      </c>
      <c r="D1498" s="2">
        <v>624730469.71940005</v>
      </c>
      <c r="E1498" s="3">
        <v>624.73050000000001</v>
      </c>
      <c r="F1498" s="1" t="s">
        <v>9</v>
      </c>
      <c r="G1498" s="1" t="s">
        <v>60</v>
      </c>
      <c r="H1498" s="1" t="s">
        <v>39</v>
      </c>
    </row>
    <row r="1499" spans="1:8" x14ac:dyDescent="0.25">
      <c r="A1499" s="1" t="s">
        <v>59</v>
      </c>
      <c r="B1499" s="1" t="s">
        <v>83</v>
      </c>
      <c r="C1499">
        <v>2021</v>
      </c>
      <c r="D1499" s="2">
        <v>542022395.77929997</v>
      </c>
      <c r="E1499" s="3">
        <v>542.02239999999995</v>
      </c>
      <c r="F1499" s="1" t="s">
        <v>9</v>
      </c>
      <c r="G1499" s="1" t="s">
        <v>60</v>
      </c>
      <c r="H1499" s="1" t="s">
        <v>39</v>
      </c>
    </row>
    <row r="1500" spans="1:8" x14ac:dyDescent="0.25">
      <c r="A1500" s="1" t="s">
        <v>59</v>
      </c>
      <c r="B1500" s="1" t="s">
        <v>83</v>
      </c>
      <c r="C1500">
        <v>2022</v>
      </c>
      <c r="D1500" s="2">
        <v>657845071.99580002</v>
      </c>
      <c r="E1500" s="3">
        <v>657.8451</v>
      </c>
      <c r="F1500" s="1" t="s">
        <v>9</v>
      </c>
      <c r="G1500" s="1" t="s">
        <v>60</v>
      </c>
      <c r="H1500" s="1" t="s">
        <v>39</v>
      </c>
    </row>
    <row r="1501" spans="1:8" x14ac:dyDescent="0.25">
      <c r="A1501" s="1" t="s">
        <v>70</v>
      </c>
      <c r="B1501" s="1" t="s">
        <v>83</v>
      </c>
      <c r="C1501">
        <v>2018</v>
      </c>
      <c r="D1501" s="2">
        <v>516935929.91890001</v>
      </c>
      <c r="E1501" s="3">
        <v>516.93589999999995</v>
      </c>
      <c r="F1501" s="1" t="s">
        <v>9</v>
      </c>
      <c r="G1501" s="1" t="s">
        <v>71</v>
      </c>
      <c r="H1501" s="1" t="s">
        <v>39</v>
      </c>
    </row>
    <row r="1502" spans="1:8" x14ac:dyDescent="0.25">
      <c r="A1502" s="1" t="s">
        <v>70</v>
      </c>
      <c r="B1502" s="1" t="s">
        <v>83</v>
      </c>
      <c r="C1502">
        <v>2019</v>
      </c>
      <c r="D1502" s="2">
        <v>549738503.87960005</v>
      </c>
      <c r="E1502" s="3">
        <v>549.73850000000004</v>
      </c>
      <c r="F1502" s="1" t="s">
        <v>9</v>
      </c>
      <c r="G1502" s="1" t="s">
        <v>71</v>
      </c>
      <c r="H1502" s="1" t="s">
        <v>39</v>
      </c>
    </row>
    <row r="1503" spans="1:8" x14ac:dyDescent="0.25">
      <c r="A1503" s="1" t="s">
        <v>70</v>
      </c>
      <c r="B1503" s="1" t="s">
        <v>83</v>
      </c>
      <c r="C1503">
        <v>2020</v>
      </c>
      <c r="D1503" s="2">
        <v>446363114.58520001</v>
      </c>
      <c r="E1503" s="3">
        <v>446.36309999999997</v>
      </c>
      <c r="F1503" s="1" t="s">
        <v>9</v>
      </c>
      <c r="G1503" s="1" t="s">
        <v>71</v>
      </c>
      <c r="H1503" s="1" t="s">
        <v>39</v>
      </c>
    </row>
    <row r="1504" spans="1:8" x14ac:dyDescent="0.25">
      <c r="A1504" s="1" t="s">
        <v>70</v>
      </c>
      <c r="B1504" s="1" t="s">
        <v>83</v>
      </c>
      <c r="C1504">
        <v>2021</v>
      </c>
      <c r="D1504" s="2">
        <v>438087241.75550002</v>
      </c>
      <c r="E1504" s="3">
        <v>438.0872</v>
      </c>
      <c r="F1504" s="1" t="s">
        <v>9</v>
      </c>
      <c r="G1504" s="1" t="s">
        <v>71</v>
      </c>
      <c r="H1504" s="1" t="s">
        <v>39</v>
      </c>
    </row>
    <row r="1505" spans="1:8" x14ac:dyDescent="0.25">
      <c r="A1505" s="1" t="s">
        <v>70</v>
      </c>
      <c r="B1505" s="1" t="s">
        <v>83</v>
      </c>
      <c r="C1505">
        <v>2022</v>
      </c>
      <c r="D1505" s="2">
        <v>541780322.62720001</v>
      </c>
      <c r="E1505" s="3">
        <v>541.78030000000001</v>
      </c>
      <c r="F1505" s="1" t="s">
        <v>9</v>
      </c>
      <c r="G1505" s="1" t="s">
        <v>71</v>
      </c>
      <c r="H1505" s="1" t="s">
        <v>39</v>
      </c>
    </row>
    <row r="1506" spans="1:8" x14ac:dyDescent="0.25">
      <c r="A1506" s="1" t="s">
        <v>40</v>
      </c>
      <c r="B1506" s="1" t="s">
        <v>83</v>
      </c>
      <c r="C1506">
        <v>2018</v>
      </c>
      <c r="D1506" s="2">
        <v>2750392602.1655002</v>
      </c>
      <c r="E1506" s="3">
        <v>2750.3926000000001</v>
      </c>
      <c r="F1506" s="1" t="s">
        <v>9</v>
      </c>
      <c r="G1506" s="1" t="s">
        <v>41</v>
      </c>
      <c r="H1506" s="1" t="s">
        <v>39</v>
      </c>
    </row>
    <row r="1507" spans="1:8" x14ac:dyDescent="0.25">
      <c r="A1507" s="1" t="s">
        <v>40</v>
      </c>
      <c r="B1507" s="1" t="s">
        <v>83</v>
      </c>
      <c r="C1507">
        <v>2019</v>
      </c>
      <c r="D1507" s="2">
        <v>3386265730.7189999</v>
      </c>
      <c r="E1507" s="3">
        <v>3386.2656999999999</v>
      </c>
      <c r="F1507" s="1" t="s">
        <v>9</v>
      </c>
      <c r="G1507" s="1" t="s">
        <v>41</v>
      </c>
      <c r="H1507" s="1" t="s">
        <v>39</v>
      </c>
    </row>
    <row r="1508" spans="1:8" x14ac:dyDescent="0.25">
      <c r="A1508" s="1" t="s">
        <v>40</v>
      </c>
      <c r="B1508" s="1" t="s">
        <v>83</v>
      </c>
      <c r="C1508">
        <v>2020</v>
      </c>
      <c r="D1508" s="2">
        <v>3194850610.9060998</v>
      </c>
      <c r="E1508" s="3">
        <v>3194.8506000000002</v>
      </c>
      <c r="F1508" s="1" t="s">
        <v>9</v>
      </c>
      <c r="G1508" s="1" t="s">
        <v>41</v>
      </c>
      <c r="H1508" s="1" t="s">
        <v>39</v>
      </c>
    </row>
    <row r="1509" spans="1:8" x14ac:dyDescent="0.25">
      <c r="A1509" s="1" t="s">
        <v>40</v>
      </c>
      <c r="B1509" s="1" t="s">
        <v>83</v>
      </c>
      <c r="C1509">
        <v>2021</v>
      </c>
      <c r="D1509" s="2">
        <v>2573421581.8035998</v>
      </c>
      <c r="E1509" s="3">
        <v>2573.4216000000001</v>
      </c>
      <c r="F1509" s="1" t="s">
        <v>9</v>
      </c>
      <c r="G1509" s="1" t="s">
        <v>41</v>
      </c>
      <c r="H1509" s="1" t="s">
        <v>39</v>
      </c>
    </row>
    <row r="1510" spans="1:8" x14ac:dyDescent="0.25">
      <c r="A1510" s="1" t="s">
        <v>40</v>
      </c>
      <c r="B1510" s="1" t="s">
        <v>83</v>
      </c>
      <c r="C1510">
        <v>2022</v>
      </c>
      <c r="D1510" s="2">
        <v>3296317225.5553999</v>
      </c>
      <c r="E1510" s="3">
        <v>3296.3172</v>
      </c>
      <c r="F1510" s="1" t="s">
        <v>9</v>
      </c>
      <c r="G1510" s="1" t="s">
        <v>41</v>
      </c>
      <c r="H1510" s="1" t="s">
        <v>39</v>
      </c>
    </row>
    <row r="1511" spans="1:8" x14ac:dyDescent="0.25">
      <c r="A1511" s="1" t="s">
        <v>42</v>
      </c>
      <c r="B1511" s="1" t="s">
        <v>83</v>
      </c>
      <c r="C1511">
        <v>2018</v>
      </c>
      <c r="D1511" s="2">
        <v>1093560263.3454001</v>
      </c>
      <c r="E1511" s="3">
        <v>1093.5603000000001</v>
      </c>
      <c r="F1511" s="1" t="s">
        <v>9</v>
      </c>
      <c r="G1511" s="1" t="s">
        <v>43</v>
      </c>
      <c r="H1511" s="1" t="s">
        <v>44</v>
      </c>
    </row>
    <row r="1512" spans="1:8" x14ac:dyDescent="0.25">
      <c r="A1512" s="1" t="s">
        <v>42</v>
      </c>
      <c r="B1512" s="1" t="s">
        <v>83</v>
      </c>
      <c r="C1512">
        <v>2019</v>
      </c>
      <c r="D1512" s="2">
        <v>1034768304.024</v>
      </c>
      <c r="E1512" s="3">
        <v>1034.7683</v>
      </c>
      <c r="F1512" s="1" t="s">
        <v>9</v>
      </c>
      <c r="G1512" s="1" t="s">
        <v>43</v>
      </c>
      <c r="H1512" s="1" t="s">
        <v>44</v>
      </c>
    </row>
    <row r="1513" spans="1:8" x14ac:dyDescent="0.25">
      <c r="A1513" s="1" t="s">
        <v>42</v>
      </c>
      <c r="B1513" s="1" t="s">
        <v>83</v>
      </c>
      <c r="C1513">
        <v>2020</v>
      </c>
      <c r="D1513" s="2">
        <v>849284813.65149999</v>
      </c>
      <c r="E1513" s="3">
        <v>849.28480000000002</v>
      </c>
      <c r="F1513" s="1" t="s">
        <v>9</v>
      </c>
      <c r="G1513" s="1" t="s">
        <v>43</v>
      </c>
      <c r="H1513" s="1" t="s">
        <v>44</v>
      </c>
    </row>
    <row r="1514" spans="1:8" x14ac:dyDescent="0.25">
      <c r="A1514" s="1" t="s">
        <v>42</v>
      </c>
      <c r="B1514" s="1" t="s">
        <v>83</v>
      </c>
      <c r="C1514">
        <v>2021</v>
      </c>
      <c r="D1514" s="2">
        <v>748999127.55630004</v>
      </c>
      <c r="E1514" s="3">
        <v>748.9991</v>
      </c>
      <c r="F1514" s="1" t="s">
        <v>9</v>
      </c>
      <c r="G1514" s="1" t="s">
        <v>43</v>
      </c>
      <c r="H1514" s="1" t="s">
        <v>44</v>
      </c>
    </row>
    <row r="1515" spans="1:8" x14ac:dyDescent="0.25">
      <c r="A1515" s="1" t="s">
        <v>42</v>
      </c>
      <c r="B1515" s="1" t="s">
        <v>83</v>
      </c>
      <c r="C1515">
        <v>2022</v>
      </c>
      <c r="D1515" s="2">
        <v>1058158958.3697</v>
      </c>
      <c r="E1515" s="3">
        <v>1058.1590000000001</v>
      </c>
      <c r="F1515" s="1" t="s">
        <v>9</v>
      </c>
      <c r="G1515" s="1" t="s">
        <v>43</v>
      </c>
      <c r="H1515" s="1" t="s">
        <v>44</v>
      </c>
    </row>
    <row r="1516" spans="1:8" x14ac:dyDescent="0.25">
      <c r="A1516" s="1" t="s">
        <v>61</v>
      </c>
      <c r="B1516" s="1" t="s">
        <v>83</v>
      </c>
      <c r="C1516">
        <v>2018</v>
      </c>
      <c r="D1516" s="2">
        <v>458289013.88919997</v>
      </c>
      <c r="E1516" s="3">
        <v>458.28899999999999</v>
      </c>
      <c r="F1516" s="1" t="s">
        <v>9</v>
      </c>
      <c r="G1516" s="1" t="s">
        <v>62</v>
      </c>
      <c r="H1516" s="1" t="s">
        <v>44</v>
      </c>
    </row>
    <row r="1517" spans="1:8" x14ac:dyDescent="0.25">
      <c r="A1517" s="1" t="s">
        <v>61</v>
      </c>
      <c r="B1517" s="1" t="s">
        <v>83</v>
      </c>
      <c r="C1517">
        <v>2019</v>
      </c>
      <c r="D1517" s="2">
        <v>422339387.93720001</v>
      </c>
      <c r="E1517" s="3">
        <v>422.33940000000001</v>
      </c>
      <c r="F1517" s="1" t="s">
        <v>9</v>
      </c>
      <c r="G1517" s="1" t="s">
        <v>62</v>
      </c>
      <c r="H1517" s="1" t="s">
        <v>44</v>
      </c>
    </row>
    <row r="1518" spans="1:8" x14ac:dyDescent="0.25">
      <c r="A1518" s="1" t="s">
        <v>61</v>
      </c>
      <c r="B1518" s="1" t="s">
        <v>83</v>
      </c>
      <c r="C1518">
        <v>2020</v>
      </c>
      <c r="D1518" s="2">
        <v>448168923.50749999</v>
      </c>
      <c r="E1518" s="3">
        <v>448.16890000000001</v>
      </c>
      <c r="F1518" s="1" t="s">
        <v>9</v>
      </c>
      <c r="G1518" s="1" t="s">
        <v>62</v>
      </c>
      <c r="H1518" s="1" t="s">
        <v>44</v>
      </c>
    </row>
    <row r="1519" spans="1:8" x14ac:dyDescent="0.25">
      <c r="A1519" s="1" t="s">
        <v>61</v>
      </c>
      <c r="B1519" s="1" t="s">
        <v>83</v>
      </c>
      <c r="C1519">
        <v>2021</v>
      </c>
      <c r="D1519" s="2">
        <v>281031036.33170003</v>
      </c>
      <c r="E1519" s="3">
        <v>281.03100000000001</v>
      </c>
      <c r="F1519" s="1" t="s">
        <v>9</v>
      </c>
      <c r="G1519" s="1" t="s">
        <v>62</v>
      </c>
      <c r="H1519" s="1" t="s">
        <v>44</v>
      </c>
    </row>
    <row r="1520" spans="1:8" x14ac:dyDescent="0.25">
      <c r="A1520" s="1" t="s">
        <v>61</v>
      </c>
      <c r="B1520" s="1" t="s">
        <v>83</v>
      </c>
      <c r="C1520">
        <v>2022</v>
      </c>
      <c r="D1520" s="2">
        <v>354493332.88940001</v>
      </c>
      <c r="E1520" s="3">
        <v>354.49329999999998</v>
      </c>
      <c r="F1520" s="1" t="s">
        <v>9</v>
      </c>
      <c r="G1520" s="1" t="s">
        <v>62</v>
      </c>
      <c r="H1520" s="1" t="s">
        <v>44</v>
      </c>
    </row>
    <row r="1521" spans="1:8" x14ac:dyDescent="0.25">
      <c r="A1521" s="1" t="s">
        <v>63</v>
      </c>
      <c r="B1521" s="1" t="s">
        <v>83</v>
      </c>
      <c r="C1521">
        <v>2018</v>
      </c>
      <c r="D1521" s="2">
        <v>333094267.41039997</v>
      </c>
      <c r="E1521" s="3">
        <v>333.09429999999998</v>
      </c>
      <c r="F1521" s="1" t="s">
        <v>9</v>
      </c>
      <c r="G1521" s="1" t="s">
        <v>64</v>
      </c>
      <c r="H1521" s="1" t="s">
        <v>44</v>
      </c>
    </row>
    <row r="1522" spans="1:8" x14ac:dyDescent="0.25">
      <c r="A1522" s="1" t="s">
        <v>63</v>
      </c>
      <c r="B1522" s="1" t="s">
        <v>83</v>
      </c>
      <c r="C1522">
        <v>2019</v>
      </c>
      <c r="D1522" s="2">
        <v>458607513.6929</v>
      </c>
      <c r="E1522" s="3">
        <v>458.60750000000002</v>
      </c>
      <c r="F1522" s="1" t="s">
        <v>9</v>
      </c>
      <c r="G1522" s="1" t="s">
        <v>64</v>
      </c>
      <c r="H1522" s="1" t="s">
        <v>44</v>
      </c>
    </row>
    <row r="1523" spans="1:8" x14ac:dyDescent="0.25">
      <c r="A1523" s="1" t="s">
        <v>63</v>
      </c>
      <c r="B1523" s="1" t="s">
        <v>83</v>
      </c>
      <c r="C1523">
        <v>2020</v>
      </c>
      <c r="D1523" s="2">
        <v>265186875.78569999</v>
      </c>
      <c r="E1523" s="3">
        <v>265.18689999999998</v>
      </c>
      <c r="F1523" s="1" t="s">
        <v>9</v>
      </c>
      <c r="G1523" s="1" t="s">
        <v>64</v>
      </c>
      <c r="H1523" s="1" t="s">
        <v>44</v>
      </c>
    </row>
    <row r="1524" spans="1:8" x14ac:dyDescent="0.25">
      <c r="A1524" s="1" t="s">
        <v>63</v>
      </c>
      <c r="B1524" s="1" t="s">
        <v>83</v>
      </c>
      <c r="C1524">
        <v>2021</v>
      </c>
      <c r="D1524" s="2">
        <v>264801185.17120001</v>
      </c>
      <c r="E1524" s="3">
        <v>264.80119999999999</v>
      </c>
      <c r="F1524" s="1" t="s">
        <v>9</v>
      </c>
      <c r="G1524" s="1" t="s">
        <v>64</v>
      </c>
      <c r="H1524" s="1" t="s">
        <v>44</v>
      </c>
    </row>
    <row r="1525" spans="1:8" x14ac:dyDescent="0.25">
      <c r="A1525" s="1" t="s">
        <v>63</v>
      </c>
      <c r="B1525" s="1" t="s">
        <v>83</v>
      </c>
      <c r="C1525">
        <v>2022</v>
      </c>
      <c r="D1525" s="2">
        <v>410016177.38569999</v>
      </c>
      <c r="E1525" s="3">
        <v>410.01620000000003</v>
      </c>
      <c r="F1525" s="1" t="s">
        <v>9</v>
      </c>
      <c r="G1525" s="1" t="s">
        <v>64</v>
      </c>
      <c r="H1525" s="1" t="s">
        <v>44</v>
      </c>
    </row>
    <row r="1526" spans="1:8" x14ac:dyDescent="0.25">
      <c r="A1526" s="1" t="s">
        <v>45</v>
      </c>
      <c r="B1526" s="1" t="s">
        <v>83</v>
      </c>
      <c r="C1526">
        <v>2018</v>
      </c>
      <c r="D1526" s="2">
        <v>9950919.0188999996</v>
      </c>
      <c r="E1526" s="3">
        <v>9.9509000000000007</v>
      </c>
      <c r="F1526" s="1" t="s">
        <v>9</v>
      </c>
      <c r="G1526" s="1" t="s">
        <v>46</v>
      </c>
      <c r="H1526" s="1" t="s">
        <v>47</v>
      </c>
    </row>
    <row r="1527" spans="1:8" x14ac:dyDescent="0.25">
      <c r="A1527" s="1" t="s">
        <v>45</v>
      </c>
      <c r="B1527" s="1" t="s">
        <v>83</v>
      </c>
      <c r="C1527">
        <v>2019</v>
      </c>
      <c r="D1527" s="2">
        <v>14720690.657500001</v>
      </c>
      <c r="E1527" s="3">
        <v>14.720700000000001</v>
      </c>
      <c r="F1527" s="1" t="s">
        <v>9</v>
      </c>
      <c r="G1527" s="1" t="s">
        <v>46</v>
      </c>
      <c r="H1527" s="1" t="s">
        <v>47</v>
      </c>
    </row>
    <row r="1528" spans="1:8" x14ac:dyDescent="0.25">
      <c r="A1528" s="1" t="s">
        <v>45</v>
      </c>
      <c r="B1528" s="1" t="s">
        <v>83</v>
      </c>
      <c r="C1528">
        <v>2020</v>
      </c>
      <c r="D1528" s="2">
        <v>7866063.7221999997</v>
      </c>
      <c r="E1528" s="3">
        <v>7.8661000000000003</v>
      </c>
      <c r="F1528" s="1" t="s">
        <v>9</v>
      </c>
      <c r="G1528" s="1" t="s">
        <v>46</v>
      </c>
      <c r="H1528" s="1" t="s">
        <v>47</v>
      </c>
    </row>
    <row r="1529" spans="1:8" x14ac:dyDescent="0.25">
      <c r="A1529" s="1" t="s">
        <v>45</v>
      </c>
      <c r="B1529" s="1" t="s">
        <v>83</v>
      </c>
      <c r="C1529">
        <v>2021</v>
      </c>
      <c r="D1529" s="2">
        <v>5403835.3299000002</v>
      </c>
      <c r="E1529" s="3">
        <v>5.4038000000000004</v>
      </c>
      <c r="F1529" s="1" t="s">
        <v>9</v>
      </c>
      <c r="G1529" s="1" t="s">
        <v>46</v>
      </c>
      <c r="H1529" s="1" t="s">
        <v>47</v>
      </c>
    </row>
    <row r="1530" spans="1:8" x14ac:dyDescent="0.25">
      <c r="A1530" s="1" t="s">
        <v>45</v>
      </c>
      <c r="B1530" s="1" t="s">
        <v>83</v>
      </c>
      <c r="C1530">
        <v>2022</v>
      </c>
      <c r="D1530" s="2">
        <v>7730858.6957999999</v>
      </c>
      <c r="E1530" s="3">
        <v>7.7309000000000001</v>
      </c>
      <c r="F1530" s="1" t="s">
        <v>9</v>
      </c>
      <c r="G1530" s="1" t="s">
        <v>46</v>
      </c>
      <c r="H1530" s="1" t="s">
        <v>47</v>
      </c>
    </row>
    <row r="1531" spans="1:8" x14ac:dyDescent="0.25">
      <c r="A1531" s="1" t="s">
        <v>48</v>
      </c>
      <c r="B1531" s="1" t="s">
        <v>83</v>
      </c>
      <c r="C1531">
        <v>2018</v>
      </c>
      <c r="D1531" s="2">
        <v>27896361.060899999</v>
      </c>
      <c r="E1531" s="3">
        <v>27.8964</v>
      </c>
      <c r="F1531" s="1" t="s">
        <v>9</v>
      </c>
      <c r="G1531" s="1" t="s">
        <v>49</v>
      </c>
      <c r="H1531" s="1" t="s">
        <v>47</v>
      </c>
    </row>
    <row r="1532" spans="1:8" x14ac:dyDescent="0.25">
      <c r="A1532" s="1" t="s">
        <v>48</v>
      </c>
      <c r="B1532" s="1" t="s">
        <v>83</v>
      </c>
      <c r="C1532">
        <v>2019</v>
      </c>
      <c r="D1532" s="2">
        <v>11460999.540100001</v>
      </c>
      <c r="E1532" s="3">
        <v>11.461</v>
      </c>
      <c r="F1532" s="1" t="s">
        <v>9</v>
      </c>
      <c r="G1532" s="1" t="s">
        <v>49</v>
      </c>
      <c r="H1532" s="1" t="s">
        <v>47</v>
      </c>
    </row>
    <row r="1533" spans="1:8" x14ac:dyDescent="0.25">
      <c r="A1533" s="1" t="s">
        <v>48</v>
      </c>
      <c r="B1533" s="1" t="s">
        <v>83</v>
      </c>
      <c r="C1533">
        <v>2020</v>
      </c>
      <c r="D1533" s="2">
        <v>11351519.3179</v>
      </c>
      <c r="E1533" s="3">
        <v>11.3515</v>
      </c>
      <c r="F1533" s="1" t="s">
        <v>9</v>
      </c>
      <c r="G1533" s="1" t="s">
        <v>49</v>
      </c>
      <c r="H1533" s="1" t="s">
        <v>47</v>
      </c>
    </row>
    <row r="1534" spans="1:8" x14ac:dyDescent="0.25">
      <c r="A1534" s="1" t="s">
        <v>48</v>
      </c>
      <c r="B1534" s="1" t="s">
        <v>83</v>
      </c>
      <c r="C1534">
        <v>2021</v>
      </c>
      <c r="D1534" s="2">
        <v>9673090.5584999993</v>
      </c>
      <c r="E1534" s="3">
        <v>9.6730999999999998</v>
      </c>
      <c r="F1534" s="1" t="s">
        <v>9</v>
      </c>
      <c r="G1534" s="1" t="s">
        <v>49</v>
      </c>
      <c r="H1534" s="1" t="s">
        <v>47</v>
      </c>
    </row>
    <row r="1535" spans="1:8" x14ac:dyDescent="0.25">
      <c r="A1535" s="1" t="s">
        <v>48</v>
      </c>
      <c r="B1535" s="1" t="s">
        <v>83</v>
      </c>
      <c r="C1535">
        <v>2022</v>
      </c>
      <c r="D1535" s="2">
        <v>14552407.5063</v>
      </c>
      <c r="E1535" s="3">
        <v>14.5524</v>
      </c>
      <c r="F1535" s="1" t="s">
        <v>9</v>
      </c>
      <c r="G1535" s="1" t="s">
        <v>49</v>
      </c>
      <c r="H1535" s="1" t="s">
        <v>47</v>
      </c>
    </row>
    <row r="1536" spans="1:8" x14ac:dyDescent="0.25">
      <c r="A1536" s="1" t="s">
        <v>50</v>
      </c>
      <c r="B1536" s="1" t="s">
        <v>83</v>
      </c>
      <c r="C1536">
        <v>2018</v>
      </c>
      <c r="D1536" s="2">
        <v>5468994914.3444004</v>
      </c>
      <c r="E1536" s="3">
        <v>5468.9948999999997</v>
      </c>
      <c r="F1536" s="1" t="s">
        <v>9</v>
      </c>
      <c r="G1536" s="1" t="s">
        <v>51</v>
      </c>
      <c r="H1536" s="1" t="s">
        <v>47</v>
      </c>
    </row>
    <row r="1537" spans="1:8" x14ac:dyDescent="0.25">
      <c r="A1537" s="1" t="s">
        <v>50</v>
      </c>
      <c r="B1537" s="1" t="s">
        <v>83</v>
      </c>
      <c r="C1537">
        <v>2019</v>
      </c>
      <c r="D1537" s="2">
        <v>5447871778.7011995</v>
      </c>
      <c r="E1537" s="3">
        <v>5447.8717999999999</v>
      </c>
      <c r="F1537" s="1" t="s">
        <v>9</v>
      </c>
      <c r="G1537" s="1" t="s">
        <v>51</v>
      </c>
      <c r="H1537" s="1" t="s">
        <v>47</v>
      </c>
    </row>
    <row r="1538" spans="1:8" x14ac:dyDescent="0.25">
      <c r="A1538" s="1" t="s">
        <v>50</v>
      </c>
      <c r="B1538" s="1" t="s">
        <v>83</v>
      </c>
      <c r="C1538">
        <v>2020</v>
      </c>
      <c r="D1538" s="2">
        <v>3468801597.0742002</v>
      </c>
      <c r="E1538" s="3">
        <v>3468.8015999999998</v>
      </c>
      <c r="F1538" s="1" t="s">
        <v>9</v>
      </c>
      <c r="G1538" s="1" t="s">
        <v>51</v>
      </c>
      <c r="H1538" s="1" t="s">
        <v>47</v>
      </c>
    </row>
    <row r="1539" spans="1:8" x14ac:dyDescent="0.25">
      <c r="A1539" s="1" t="s">
        <v>50</v>
      </c>
      <c r="B1539" s="1" t="s">
        <v>83</v>
      </c>
      <c r="C1539">
        <v>2021</v>
      </c>
      <c r="D1539" s="2">
        <v>3519818502.0818</v>
      </c>
      <c r="E1539" s="3">
        <v>3519.8184999999999</v>
      </c>
      <c r="F1539" s="1" t="s">
        <v>9</v>
      </c>
      <c r="G1539" s="1" t="s">
        <v>51</v>
      </c>
      <c r="H1539" s="1" t="s">
        <v>47</v>
      </c>
    </row>
    <row r="1540" spans="1:8" x14ac:dyDescent="0.25">
      <c r="A1540" s="1" t="s">
        <v>50</v>
      </c>
      <c r="B1540" s="1" t="s">
        <v>83</v>
      </c>
      <c r="C1540">
        <v>2022</v>
      </c>
      <c r="D1540" s="2">
        <v>4420846439.1639004</v>
      </c>
      <c r="E1540" s="3">
        <v>4420.8464000000004</v>
      </c>
      <c r="F1540" s="1" t="s">
        <v>9</v>
      </c>
      <c r="G1540" s="1" t="s">
        <v>51</v>
      </c>
      <c r="H1540" s="1" t="s">
        <v>47</v>
      </c>
    </row>
    <row r="1541" spans="1:8" x14ac:dyDescent="0.25">
      <c r="A1541" s="1" t="s">
        <v>52</v>
      </c>
      <c r="B1541" s="1" t="s">
        <v>83</v>
      </c>
      <c r="C1541">
        <v>2018</v>
      </c>
      <c r="D1541" s="2">
        <v>118277521.061</v>
      </c>
      <c r="E1541" s="3">
        <v>118.2775</v>
      </c>
      <c r="F1541" s="1" t="s">
        <v>9</v>
      </c>
      <c r="G1541" s="1" t="s">
        <v>53</v>
      </c>
      <c r="H1541" s="1" t="s">
        <v>47</v>
      </c>
    </row>
    <row r="1542" spans="1:8" x14ac:dyDescent="0.25">
      <c r="A1542" s="1" t="s">
        <v>52</v>
      </c>
      <c r="B1542" s="1" t="s">
        <v>83</v>
      </c>
      <c r="C1542">
        <v>2019</v>
      </c>
      <c r="D1542" s="2">
        <v>106254478.29719999</v>
      </c>
      <c r="E1542" s="3">
        <v>106.25449999999999</v>
      </c>
      <c r="F1542" s="1" t="s">
        <v>9</v>
      </c>
      <c r="G1542" s="1" t="s">
        <v>53</v>
      </c>
      <c r="H1542" s="1" t="s">
        <v>47</v>
      </c>
    </row>
    <row r="1543" spans="1:8" x14ac:dyDescent="0.25">
      <c r="A1543" s="1" t="s">
        <v>52</v>
      </c>
      <c r="B1543" s="1" t="s">
        <v>83</v>
      </c>
      <c r="C1543">
        <v>2020</v>
      </c>
      <c r="D1543" s="2">
        <v>133051034.89569999</v>
      </c>
      <c r="E1543" s="3">
        <v>133.05099999999999</v>
      </c>
      <c r="F1543" s="1" t="s">
        <v>9</v>
      </c>
      <c r="G1543" s="1" t="s">
        <v>53</v>
      </c>
      <c r="H1543" s="1" t="s">
        <v>47</v>
      </c>
    </row>
    <row r="1544" spans="1:8" x14ac:dyDescent="0.25">
      <c r="A1544" s="1" t="s">
        <v>52</v>
      </c>
      <c r="B1544" s="1" t="s">
        <v>83</v>
      </c>
      <c r="C1544">
        <v>2021</v>
      </c>
      <c r="D1544" s="2">
        <v>144371531.77059999</v>
      </c>
      <c r="E1544" s="3">
        <v>144.3715</v>
      </c>
      <c r="F1544" s="1" t="s">
        <v>9</v>
      </c>
      <c r="G1544" s="1" t="s">
        <v>53</v>
      </c>
      <c r="H1544" s="1" t="s">
        <v>47</v>
      </c>
    </row>
    <row r="1545" spans="1:8" x14ac:dyDescent="0.25">
      <c r="A1545" s="1" t="s">
        <v>52</v>
      </c>
      <c r="B1545" s="1" t="s">
        <v>83</v>
      </c>
      <c r="C1545">
        <v>2022</v>
      </c>
      <c r="D1545" s="2">
        <v>187035968.2748</v>
      </c>
      <c r="E1545" s="3">
        <v>187.036</v>
      </c>
      <c r="F1545" s="1" t="s">
        <v>9</v>
      </c>
      <c r="G1545" s="1" t="s">
        <v>53</v>
      </c>
      <c r="H1545" s="1" t="s">
        <v>47</v>
      </c>
    </row>
    <row r="1546" spans="1:8" x14ac:dyDescent="0.25">
      <c r="A1546" s="1" t="s">
        <v>54</v>
      </c>
      <c r="B1546" s="1" t="s">
        <v>83</v>
      </c>
      <c r="C1546">
        <v>2018</v>
      </c>
      <c r="D1546" s="2">
        <v>15723216991.9049</v>
      </c>
      <c r="E1546" s="3">
        <v>15723.217000000001</v>
      </c>
      <c r="F1546" s="1" t="s">
        <v>9</v>
      </c>
      <c r="G1546" s="1" t="s">
        <v>55</v>
      </c>
      <c r="H1546" s="1" t="s">
        <v>55</v>
      </c>
    </row>
    <row r="1547" spans="1:8" x14ac:dyDescent="0.25">
      <c r="A1547" s="1" t="s">
        <v>54</v>
      </c>
      <c r="B1547" s="1" t="s">
        <v>83</v>
      </c>
      <c r="C1547">
        <v>2019</v>
      </c>
      <c r="D1547" s="2">
        <v>16228224948.724899</v>
      </c>
      <c r="E1547" s="3">
        <v>16228.224899999999</v>
      </c>
      <c r="F1547" s="1" t="s">
        <v>9</v>
      </c>
      <c r="G1547" s="1" t="s">
        <v>55</v>
      </c>
      <c r="H1547" s="1" t="s">
        <v>55</v>
      </c>
    </row>
    <row r="1548" spans="1:8" x14ac:dyDescent="0.25">
      <c r="A1548" s="1" t="s">
        <v>54</v>
      </c>
      <c r="B1548" s="1" t="s">
        <v>83</v>
      </c>
      <c r="C1548">
        <v>2020</v>
      </c>
      <c r="D1548" s="2">
        <v>14095899502.3505</v>
      </c>
      <c r="E1548" s="3">
        <v>14095.8995</v>
      </c>
      <c r="F1548" s="1" t="s">
        <v>9</v>
      </c>
      <c r="G1548" s="1" t="s">
        <v>55</v>
      </c>
      <c r="H1548" s="1" t="s">
        <v>55</v>
      </c>
    </row>
    <row r="1549" spans="1:8" x14ac:dyDescent="0.25">
      <c r="A1549" s="1" t="s">
        <v>54</v>
      </c>
      <c r="B1549" s="1" t="s">
        <v>83</v>
      </c>
      <c r="C1549">
        <v>2021</v>
      </c>
      <c r="D1549" s="2">
        <v>12431647479.851999</v>
      </c>
      <c r="E1549" s="3">
        <v>12431.647499999999</v>
      </c>
      <c r="F1549" s="1" t="s">
        <v>9</v>
      </c>
      <c r="G1549" s="1" t="s">
        <v>55</v>
      </c>
      <c r="H1549" s="1" t="s">
        <v>55</v>
      </c>
    </row>
    <row r="1550" spans="1:8" x14ac:dyDescent="0.25">
      <c r="A1550" s="1" t="s">
        <v>54</v>
      </c>
      <c r="B1550" s="1" t="s">
        <v>83</v>
      </c>
      <c r="C1550">
        <v>2022</v>
      </c>
      <c r="D1550" s="2">
        <v>16161928422.617599</v>
      </c>
      <c r="E1550" s="3">
        <v>16161.928400000001</v>
      </c>
      <c r="F1550" s="1" t="s">
        <v>9</v>
      </c>
      <c r="G1550" s="1" t="s">
        <v>55</v>
      </c>
      <c r="H1550" s="1" t="s">
        <v>55</v>
      </c>
    </row>
    <row r="1551" spans="1:8" x14ac:dyDescent="0.25">
      <c r="A1551" s="1" t="s">
        <v>35</v>
      </c>
      <c r="B1551" s="1" t="s">
        <v>84</v>
      </c>
      <c r="C1551">
        <v>2018</v>
      </c>
      <c r="D1551" s="2">
        <v>41613490.228</v>
      </c>
      <c r="E1551" s="3">
        <v>41.613500000000002</v>
      </c>
      <c r="F1551" s="1" t="s">
        <v>9</v>
      </c>
      <c r="G1551" s="1" t="s">
        <v>36</v>
      </c>
      <c r="H1551" s="1" t="s">
        <v>20</v>
      </c>
    </row>
    <row r="1552" spans="1:8" x14ac:dyDescent="0.25">
      <c r="A1552" s="1" t="s">
        <v>35</v>
      </c>
      <c r="B1552" s="1" t="s">
        <v>84</v>
      </c>
      <c r="C1552">
        <v>2019</v>
      </c>
      <c r="D1552" s="2">
        <v>40346053.724799998</v>
      </c>
      <c r="E1552" s="3">
        <v>40.3461</v>
      </c>
      <c r="F1552" s="1" t="s">
        <v>9</v>
      </c>
      <c r="G1552" s="1" t="s">
        <v>36</v>
      </c>
      <c r="H1552" s="1" t="s">
        <v>20</v>
      </c>
    </row>
    <row r="1553" spans="1:8" x14ac:dyDescent="0.25">
      <c r="A1553" s="1" t="s">
        <v>35</v>
      </c>
      <c r="B1553" s="1" t="s">
        <v>84</v>
      </c>
      <c r="C1553">
        <v>2020</v>
      </c>
      <c r="D1553" s="2">
        <v>27963572.556600001</v>
      </c>
      <c r="E1553" s="3">
        <v>27.9636</v>
      </c>
      <c r="F1553" s="1" t="s">
        <v>9</v>
      </c>
      <c r="G1553" s="1" t="s">
        <v>36</v>
      </c>
      <c r="H1553" s="1" t="s">
        <v>20</v>
      </c>
    </row>
    <row r="1554" spans="1:8" x14ac:dyDescent="0.25">
      <c r="A1554" s="1" t="s">
        <v>35</v>
      </c>
      <c r="B1554" s="1" t="s">
        <v>84</v>
      </c>
      <c r="C1554">
        <v>2021</v>
      </c>
      <c r="D1554" s="2">
        <v>54945340.018799998</v>
      </c>
      <c r="E1554" s="3">
        <v>54.945300000000003</v>
      </c>
      <c r="F1554" s="1" t="s">
        <v>9</v>
      </c>
      <c r="G1554" s="1" t="s">
        <v>36</v>
      </c>
      <c r="H1554" s="1" t="s">
        <v>20</v>
      </c>
    </row>
    <row r="1555" spans="1:8" x14ac:dyDescent="0.25">
      <c r="A1555" s="1" t="s">
        <v>35</v>
      </c>
      <c r="B1555" s="1" t="s">
        <v>84</v>
      </c>
      <c r="C1555">
        <v>2022</v>
      </c>
      <c r="D1555" s="2">
        <v>68461141.149900004</v>
      </c>
      <c r="E1555" s="3">
        <v>68.461100000000002</v>
      </c>
      <c r="F1555" s="1" t="s">
        <v>9</v>
      </c>
      <c r="G1555" s="1" t="s">
        <v>36</v>
      </c>
      <c r="H1555" s="1" t="s">
        <v>20</v>
      </c>
    </row>
    <row r="1556" spans="1:8" x14ac:dyDescent="0.25">
      <c r="A1556" s="1" t="s">
        <v>37</v>
      </c>
      <c r="B1556" s="1" t="s">
        <v>84</v>
      </c>
      <c r="C1556">
        <v>2018</v>
      </c>
      <c r="D1556" s="2">
        <v>275671340.2482</v>
      </c>
      <c r="E1556" s="3">
        <v>275.67129999999997</v>
      </c>
      <c r="F1556" s="1" t="s">
        <v>9</v>
      </c>
      <c r="G1556" s="1" t="s">
        <v>38</v>
      </c>
      <c r="H1556" s="1" t="s">
        <v>39</v>
      </c>
    </row>
    <row r="1557" spans="1:8" x14ac:dyDescent="0.25">
      <c r="A1557" s="1" t="s">
        <v>37</v>
      </c>
      <c r="B1557" s="1" t="s">
        <v>84</v>
      </c>
      <c r="C1557">
        <v>2019</v>
      </c>
      <c r="D1557" s="2">
        <v>325951733.43709999</v>
      </c>
      <c r="E1557" s="3">
        <v>325.95170000000002</v>
      </c>
      <c r="F1557" s="1" t="s">
        <v>9</v>
      </c>
      <c r="G1557" s="1" t="s">
        <v>38</v>
      </c>
      <c r="H1557" s="1" t="s">
        <v>39</v>
      </c>
    </row>
    <row r="1558" spans="1:8" x14ac:dyDescent="0.25">
      <c r="A1558" s="1" t="s">
        <v>37</v>
      </c>
      <c r="B1558" s="1" t="s">
        <v>84</v>
      </c>
      <c r="C1558">
        <v>2020</v>
      </c>
      <c r="D1558" s="2">
        <v>488161731.03579998</v>
      </c>
      <c r="E1558" s="3">
        <v>488.1617</v>
      </c>
      <c r="F1558" s="1" t="s">
        <v>9</v>
      </c>
      <c r="G1558" s="1" t="s">
        <v>38</v>
      </c>
      <c r="H1558" s="1" t="s">
        <v>39</v>
      </c>
    </row>
    <row r="1559" spans="1:8" x14ac:dyDescent="0.25">
      <c r="A1559" s="1" t="s">
        <v>37</v>
      </c>
      <c r="B1559" s="1" t="s">
        <v>84</v>
      </c>
      <c r="C1559">
        <v>2021</v>
      </c>
      <c r="D1559" s="2">
        <v>355877533.21829998</v>
      </c>
      <c r="E1559" s="3">
        <v>355.8775</v>
      </c>
      <c r="F1559" s="1" t="s">
        <v>9</v>
      </c>
      <c r="G1559" s="1" t="s">
        <v>38</v>
      </c>
      <c r="H1559" s="1" t="s">
        <v>39</v>
      </c>
    </row>
    <row r="1560" spans="1:8" x14ac:dyDescent="0.25">
      <c r="A1560" s="1" t="s">
        <v>37</v>
      </c>
      <c r="B1560" s="1" t="s">
        <v>84</v>
      </c>
      <c r="C1560">
        <v>2022</v>
      </c>
      <c r="D1560" s="2">
        <v>564127243.24030006</v>
      </c>
      <c r="E1560" s="3">
        <v>564.12720000000002</v>
      </c>
      <c r="F1560" s="1" t="s">
        <v>9</v>
      </c>
      <c r="G1560" s="1" t="s">
        <v>38</v>
      </c>
      <c r="H1560" s="1" t="s">
        <v>39</v>
      </c>
    </row>
    <row r="1561" spans="1:8" x14ac:dyDescent="0.25">
      <c r="A1561" s="1" t="s">
        <v>40</v>
      </c>
      <c r="B1561" s="1" t="s">
        <v>84</v>
      </c>
      <c r="C1561">
        <v>2018</v>
      </c>
      <c r="D1561" s="2">
        <v>326804609.92409998</v>
      </c>
      <c r="E1561" s="3">
        <v>326.80459999999999</v>
      </c>
      <c r="F1561" s="1" t="s">
        <v>9</v>
      </c>
      <c r="G1561" s="1" t="s">
        <v>41</v>
      </c>
      <c r="H1561" s="1" t="s">
        <v>39</v>
      </c>
    </row>
    <row r="1562" spans="1:8" x14ac:dyDescent="0.25">
      <c r="A1562" s="1" t="s">
        <v>40</v>
      </c>
      <c r="B1562" s="1" t="s">
        <v>84</v>
      </c>
      <c r="C1562">
        <v>2019</v>
      </c>
      <c r="D1562" s="2">
        <v>354238351.70359999</v>
      </c>
      <c r="E1562" s="3">
        <v>354.23840000000001</v>
      </c>
      <c r="F1562" s="1" t="s">
        <v>9</v>
      </c>
      <c r="G1562" s="1" t="s">
        <v>41</v>
      </c>
      <c r="H1562" s="1" t="s">
        <v>39</v>
      </c>
    </row>
    <row r="1563" spans="1:8" x14ac:dyDescent="0.25">
      <c r="A1563" s="1" t="s">
        <v>40</v>
      </c>
      <c r="B1563" s="1" t="s">
        <v>84</v>
      </c>
      <c r="C1563">
        <v>2020</v>
      </c>
      <c r="D1563" s="2">
        <v>544055977.8283</v>
      </c>
      <c r="E1563" s="3">
        <v>544.05600000000004</v>
      </c>
      <c r="F1563" s="1" t="s">
        <v>9</v>
      </c>
      <c r="G1563" s="1" t="s">
        <v>41</v>
      </c>
      <c r="H1563" s="1" t="s">
        <v>39</v>
      </c>
    </row>
    <row r="1564" spans="1:8" x14ac:dyDescent="0.25">
      <c r="A1564" s="1" t="s">
        <v>40</v>
      </c>
      <c r="B1564" s="1" t="s">
        <v>84</v>
      </c>
      <c r="C1564">
        <v>2021</v>
      </c>
      <c r="D1564" s="2">
        <v>621054046.40040004</v>
      </c>
      <c r="E1564" s="3">
        <v>621.05399999999997</v>
      </c>
      <c r="F1564" s="1" t="s">
        <v>9</v>
      </c>
      <c r="G1564" s="1" t="s">
        <v>41</v>
      </c>
      <c r="H1564" s="1" t="s">
        <v>39</v>
      </c>
    </row>
    <row r="1565" spans="1:8" x14ac:dyDescent="0.25">
      <c r="A1565" s="1" t="s">
        <v>40</v>
      </c>
      <c r="B1565" s="1" t="s">
        <v>84</v>
      </c>
      <c r="C1565">
        <v>2022</v>
      </c>
      <c r="D1565" s="2">
        <v>833244203.14189994</v>
      </c>
      <c r="E1565" s="3">
        <v>833.24419999999998</v>
      </c>
      <c r="F1565" s="1" t="s">
        <v>9</v>
      </c>
      <c r="G1565" s="1" t="s">
        <v>41</v>
      </c>
      <c r="H1565" s="1" t="s">
        <v>39</v>
      </c>
    </row>
    <row r="1566" spans="1:8" x14ac:dyDescent="0.25">
      <c r="A1566" s="1" t="s">
        <v>42</v>
      </c>
      <c r="B1566" s="1" t="s">
        <v>84</v>
      </c>
      <c r="C1566">
        <v>2018</v>
      </c>
      <c r="D1566" s="2">
        <v>4099744849.211</v>
      </c>
      <c r="E1566" s="3">
        <v>4099.7448000000004</v>
      </c>
      <c r="F1566" s="1" t="s">
        <v>9</v>
      </c>
      <c r="G1566" s="1" t="s">
        <v>43</v>
      </c>
      <c r="H1566" s="1" t="s">
        <v>44</v>
      </c>
    </row>
    <row r="1567" spans="1:8" x14ac:dyDescent="0.25">
      <c r="A1567" s="1" t="s">
        <v>42</v>
      </c>
      <c r="B1567" s="1" t="s">
        <v>84</v>
      </c>
      <c r="C1567">
        <v>2019</v>
      </c>
      <c r="D1567" s="2">
        <v>3004079493.8818998</v>
      </c>
      <c r="E1567" s="3">
        <v>3004.0794999999998</v>
      </c>
      <c r="F1567" s="1" t="s">
        <v>9</v>
      </c>
      <c r="G1567" s="1" t="s">
        <v>43</v>
      </c>
      <c r="H1567" s="1" t="s">
        <v>44</v>
      </c>
    </row>
    <row r="1568" spans="1:8" x14ac:dyDescent="0.25">
      <c r="A1568" s="1" t="s">
        <v>42</v>
      </c>
      <c r="B1568" s="1" t="s">
        <v>84</v>
      </c>
      <c r="C1568">
        <v>2020</v>
      </c>
      <c r="D1568" s="2">
        <v>5276140121.9145002</v>
      </c>
      <c r="E1568" s="3">
        <v>5276.1400999999996</v>
      </c>
      <c r="F1568" s="1" t="s">
        <v>9</v>
      </c>
      <c r="G1568" s="1" t="s">
        <v>43</v>
      </c>
      <c r="H1568" s="1" t="s">
        <v>44</v>
      </c>
    </row>
    <row r="1569" spans="1:8" x14ac:dyDescent="0.25">
      <c r="A1569" s="1" t="s">
        <v>42</v>
      </c>
      <c r="B1569" s="1" t="s">
        <v>84</v>
      </c>
      <c r="C1569">
        <v>2021</v>
      </c>
      <c r="D1569" s="2">
        <v>5665320099.5452003</v>
      </c>
      <c r="E1569" s="3">
        <v>5665.3200999999999</v>
      </c>
      <c r="F1569" s="1" t="s">
        <v>9</v>
      </c>
      <c r="G1569" s="1" t="s">
        <v>43</v>
      </c>
      <c r="H1569" s="1" t="s">
        <v>44</v>
      </c>
    </row>
    <row r="1570" spans="1:8" x14ac:dyDescent="0.25">
      <c r="A1570" s="1" t="s">
        <v>42</v>
      </c>
      <c r="B1570" s="1" t="s">
        <v>84</v>
      </c>
      <c r="C1570">
        <v>2022</v>
      </c>
      <c r="D1570" s="2">
        <v>7665527560.6394997</v>
      </c>
      <c r="E1570" s="3">
        <v>7665.5276000000003</v>
      </c>
      <c r="F1570" s="1" t="s">
        <v>9</v>
      </c>
      <c r="G1570" s="1" t="s">
        <v>43</v>
      </c>
      <c r="H1570" s="1" t="s">
        <v>44</v>
      </c>
    </row>
    <row r="1571" spans="1:8" x14ac:dyDescent="0.25">
      <c r="A1571" s="1" t="s">
        <v>61</v>
      </c>
      <c r="B1571" s="1" t="s">
        <v>84</v>
      </c>
      <c r="C1571">
        <v>2018</v>
      </c>
      <c r="D1571" s="2">
        <v>233884460.47760001</v>
      </c>
      <c r="E1571" s="3">
        <v>233.8845</v>
      </c>
      <c r="F1571" s="1" t="s">
        <v>9</v>
      </c>
      <c r="G1571" s="1" t="s">
        <v>62</v>
      </c>
      <c r="H1571" s="1" t="s">
        <v>44</v>
      </c>
    </row>
    <row r="1572" spans="1:8" x14ac:dyDescent="0.25">
      <c r="A1572" s="1" t="s">
        <v>61</v>
      </c>
      <c r="B1572" s="1" t="s">
        <v>84</v>
      </c>
      <c r="C1572">
        <v>2019</v>
      </c>
      <c r="D1572" s="2">
        <v>197777700.22729999</v>
      </c>
      <c r="E1572" s="3">
        <v>197.77770000000001</v>
      </c>
      <c r="F1572" s="1" t="s">
        <v>9</v>
      </c>
      <c r="G1572" s="1" t="s">
        <v>62</v>
      </c>
      <c r="H1572" s="1" t="s">
        <v>44</v>
      </c>
    </row>
    <row r="1573" spans="1:8" x14ac:dyDescent="0.25">
      <c r="A1573" s="1" t="s">
        <v>61</v>
      </c>
      <c r="B1573" s="1" t="s">
        <v>84</v>
      </c>
      <c r="C1573">
        <v>2020</v>
      </c>
      <c r="D1573" s="2">
        <v>285256403.6494</v>
      </c>
      <c r="E1573" s="3">
        <v>285.25639999999999</v>
      </c>
      <c r="F1573" s="1" t="s">
        <v>9</v>
      </c>
      <c r="G1573" s="1" t="s">
        <v>62</v>
      </c>
      <c r="H1573" s="1" t="s">
        <v>44</v>
      </c>
    </row>
    <row r="1574" spans="1:8" x14ac:dyDescent="0.25">
      <c r="A1574" s="1" t="s">
        <v>61</v>
      </c>
      <c r="B1574" s="1" t="s">
        <v>84</v>
      </c>
      <c r="C1574">
        <v>2021</v>
      </c>
      <c r="D1574" s="2">
        <v>565442494.13390005</v>
      </c>
      <c r="E1574" s="3">
        <v>565.4425</v>
      </c>
      <c r="F1574" s="1" t="s">
        <v>9</v>
      </c>
      <c r="G1574" s="1" t="s">
        <v>62</v>
      </c>
      <c r="H1574" s="1" t="s">
        <v>44</v>
      </c>
    </row>
    <row r="1575" spans="1:8" x14ac:dyDescent="0.25">
      <c r="A1575" s="1" t="s">
        <v>61</v>
      </c>
      <c r="B1575" s="1" t="s">
        <v>84</v>
      </c>
      <c r="C1575">
        <v>2022</v>
      </c>
      <c r="D1575" s="2">
        <v>575450244.00109994</v>
      </c>
      <c r="E1575" s="3">
        <v>575.4502</v>
      </c>
      <c r="F1575" s="1" t="s">
        <v>9</v>
      </c>
      <c r="G1575" s="1" t="s">
        <v>62</v>
      </c>
      <c r="H1575" s="1" t="s">
        <v>44</v>
      </c>
    </row>
    <row r="1576" spans="1:8" x14ac:dyDescent="0.25">
      <c r="A1576" s="1" t="s">
        <v>63</v>
      </c>
      <c r="B1576" s="1" t="s">
        <v>84</v>
      </c>
      <c r="C1576">
        <v>2018</v>
      </c>
      <c r="D1576" s="2">
        <v>2315865693.2129002</v>
      </c>
      <c r="E1576" s="3">
        <v>2315.8656999999998</v>
      </c>
      <c r="F1576" s="1" t="s">
        <v>9</v>
      </c>
      <c r="G1576" s="1" t="s">
        <v>64</v>
      </c>
      <c r="H1576" s="1" t="s">
        <v>44</v>
      </c>
    </row>
    <row r="1577" spans="1:8" x14ac:dyDescent="0.25">
      <c r="A1577" s="1" t="s">
        <v>63</v>
      </c>
      <c r="B1577" s="1" t="s">
        <v>84</v>
      </c>
      <c r="C1577">
        <v>2019</v>
      </c>
      <c r="D1577" s="2">
        <v>2929886676.7165999</v>
      </c>
      <c r="E1577" s="3">
        <v>2929.8867</v>
      </c>
      <c r="F1577" s="1" t="s">
        <v>9</v>
      </c>
      <c r="G1577" s="1" t="s">
        <v>64</v>
      </c>
      <c r="H1577" s="1" t="s">
        <v>44</v>
      </c>
    </row>
    <row r="1578" spans="1:8" x14ac:dyDescent="0.25">
      <c r="A1578" s="1" t="s">
        <v>63</v>
      </c>
      <c r="B1578" s="1" t="s">
        <v>84</v>
      </c>
      <c r="C1578">
        <v>2020</v>
      </c>
      <c r="D1578" s="2">
        <v>3364278106.8618002</v>
      </c>
      <c r="E1578" s="3">
        <v>3364.2781</v>
      </c>
      <c r="F1578" s="1" t="s">
        <v>9</v>
      </c>
      <c r="G1578" s="1" t="s">
        <v>64</v>
      </c>
      <c r="H1578" s="1" t="s">
        <v>44</v>
      </c>
    </row>
    <row r="1579" spans="1:8" x14ac:dyDescent="0.25">
      <c r="A1579" s="1" t="s">
        <v>63</v>
      </c>
      <c r="B1579" s="1" t="s">
        <v>84</v>
      </c>
      <c r="C1579">
        <v>2021</v>
      </c>
      <c r="D1579" s="2">
        <v>5922880910.5997</v>
      </c>
      <c r="E1579" s="3">
        <v>5922.8809000000001</v>
      </c>
      <c r="F1579" s="1" t="s">
        <v>9</v>
      </c>
      <c r="G1579" s="1" t="s">
        <v>64</v>
      </c>
      <c r="H1579" s="1" t="s">
        <v>44</v>
      </c>
    </row>
    <row r="1580" spans="1:8" x14ac:dyDescent="0.25">
      <c r="A1580" s="1" t="s">
        <v>63</v>
      </c>
      <c r="B1580" s="1" t="s">
        <v>84</v>
      </c>
      <c r="C1580">
        <v>2022</v>
      </c>
      <c r="D1580" s="2">
        <v>8738258330.7341995</v>
      </c>
      <c r="E1580" s="3">
        <v>8738.2582999999995</v>
      </c>
      <c r="F1580" s="1" t="s">
        <v>9</v>
      </c>
      <c r="G1580" s="1" t="s">
        <v>64</v>
      </c>
      <c r="H1580" s="1" t="s">
        <v>44</v>
      </c>
    </row>
    <row r="1581" spans="1:8" x14ac:dyDescent="0.25">
      <c r="A1581" s="1" t="s">
        <v>45</v>
      </c>
      <c r="B1581" s="1" t="s">
        <v>84</v>
      </c>
      <c r="C1581">
        <v>2018</v>
      </c>
      <c r="D1581" s="2">
        <v>47999773.861699998</v>
      </c>
      <c r="E1581" s="3">
        <v>47.9998</v>
      </c>
      <c r="F1581" s="1" t="s">
        <v>9</v>
      </c>
      <c r="G1581" s="1" t="s">
        <v>46</v>
      </c>
      <c r="H1581" s="1" t="s">
        <v>47</v>
      </c>
    </row>
    <row r="1582" spans="1:8" x14ac:dyDescent="0.25">
      <c r="A1582" s="1" t="s">
        <v>45</v>
      </c>
      <c r="B1582" s="1" t="s">
        <v>84</v>
      </c>
      <c r="C1582">
        <v>2019</v>
      </c>
      <c r="D1582" s="2">
        <v>58402257.6351</v>
      </c>
      <c r="E1582" s="3">
        <v>58.402299999999997</v>
      </c>
      <c r="F1582" s="1" t="s">
        <v>9</v>
      </c>
      <c r="G1582" s="1" t="s">
        <v>46</v>
      </c>
      <c r="H1582" s="1" t="s">
        <v>47</v>
      </c>
    </row>
    <row r="1583" spans="1:8" x14ac:dyDescent="0.25">
      <c r="A1583" s="1" t="s">
        <v>45</v>
      </c>
      <c r="B1583" s="1" t="s">
        <v>84</v>
      </c>
      <c r="C1583">
        <v>2020</v>
      </c>
      <c r="D1583" s="2">
        <v>119360042.0836</v>
      </c>
      <c r="E1583" s="3">
        <v>119.36</v>
      </c>
      <c r="F1583" s="1" t="s">
        <v>9</v>
      </c>
      <c r="G1583" s="1" t="s">
        <v>46</v>
      </c>
      <c r="H1583" s="1" t="s">
        <v>47</v>
      </c>
    </row>
    <row r="1584" spans="1:8" x14ac:dyDescent="0.25">
      <c r="A1584" s="1" t="s">
        <v>45</v>
      </c>
      <c r="B1584" s="1" t="s">
        <v>84</v>
      </c>
      <c r="C1584">
        <v>2021</v>
      </c>
      <c r="D1584" s="2">
        <v>36864889.068899997</v>
      </c>
      <c r="E1584" s="3">
        <v>36.864899999999999</v>
      </c>
      <c r="F1584" s="1" t="s">
        <v>9</v>
      </c>
      <c r="G1584" s="1" t="s">
        <v>46</v>
      </c>
      <c r="H1584" s="1" t="s">
        <v>47</v>
      </c>
    </row>
    <row r="1585" spans="1:8" x14ac:dyDescent="0.25">
      <c r="A1585" s="1" t="s">
        <v>45</v>
      </c>
      <c r="B1585" s="1" t="s">
        <v>84</v>
      </c>
      <c r="C1585">
        <v>2022</v>
      </c>
      <c r="D1585" s="2">
        <v>93408943.647400007</v>
      </c>
      <c r="E1585" s="3">
        <v>93.408900000000003</v>
      </c>
      <c r="F1585" s="1" t="s">
        <v>9</v>
      </c>
      <c r="G1585" s="1" t="s">
        <v>46</v>
      </c>
      <c r="H1585" s="1" t="s">
        <v>47</v>
      </c>
    </row>
    <row r="1586" spans="1:8" x14ac:dyDescent="0.25">
      <c r="A1586" s="1" t="s">
        <v>50</v>
      </c>
      <c r="B1586" s="1" t="s">
        <v>84</v>
      </c>
      <c r="C1586">
        <v>2018</v>
      </c>
      <c r="D1586" s="2">
        <v>77193024.372999996</v>
      </c>
      <c r="E1586" s="3">
        <v>77.192999999999998</v>
      </c>
      <c r="F1586" s="1" t="s">
        <v>9</v>
      </c>
      <c r="G1586" s="1" t="s">
        <v>51</v>
      </c>
      <c r="H1586" s="1" t="s">
        <v>47</v>
      </c>
    </row>
    <row r="1587" spans="1:8" x14ac:dyDescent="0.25">
      <c r="A1587" s="1" t="s">
        <v>50</v>
      </c>
      <c r="B1587" s="1" t="s">
        <v>84</v>
      </c>
      <c r="C1587">
        <v>2019</v>
      </c>
      <c r="D1587" s="2">
        <v>105760455.4972</v>
      </c>
      <c r="E1587" s="3">
        <v>105.76049999999999</v>
      </c>
      <c r="F1587" s="1" t="s">
        <v>9</v>
      </c>
      <c r="G1587" s="1" t="s">
        <v>51</v>
      </c>
      <c r="H1587" s="1" t="s">
        <v>47</v>
      </c>
    </row>
    <row r="1588" spans="1:8" x14ac:dyDescent="0.25">
      <c r="A1588" s="1" t="s">
        <v>50</v>
      </c>
      <c r="B1588" s="1" t="s">
        <v>84</v>
      </c>
      <c r="C1588">
        <v>2020</v>
      </c>
      <c r="D1588" s="2">
        <v>141765443.3655</v>
      </c>
      <c r="E1588" s="3">
        <v>141.7654</v>
      </c>
      <c r="F1588" s="1" t="s">
        <v>9</v>
      </c>
      <c r="G1588" s="1" t="s">
        <v>51</v>
      </c>
      <c r="H1588" s="1" t="s">
        <v>47</v>
      </c>
    </row>
    <row r="1589" spans="1:8" x14ac:dyDescent="0.25">
      <c r="A1589" s="1" t="s">
        <v>50</v>
      </c>
      <c r="B1589" s="1" t="s">
        <v>84</v>
      </c>
      <c r="C1589">
        <v>2021</v>
      </c>
      <c r="D1589" s="2">
        <v>165912605.3125</v>
      </c>
      <c r="E1589" s="3">
        <v>165.9126</v>
      </c>
      <c r="F1589" s="1" t="s">
        <v>9</v>
      </c>
      <c r="G1589" s="1" t="s">
        <v>51</v>
      </c>
      <c r="H1589" s="1" t="s">
        <v>47</v>
      </c>
    </row>
    <row r="1590" spans="1:8" x14ac:dyDescent="0.25">
      <c r="A1590" s="1" t="s">
        <v>50</v>
      </c>
      <c r="B1590" s="1" t="s">
        <v>84</v>
      </c>
      <c r="C1590">
        <v>2022</v>
      </c>
      <c r="D1590" s="2">
        <v>174925248.91890001</v>
      </c>
      <c r="E1590" s="3">
        <v>174.92519999999999</v>
      </c>
      <c r="F1590" s="1" t="s">
        <v>9</v>
      </c>
      <c r="G1590" s="1" t="s">
        <v>51</v>
      </c>
      <c r="H1590" s="1" t="s">
        <v>47</v>
      </c>
    </row>
    <row r="1591" spans="1:8" x14ac:dyDescent="0.25">
      <c r="A1591" s="1" t="s">
        <v>52</v>
      </c>
      <c r="B1591" s="1" t="s">
        <v>84</v>
      </c>
      <c r="C1591">
        <v>2018</v>
      </c>
      <c r="D1591" s="2">
        <v>10569826.517899999</v>
      </c>
      <c r="E1591" s="3">
        <v>10.569800000000001</v>
      </c>
      <c r="F1591" s="1" t="s">
        <v>9</v>
      </c>
      <c r="G1591" s="1" t="s">
        <v>53</v>
      </c>
      <c r="H1591" s="1" t="s">
        <v>47</v>
      </c>
    </row>
    <row r="1592" spans="1:8" x14ac:dyDescent="0.25">
      <c r="A1592" s="1" t="s">
        <v>52</v>
      </c>
      <c r="B1592" s="1" t="s">
        <v>84</v>
      </c>
      <c r="C1592">
        <v>2019</v>
      </c>
      <c r="D1592" s="2">
        <v>9239246.3029999994</v>
      </c>
      <c r="E1592" s="3">
        <v>9.2392000000000003</v>
      </c>
      <c r="F1592" s="1" t="s">
        <v>9</v>
      </c>
      <c r="G1592" s="1" t="s">
        <v>53</v>
      </c>
      <c r="H1592" s="1" t="s">
        <v>47</v>
      </c>
    </row>
    <row r="1593" spans="1:8" x14ac:dyDescent="0.25">
      <c r="A1593" s="1" t="s">
        <v>52</v>
      </c>
      <c r="B1593" s="1" t="s">
        <v>84</v>
      </c>
      <c r="C1593">
        <v>2020</v>
      </c>
      <c r="D1593" s="2">
        <v>18752042.773200002</v>
      </c>
      <c r="E1593" s="3">
        <v>18.751999999999999</v>
      </c>
      <c r="F1593" s="1" t="s">
        <v>9</v>
      </c>
      <c r="G1593" s="1" t="s">
        <v>53</v>
      </c>
      <c r="H1593" s="1" t="s">
        <v>47</v>
      </c>
    </row>
    <row r="1594" spans="1:8" x14ac:dyDescent="0.25">
      <c r="A1594" s="1" t="s">
        <v>52</v>
      </c>
      <c r="B1594" s="1" t="s">
        <v>84</v>
      </c>
      <c r="C1594">
        <v>2021</v>
      </c>
      <c r="D1594" s="2">
        <v>18028939.693700001</v>
      </c>
      <c r="E1594" s="3">
        <v>18.0289</v>
      </c>
      <c r="F1594" s="1" t="s">
        <v>9</v>
      </c>
      <c r="G1594" s="1" t="s">
        <v>53</v>
      </c>
      <c r="H1594" s="1" t="s">
        <v>47</v>
      </c>
    </row>
    <row r="1595" spans="1:8" x14ac:dyDescent="0.25">
      <c r="A1595" s="1" t="s">
        <v>52</v>
      </c>
      <c r="B1595" s="1" t="s">
        <v>84</v>
      </c>
      <c r="C1595">
        <v>2022</v>
      </c>
      <c r="D1595" s="2">
        <v>30341921.9564</v>
      </c>
      <c r="E1595" s="3">
        <v>30.341899999999999</v>
      </c>
      <c r="F1595" s="1" t="s">
        <v>9</v>
      </c>
      <c r="G1595" s="1" t="s">
        <v>53</v>
      </c>
      <c r="H1595" s="1" t="s">
        <v>47</v>
      </c>
    </row>
    <row r="1596" spans="1:8" x14ac:dyDescent="0.25">
      <c r="A1596" s="1" t="s">
        <v>54</v>
      </c>
      <c r="B1596" s="1" t="s">
        <v>84</v>
      </c>
      <c r="C1596">
        <v>2018</v>
      </c>
      <c r="D1596" s="2">
        <v>7358745125.4497995</v>
      </c>
      <c r="E1596" s="3">
        <v>7358.7451000000001</v>
      </c>
      <c r="F1596" s="1" t="s">
        <v>9</v>
      </c>
      <c r="G1596" s="1" t="s">
        <v>55</v>
      </c>
      <c r="H1596" s="1" t="s">
        <v>55</v>
      </c>
    </row>
    <row r="1597" spans="1:8" x14ac:dyDescent="0.25">
      <c r="A1597" s="1" t="s">
        <v>54</v>
      </c>
      <c r="B1597" s="1" t="s">
        <v>84</v>
      </c>
      <c r="C1597">
        <v>2019</v>
      </c>
      <c r="D1597" s="2">
        <v>7035458776.9461002</v>
      </c>
      <c r="E1597" s="3">
        <v>7035.4588000000003</v>
      </c>
      <c r="F1597" s="1" t="s">
        <v>9</v>
      </c>
      <c r="G1597" s="1" t="s">
        <v>55</v>
      </c>
      <c r="H1597" s="1" t="s">
        <v>55</v>
      </c>
    </row>
    <row r="1598" spans="1:8" x14ac:dyDescent="0.25">
      <c r="A1598" s="1" t="s">
        <v>54</v>
      </c>
      <c r="B1598" s="1" t="s">
        <v>84</v>
      </c>
      <c r="C1598">
        <v>2020</v>
      </c>
      <c r="D1598" s="2">
        <v>10218948738.090401</v>
      </c>
      <c r="E1598" s="3">
        <v>10218.948700000001</v>
      </c>
      <c r="F1598" s="1" t="s">
        <v>9</v>
      </c>
      <c r="G1598" s="1" t="s">
        <v>55</v>
      </c>
      <c r="H1598" s="1" t="s">
        <v>55</v>
      </c>
    </row>
    <row r="1599" spans="1:8" x14ac:dyDescent="0.25">
      <c r="A1599" s="1" t="s">
        <v>54</v>
      </c>
      <c r="B1599" s="1" t="s">
        <v>84</v>
      </c>
      <c r="C1599">
        <v>2021</v>
      </c>
      <c r="D1599" s="2">
        <v>13421887974.907101</v>
      </c>
      <c r="E1599" s="3">
        <v>13421.888000000001</v>
      </c>
      <c r="F1599" s="1" t="s">
        <v>9</v>
      </c>
      <c r="G1599" s="1" t="s">
        <v>55</v>
      </c>
      <c r="H1599" s="1" t="s">
        <v>55</v>
      </c>
    </row>
    <row r="1600" spans="1:8" x14ac:dyDescent="0.25">
      <c r="A1600" s="1" t="s">
        <v>54</v>
      </c>
      <c r="B1600" s="1" t="s">
        <v>84</v>
      </c>
      <c r="C1600">
        <v>2022</v>
      </c>
      <c r="D1600" s="2">
        <v>18761977817.868599</v>
      </c>
      <c r="E1600" s="3">
        <v>18761.977800000001</v>
      </c>
      <c r="F1600" s="1" t="s">
        <v>9</v>
      </c>
      <c r="G1600" s="1" t="s">
        <v>55</v>
      </c>
      <c r="H1600" s="1" t="s">
        <v>55</v>
      </c>
    </row>
    <row r="1601" spans="1:8" x14ac:dyDescent="0.25">
      <c r="A1601" s="1" t="s">
        <v>7</v>
      </c>
      <c r="B1601" s="1" t="s">
        <v>85</v>
      </c>
      <c r="C1601">
        <v>2018</v>
      </c>
      <c r="D1601" s="2">
        <v>1028038.8907</v>
      </c>
      <c r="E1601" s="3">
        <v>1.028</v>
      </c>
      <c r="F1601" s="1" t="s">
        <v>9</v>
      </c>
      <c r="G1601" s="1" t="s">
        <v>10</v>
      </c>
      <c r="H1601" s="1" t="s">
        <v>11</v>
      </c>
    </row>
    <row r="1602" spans="1:8" x14ac:dyDescent="0.25">
      <c r="A1602" s="1" t="s">
        <v>7</v>
      </c>
      <c r="B1602" s="1" t="s">
        <v>85</v>
      </c>
      <c r="C1602">
        <v>2019</v>
      </c>
      <c r="D1602" s="2">
        <v>1293699.4713999999</v>
      </c>
      <c r="E1602" s="3">
        <v>1.2937000000000001</v>
      </c>
      <c r="F1602" s="1" t="s">
        <v>9</v>
      </c>
      <c r="G1602" s="1" t="s">
        <v>10</v>
      </c>
      <c r="H1602" s="1" t="s">
        <v>11</v>
      </c>
    </row>
    <row r="1603" spans="1:8" x14ac:dyDescent="0.25">
      <c r="A1603" s="1" t="s">
        <v>7</v>
      </c>
      <c r="B1603" s="1" t="s">
        <v>85</v>
      </c>
      <c r="C1603">
        <v>2020</v>
      </c>
      <c r="D1603" s="2">
        <v>1035996.0976</v>
      </c>
      <c r="E1603" s="3">
        <v>1.036</v>
      </c>
      <c r="F1603" s="1" t="s">
        <v>9</v>
      </c>
      <c r="G1603" s="1" t="s">
        <v>10</v>
      </c>
      <c r="H1603" s="1" t="s">
        <v>11</v>
      </c>
    </row>
    <row r="1604" spans="1:8" x14ac:dyDescent="0.25">
      <c r="A1604" s="1" t="s">
        <v>7</v>
      </c>
      <c r="B1604" s="1" t="s">
        <v>85</v>
      </c>
      <c r="C1604">
        <v>2021</v>
      </c>
      <c r="D1604" s="2">
        <v>531415.34680000006</v>
      </c>
      <c r="E1604" s="3">
        <v>0.53139999999999998</v>
      </c>
      <c r="F1604" s="1" t="s">
        <v>9</v>
      </c>
      <c r="G1604" s="1" t="s">
        <v>10</v>
      </c>
      <c r="H1604" s="1" t="s">
        <v>11</v>
      </c>
    </row>
    <row r="1605" spans="1:8" x14ac:dyDescent="0.25">
      <c r="A1605" s="1" t="s">
        <v>7</v>
      </c>
      <c r="B1605" s="1" t="s">
        <v>85</v>
      </c>
      <c r="C1605">
        <v>2022</v>
      </c>
      <c r="D1605" s="2">
        <v>485646.25910000002</v>
      </c>
      <c r="E1605" s="3">
        <v>0.48559999999999998</v>
      </c>
      <c r="F1605" s="1" t="s">
        <v>9</v>
      </c>
      <c r="G1605" s="1" t="s">
        <v>10</v>
      </c>
      <c r="H1605" s="1" t="s">
        <v>11</v>
      </c>
    </row>
    <row r="1606" spans="1:8" x14ac:dyDescent="0.25">
      <c r="A1606" s="1" t="s">
        <v>16</v>
      </c>
      <c r="B1606" s="1" t="s">
        <v>85</v>
      </c>
      <c r="C1606">
        <v>2018</v>
      </c>
      <c r="D1606" s="2">
        <v>65970.410099999994</v>
      </c>
      <c r="E1606" s="3">
        <v>6.6000000000000003E-2</v>
      </c>
      <c r="F1606" s="1" t="s">
        <v>9</v>
      </c>
      <c r="G1606" s="1" t="s">
        <v>17</v>
      </c>
      <c r="H1606" s="1" t="s">
        <v>11</v>
      </c>
    </row>
    <row r="1607" spans="1:8" x14ac:dyDescent="0.25">
      <c r="A1607" s="1" t="s">
        <v>16</v>
      </c>
      <c r="B1607" s="1" t="s">
        <v>85</v>
      </c>
      <c r="C1607">
        <v>2019</v>
      </c>
      <c r="D1607" s="2">
        <v>70887.642300000007</v>
      </c>
      <c r="E1607" s="3">
        <v>7.0900000000000005E-2</v>
      </c>
      <c r="F1607" s="1" t="s">
        <v>9</v>
      </c>
      <c r="G1607" s="1" t="s">
        <v>17</v>
      </c>
      <c r="H1607" s="1" t="s">
        <v>11</v>
      </c>
    </row>
    <row r="1608" spans="1:8" x14ac:dyDescent="0.25">
      <c r="A1608" s="1" t="s">
        <v>16</v>
      </c>
      <c r="B1608" s="1" t="s">
        <v>85</v>
      </c>
      <c r="C1608">
        <v>2020</v>
      </c>
      <c r="D1608" s="2">
        <v>63552.602599999998</v>
      </c>
      <c r="E1608" s="3">
        <v>6.3600000000000004E-2</v>
      </c>
      <c r="F1608" s="1" t="s">
        <v>9</v>
      </c>
      <c r="G1608" s="1" t="s">
        <v>17</v>
      </c>
      <c r="H1608" s="1" t="s">
        <v>11</v>
      </c>
    </row>
    <row r="1609" spans="1:8" x14ac:dyDescent="0.25">
      <c r="A1609" s="1" t="s">
        <v>16</v>
      </c>
      <c r="B1609" s="1" t="s">
        <v>85</v>
      </c>
      <c r="C1609">
        <v>2021</v>
      </c>
      <c r="D1609" s="2">
        <v>51427.291599999997</v>
      </c>
      <c r="E1609" s="3">
        <v>5.1400000000000001E-2</v>
      </c>
      <c r="F1609" s="1" t="s">
        <v>9</v>
      </c>
      <c r="G1609" s="1" t="s">
        <v>17</v>
      </c>
      <c r="H1609" s="1" t="s">
        <v>11</v>
      </c>
    </row>
    <row r="1610" spans="1:8" x14ac:dyDescent="0.25">
      <c r="A1610" s="1" t="s">
        <v>16</v>
      </c>
      <c r="B1610" s="1" t="s">
        <v>85</v>
      </c>
      <c r="C1610">
        <v>2022</v>
      </c>
      <c r="D1610" s="2">
        <v>41156.462599999999</v>
      </c>
      <c r="E1610" s="3">
        <v>4.1200000000000001E-2</v>
      </c>
      <c r="F1610" s="1" t="s">
        <v>9</v>
      </c>
      <c r="G1610" s="1" t="s">
        <v>17</v>
      </c>
      <c r="H1610" s="1" t="s">
        <v>11</v>
      </c>
    </row>
    <row r="1611" spans="1:8" x14ac:dyDescent="0.25">
      <c r="A1611" s="1" t="s">
        <v>21</v>
      </c>
      <c r="B1611" s="1" t="s">
        <v>85</v>
      </c>
      <c r="C1611">
        <v>2018</v>
      </c>
      <c r="D1611" s="2">
        <v>280374.24290000001</v>
      </c>
      <c r="E1611" s="3">
        <v>0.28039999999999998</v>
      </c>
      <c r="F1611" s="1" t="s">
        <v>9</v>
      </c>
      <c r="G1611" s="1" t="s">
        <v>22</v>
      </c>
      <c r="H1611" s="1" t="s">
        <v>20</v>
      </c>
    </row>
    <row r="1612" spans="1:8" x14ac:dyDescent="0.25">
      <c r="A1612" s="1" t="s">
        <v>21</v>
      </c>
      <c r="B1612" s="1" t="s">
        <v>85</v>
      </c>
      <c r="C1612">
        <v>2019</v>
      </c>
      <c r="D1612" s="2">
        <v>141775.28450000001</v>
      </c>
      <c r="E1612" s="3">
        <v>0.14180000000000001</v>
      </c>
      <c r="F1612" s="1" t="s">
        <v>9</v>
      </c>
      <c r="G1612" s="1" t="s">
        <v>22</v>
      </c>
      <c r="H1612" s="1" t="s">
        <v>20</v>
      </c>
    </row>
    <row r="1613" spans="1:8" x14ac:dyDescent="0.25">
      <c r="A1613" s="1" t="s">
        <v>21</v>
      </c>
      <c r="B1613" s="1" t="s">
        <v>85</v>
      </c>
      <c r="C1613">
        <v>2020</v>
      </c>
      <c r="D1613" s="2">
        <v>631063.61270000006</v>
      </c>
      <c r="E1613" s="3">
        <v>0.63109999999999999</v>
      </c>
      <c r="F1613" s="1" t="s">
        <v>9</v>
      </c>
      <c r="G1613" s="1" t="s">
        <v>22</v>
      </c>
      <c r="H1613" s="1" t="s">
        <v>20</v>
      </c>
    </row>
    <row r="1614" spans="1:8" x14ac:dyDescent="0.25">
      <c r="A1614" s="1" t="s">
        <v>21</v>
      </c>
      <c r="B1614" s="1" t="s">
        <v>85</v>
      </c>
      <c r="C1614">
        <v>2021</v>
      </c>
      <c r="D1614" s="2">
        <v>411418.33299999998</v>
      </c>
      <c r="E1614" s="3">
        <v>0.41139999999999999</v>
      </c>
      <c r="F1614" s="1" t="s">
        <v>9</v>
      </c>
      <c r="G1614" s="1" t="s">
        <v>22</v>
      </c>
      <c r="H1614" s="1" t="s">
        <v>20</v>
      </c>
    </row>
    <row r="1615" spans="1:8" x14ac:dyDescent="0.25">
      <c r="A1615" s="1" t="s">
        <v>21</v>
      </c>
      <c r="B1615" s="1" t="s">
        <v>85</v>
      </c>
      <c r="C1615">
        <v>2022</v>
      </c>
      <c r="D1615" s="2">
        <v>98775.510299999994</v>
      </c>
      <c r="E1615" s="3">
        <v>9.8799999999999999E-2</v>
      </c>
      <c r="F1615" s="1" t="s">
        <v>9</v>
      </c>
      <c r="G1615" s="1" t="s">
        <v>22</v>
      </c>
      <c r="H1615" s="1" t="s">
        <v>20</v>
      </c>
    </row>
    <row r="1616" spans="1:8" x14ac:dyDescent="0.25">
      <c r="A1616" s="1" t="s">
        <v>23</v>
      </c>
      <c r="B1616" s="1" t="s">
        <v>85</v>
      </c>
      <c r="C1616">
        <v>2018</v>
      </c>
      <c r="D1616" s="2">
        <v>1922217.2822</v>
      </c>
      <c r="E1616" s="3">
        <v>1.9221999999999999</v>
      </c>
      <c r="F1616" s="1" t="s">
        <v>9</v>
      </c>
      <c r="G1616" s="1" t="s">
        <v>24</v>
      </c>
      <c r="H1616" s="1" t="s">
        <v>20</v>
      </c>
    </row>
    <row r="1617" spans="1:8" x14ac:dyDescent="0.25">
      <c r="A1617" s="1" t="s">
        <v>23</v>
      </c>
      <c r="B1617" s="1" t="s">
        <v>85</v>
      </c>
      <c r="C1617">
        <v>2019</v>
      </c>
      <c r="D1617" s="2">
        <v>2738166.2264999999</v>
      </c>
      <c r="E1617" s="3">
        <v>2.7382</v>
      </c>
      <c r="F1617" s="1" t="s">
        <v>9</v>
      </c>
      <c r="G1617" s="1" t="s">
        <v>24</v>
      </c>
      <c r="H1617" s="1" t="s">
        <v>20</v>
      </c>
    </row>
    <row r="1618" spans="1:8" x14ac:dyDescent="0.25">
      <c r="A1618" s="1" t="s">
        <v>23</v>
      </c>
      <c r="B1618" s="1" t="s">
        <v>85</v>
      </c>
      <c r="C1618">
        <v>2020</v>
      </c>
      <c r="D1618" s="2">
        <v>4333656.2473999998</v>
      </c>
      <c r="E1618" s="3">
        <v>4.3337000000000003</v>
      </c>
      <c r="F1618" s="1" t="s">
        <v>9</v>
      </c>
      <c r="G1618" s="1" t="s">
        <v>24</v>
      </c>
      <c r="H1618" s="1" t="s">
        <v>20</v>
      </c>
    </row>
    <row r="1619" spans="1:8" x14ac:dyDescent="0.25">
      <c r="A1619" s="1" t="s">
        <v>23</v>
      </c>
      <c r="B1619" s="1" t="s">
        <v>85</v>
      </c>
      <c r="C1619">
        <v>2021</v>
      </c>
      <c r="D1619" s="2">
        <v>2232801.5781999999</v>
      </c>
      <c r="E1619" s="3">
        <v>2.2328000000000001</v>
      </c>
      <c r="F1619" s="1" t="s">
        <v>9</v>
      </c>
      <c r="G1619" s="1" t="s">
        <v>24</v>
      </c>
      <c r="H1619" s="1" t="s">
        <v>20</v>
      </c>
    </row>
    <row r="1620" spans="1:8" x14ac:dyDescent="0.25">
      <c r="A1620" s="1" t="s">
        <v>23</v>
      </c>
      <c r="B1620" s="1" t="s">
        <v>85</v>
      </c>
      <c r="C1620">
        <v>2022</v>
      </c>
      <c r="D1620" s="2">
        <v>2395306.1253999998</v>
      </c>
      <c r="E1620" s="3">
        <v>2.3953000000000002</v>
      </c>
      <c r="F1620" s="1" t="s">
        <v>9</v>
      </c>
      <c r="G1620" s="1" t="s">
        <v>24</v>
      </c>
      <c r="H1620" s="1" t="s">
        <v>20</v>
      </c>
    </row>
    <row r="1621" spans="1:8" x14ac:dyDescent="0.25">
      <c r="A1621" s="1" t="s">
        <v>27</v>
      </c>
      <c r="B1621" s="1" t="s">
        <v>85</v>
      </c>
      <c r="C1621">
        <v>2018</v>
      </c>
      <c r="D1621" s="2">
        <v>12907546.550799999</v>
      </c>
      <c r="E1621" s="3">
        <v>12.907500000000001</v>
      </c>
      <c r="F1621" s="1" t="s">
        <v>9</v>
      </c>
      <c r="G1621" s="1" t="s">
        <v>28</v>
      </c>
      <c r="H1621" s="1" t="s">
        <v>20</v>
      </c>
    </row>
    <row r="1622" spans="1:8" x14ac:dyDescent="0.25">
      <c r="A1622" s="1" t="s">
        <v>27</v>
      </c>
      <c r="B1622" s="1" t="s">
        <v>85</v>
      </c>
      <c r="C1622">
        <v>2019</v>
      </c>
      <c r="D1622" s="2">
        <v>13598575.836999999</v>
      </c>
      <c r="E1622" s="3">
        <v>13.598599999999999</v>
      </c>
      <c r="F1622" s="1" t="s">
        <v>9</v>
      </c>
      <c r="G1622" s="1" t="s">
        <v>28</v>
      </c>
      <c r="H1622" s="1" t="s">
        <v>20</v>
      </c>
    </row>
    <row r="1623" spans="1:8" x14ac:dyDescent="0.25">
      <c r="A1623" s="1" t="s">
        <v>27</v>
      </c>
      <c r="B1623" s="1" t="s">
        <v>85</v>
      </c>
      <c r="C1623">
        <v>2020</v>
      </c>
      <c r="D1623" s="2">
        <v>10033646.213500001</v>
      </c>
      <c r="E1623" s="3">
        <v>10.0336</v>
      </c>
      <c r="F1623" s="1" t="s">
        <v>9</v>
      </c>
      <c r="G1623" s="1" t="s">
        <v>28</v>
      </c>
      <c r="H1623" s="1" t="s">
        <v>20</v>
      </c>
    </row>
    <row r="1624" spans="1:8" x14ac:dyDescent="0.25">
      <c r="A1624" s="1" t="s">
        <v>27</v>
      </c>
      <c r="B1624" s="1" t="s">
        <v>85</v>
      </c>
      <c r="C1624">
        <v>2021</v>
      </c>
      <c r="D1624" s="2">
        <v>13367794.796399999</v>
      </c>
      <c r="E1624" s="3">
        <v>13.367800000000001</v>
      </c>
      <c r="F1624" s="1" t="s">
        <v>9</v>
      </c>
      <c r="G1624" s="1" t="s">
        <v>28</v>
      </c>
      <c r="H1624" s="1" t="s">
        <v>20</v>
      </c>
    </row>
    <row r="1625" spans="1:8" x14ac:dyDescent="0.25">
      <c r="A1625" s="1" t="s">
        <v>27</v>
      </c>
      <c r="B1625" s="1" t="s">
        <v>85</v>
      </c>
      <c r="C1625">
        <v>2022</v>
      </c>
      <c r="D1625" s="2">
        <v>10125472.0284</v>
      </c>
      <c r="E1625" s="3">
        <v>10.125500000000001</v>
      </c>
      <c r="F1625" s="1" t="s">
        <v>9</v>
      </c>
      <c r="G1625" s="1" t="s">
        <v>28</v>
      </c>
      <c r="H1625" s="1" t="s">
        <v>20</v>
      </c>
    </row>
    <row r="1626" spans="1:8" x14ac:dyDescent="0.25">
      <c r="A1626" s="1" t="s">
        <v>29</v>
      </c>
      <c r="B1626" s="1" t="s">
        <v>85</v>
      </c>
      <c r="C1626">
        <v>2018</v>
      </c>
      <c r="D1626" s="2">
        <v>2364092653.8487</v>
      </c>
      <c r="E1626" s="3">
        <v>2364.0927000000001</v>
      </c>
      <c r="F1626" s="1" t="s">
        <v>9</v>
      </c>
      <c r="G1626" s="1" t="s">
        <v>30</v>
      </c>
      <c r="H1626" s="1" t="s">
        <v>20</v>
      </c>
    </row>
    <row r="1627" spans="1:8" x14ac:dyDescent="0.25">
      <c r="A1627" s="1" t="s">
        <v>29</v>
      </c>
      <c r="B1627" s="1" t="s">
        <v>85</v>
      </c>
      <c r="C1627">
        <v>2019</v>
      </c>
      <c r="D1627" s="2">
        <v>2403701338.5089998</v>
      </c>
      <c r="E1627" s="3">
        <v>2403.7013000000002</v>
      </c>
      <c r="F1627" s="1" t="s">
        <v>9</v>
      </c>
      <c r="G1627" s="1" t="s">
        <v>30</v>
      </c>
      <c r="H1627" s="1" t="s">
        <v>20</v>
      </c>
    </row>
    <row r="1628" spans="1:8" x14ac:dyDescent="0.25">
      <c r="A1628" s="1" t="s">
        <v>29</v>
      </c>
      <c r="B1628" s="1" t="s">
        <v>85</v>
      </c>
      <c r="C1628">
        <v>2020</v>
      </c>
      <c r="D1628" s="2">
        <v>1918867643.9212999</v>
      </c>
      <c r="E1628" s="3">
        <v>1918.8676</v>
      </c>
      <c r="F1628" s="1" t="s">
        <v>9</v>
      </c>
      <c r="G1628" s="1" t="s">
        <v>30</v>
      </c>
      <c r="H1628" s="1" t="s">
        <v>20</v>
      </c>
    </row>
    <row r="1629" spans="1:8" x14ac:dyDescent="0.25">
      <c r="A1629" s="1" t="s">
        <v>29</v>
      </c>
      <c r="B1629" s="1" t="s">
        <v>85</v>
      </c>
      <c r="C1629">
        <v>2021</v>
      </c>
      <c r="D1629" s="2">
        <v>1499263718.5246</v>
      </c>
      <c r="E1629" s="3">
        <v>1499.2637</v>
      </c>
      <c r="F1629" s="1" t="s">
        <v>9</v>
      </c>
      <c r="G1629" s="1" t="s">
        <v>30</v>
      </c>
      <c r="H1629" s="1" t="s">
        <v>20</v>
      </c>
    </row>
    <row r="1630" spans="1:8" x14ac:dyDescent="0.25">
      <c r="A1630" s="1" t="s">
        <v>29</v>
      </c>
      <c r="B1630" s="1" t="s">
        <v>85</v>
      </c>
      <c r="C1630">
        <v>2022</v>
      </c>
      <c r="D1630" s="2">
        <v>1842791254.0220001</v>
      </c>
      <c r="E1630" s="3">
        <v>1842.7913000000001</v>
      </c>
      <c r="F1630" s="1" t="s">
        <v>9</v>
      </c>
      <c r="G1630" s="1" t="s">
        <v>30</v>
      </c>
      <c r="H1630" s="1" t="s">
        <v>20</v>
      </c>
    </row>
    <row r="1631" spans="1:8" x14ac:dyDescent="0.25">
      <c r="A1631" s="1" t="s">
        <v>35</v>
      </c>
      <c r="B1631" s="1" t="s">
        <v>85</v>
      </c>
      <c r="C1631">
        <v>2018</v>
      </c>
      <c r="D1631" s="2">
        <v>373887037.7597</v>
      </c>
      <c r="E1631" s="3">
        <v>373.887</v>
      </c>
      <c r="F1631" s="1" t="s">
        <v>9</v>
      </c>
      <c r="G1631" s="1" t="s">
        <v>36</v>
      </c>
      <c r="H1631" s="1" t="s">
        <v>20</v>
      </c>
    </row>
    <row r="1632" spans="1:8" x14ac:dyDescent="0.25">
      <c r="A1632" s="1" t="s">
        <v>35</v>
      </c>
      <c r="B1632" s="1" t="s">
        <v>85</v>
      </c>
      <c r="C1632">
        <v>2019</v>
      </c>
      <c r="D1632" s="2">
        <v>435154354.14359999</v>
      </c>
      <c r="E1632" s="3">
        <v>435.15440000000001</v>
      </c>
      <c r="F1632" s="1" t="s">
        <v>9</v>
      </c>
      <c r="G1632" s="1" t="s">
        <v>36</v>
      </c>
      <c r="H1632" s="1" t="s">
        <v>20</v>
      </c>
    </row>
    <row r="1633" spans="1:8" x14ac:dyDescent="0.25">
      <c r="A1633" s="1" t="s">
        <v>35</v>
      </c>
      <c r="B1633" s="1" t="s">
        <v>85</v>
      </c>
      <c r="C1633">
        <v>2020</v>
      </c>
      <c r="D1633" s="2">
        <v>278088848.57459998</v>
      </c>
      <c r="E1633" s="3">
        <v>278.08879999999999</v>
      </c>
      <c r="F1633" s="1" t="s">
        <v>9</v>
      </c>
      <c r="G1633" s="1" t="s">
        <v>36</v>
      </c>
      <c r="H1633" s="1" t="s">
        <v>20</v>
      </c>
    </row>
    <row r="1634" spans="1:8" x14ac:dyDescent="0.25">
      <c r="A1634" s="1" t="s">
        <v>35</v>
      </c>
      <c r="B1634" s="1" t="s">
        <v>85</v>
      </c>
      <c r="C1634">
        <v>2021</v>
      </c>
      <c r="D1634" s="2">
        <v>265089981.79480001</v>
      </c>
      <c r="E1634" s="3">
        <v>265.08999999999997</v>
      </c>
      <c r="F1634" s="1" t="s">
        <v>9</v>
      </c>
      <c r="G1634" s="1" t="s">
        <v>36</v>
      </c>
      <c r="H1634" s="1" t="s">
        <v>20</v>
      </c>
    </row>
    <row r="1635" spans="1:8" x14ac:dyDescent="0.25">
      <c r="A1635" s="1" t="s">
        <v>35</v>
      </c>
      <c r="B1635" s="1" t="s">
        <v>85</v>
      </c>
      <c r="C1635">
        <v>2022</v>
      </c>
      <c r="D1635" s="2">
        <v>304729081.30870003</v>
      </c>
      <c r="E1635" s="3">
        <v>304.72910000000002</v>
      </c>
      <c r="F1635" s="1" t="s">
        <v>9</v>
      </c>
      <c r="G1635" s="1" t="s">
        <v>36</v>
      </c>
      <c r="H1635" s="1" t="s">
        <v>20</v>
      </c>
    </row>
    <row r="1636" spans="1:8" x14ac:dyDescent="0.25">
      <c r="A1636" s="1" t="s">
        <v>37</v>
      </c>
      <c r="B1636" s="1" t="s">
        <v>85</v>
      </c>
      <c r="C1636">
        <v>2018</v>
      </c>
      <c r="D1636" s="2">
        <v>86657631.197400004</v>
      </c>
      <c r="E1636" s="3">
        <v>86.657600000000002</v>
      </c>
      <c r="F1636" s="1" t="s">
        <v>9</v>
      </c>
      <c r="G1636" s="1" t="s">
        <v>38</v>
      </c>
      <c r="H1636" s="1" t="s">
        <v>39</v>
      </c>
    </row>
    <row r="1637" spans="1:8" x14ac:dyDescent="0.25">
      <c r="A1637" s="1" t="s">
        <v>37</v>
      </c>
      <c r="B1637" s="1" t="s">
        <v>85</v>
      </c>
      <c r="C1637">
        <v>2019</v>
      </c>
      <c r="D1637" s="2">
        <v>102237702.0649</v>
      </c>
      <c r="E1637" s="3">
        <v>102.2377</v>
      </c>
      <c r="F1637" s="1" t="s">
        <v>9</v>
      </c>
      <c r="G1637" s="1" t="s">
        <v>38</v>
      </c>
      <c r="H1637" s="1" t="s">
        <v>39</v>
      </c>
    </row>
    <row r="1638" spans="1:8" x14ac:dyDescent="0.25">
      <c r="A1638" s="1" t="s">
        <v>37</v>
      </c>
      <c r="B1638" s="1" t="s">
        <v>85</v>
      </c>
      <c r="C1638">
        <v>2020</v>
      </c>
      <c r="D1638" s="2">
        <v>97586116.402899995</v>
      </c>
      <c r="E1638" s="3">
        <v>97.586100000000002</v>
      </c>
      <c r="F1638" s="1" t="s">
        <v>9</v>
      </c>
      <c r="G1638" s="1" t="s">
        <v>38</v>
      </c>
      <c r="H1638" s="1" t="s">
        <v>39</v>
      </c>
    </row>
    <row r="1639" spans="1:8" x14ac:dyDescent="0.25">
      <c r="A1639" s="1" t="s">
        <v>37</v>
      </c>
      <c r="B1639" s="1" t="s">
        <v>85</v>
      </c>
      <c r="C1639">
        <v>2021</v>
      </c>
      <c r="D1639" s="2">
        <v>97378420.998699993</v>
      </c>
      <c r="E1639" s="3">
        <v>97.378399999999999</v>
      </c>
      <c r="F1639" s="1" t="s">
        <v>9</v>
      </c>
      <c r="G1639" s="1" t="s">
        <v>38</v>
      </c>
      <c r="H1639" s="1" t="s">
        <v>39</v>
      </c>
    </row>
    <row r="1640" spans="1:8" x14ac:dyDescent="0.25">
      <c r="A1640" s="1" t="s">
        <v>37</v>
      </c>
      <c r="B1640" s="1" t="s">
        <v>85</v>
      </c>
      <c r="C1640">
        <v>2022</v>
      </c>
      <c r="D1640" s="2">
        <v>96314122.849099994</v>
      </c>
      <c r="E1640" s="3">
        <v>96.314099999999996</v>
      </c>
      <c r="F1640" s="1" t="s">
        <v>9</v>
      </c>
      <c r="G1640" s="1" t="s">
        <v>38</v>
      </c>
      <c r="H1640" s="1" t="s">
        <v>39</v>
      </c>
    </row>
    <row r="1641" spans="1:8" x14ac:dyDescent="0.25">
      <c r="A1641" s="1" t="s">
        <v>59</v>
      </c>
      <c r="B1641" s="1" t="s">
        <v>85</v>
      </c>
      <c r="C1641">
        <v>2018</v>
      </c>
      <c r="D1641" s="2">
        <v>16987380.600099999</v>
      </c>
      <c r="E1641" s="3">
        <v>16.987400000000001</v>
      </c>
      <c r="F1641" s="1" t="s">
        <v>9</v>
      </c>
      <c r="G1641" s="1" t="s">
        <v>60</v>
      </c>
      <c r="H1641" s="1" t="s">
        <v>39</v>
      </c>
    </row>
    <row r="1642" spans="1:8" x14ac:dyDescent="0.25">
      <c r="A1642" s="1" t="s">
        <v>59</v>
      </c>
      <c r="B1642" s="1" t="s">
        <v>85</v>
      </c>
      <c r="C1642">
        <v>2019</v>
      </c>
      <c r="D1642" s="2">
        <v>18944722.3968</v>
      </c>
      <c r="E1642" s="3">
        <v>18.944700000000001</v>
      </c>
      <c r="F1642" s="1" t="s">
        <v>9</v>
      </c>
      <c r="G1642" s="1" t="s">
        <v>60</v>
      </c>
      <c r="H1642" s="1" t="s">
        <v>39</v>
      </c>
    </row>
    <row r="1643" spans="1:8" x14ac:dyDescent="0.25">
      <c r="A1643" s="1" t="s">
        <v>59</v>
      </c>
      <c r="B1643" s="1" t="s">
        <v>85</v>
      </c>
      <c r="C1643">
        <v>2020</v>
      </c>
      <c r="D1643" s="2">
        <v>16024846.1073</v>
      </c>
      <c r="E1643" s="3">
        <v>16.024799999999999</v>
      </c>
      <c r="F1643" s="1" t="s">
        <v>9</v>
      </c>
      <c r="G1643" s="1" t="s">
        <v>60</v>
      </c>
      <c r="H1643" s="1" t="s">
        <v>39</v>
      </c>
    </row>
    <row r="1644" spans="1:8" x14ac:dyDescent="0.25">
      <c r="A1644" s="1" t="s">
        <v>59</v>
      </c>
      <c r="B1644" s="1" t="s">
        <v>85</v>
      </c>
      <c r="C1644">
        <v>2021</v>
      </c>
      <c r="D1644" s="2">
        <v>13028247.212400001</v>
      </c>
      <c r="E1644" s="3">
        <v>13.0282</v>
      </c>
      <c r="F1644" s="1" t="s">
        <v>9</v>
      </c>
      <c r="G1644" s="1" t="s">
        <v>60</v>
      </c>
      <c r="H1644" s="1" t="s">
        <v>39</v>
      </c>
    </row>
    <row r="1645" spans="1:8" x14ac:dyDescent="0.25">
      <c r="A1645" s="1" t="s">
        <v>59</v>
      </c>
      <c r="B1645" s="1" t="s">
        <v>85</v>
      </c>
      <c r="C1645">
        <v>2022</v>
      </c>
      <c r="D1645" s="2">
        <v>12474523.8248</v>
      </c>
      <c r="E1645" s="3">
        <v>12.474500000000001</v>
      </c>
      <c r="F1645" s="1" t="s">
        <v>9</v>
      </c>
      <c r="G1645" s="1" t="s">
        <v>60</v>
      </c>
      <c r="H1645" s="1" t="s">
        <v>39</v>
      </c>
    </row>
    <row r="1646" spans="1:8" x14ac:dyDescent="0.25">
      <c r="A1646" s="1" t="s">
        <v>70</v>
      </c>
      <c r="B1646" s="1" t="s">
        <v>85</v>
      </c>
      <c r="C1646">
        <v>2018</v>
      </c>
      <c r="D1646" s="2">
        <v>934580.80969999998</v>
      </c>
      <c r="E1646" s="3">
        <v>0.93459999999999999</v>
      </c>
      <c r="F1646" s="1" t="s">
        <v>9</v>
      </c>
      <c r="G1646" s="1" t="s">
        <v>71</v>
      </c>
      <c r="H1646" s="1" t="s">
        <v>39</v>
      </c>
    </row>
    <row r="1647" spans="1:8" x14ac:dyDescent="0.25">
      <c r="A1647" s="1" t="s">
        <v>70</v>
      </c>
      <c r="B1647" s="1" t="s">
        <v>85</v>
      </c>
      <c r="C1647">
        <v>2019</v>
      </c>
      <c r="D1647" s="2">
        <v>1216904.5256000001</v>
      </c>
      <c r="E1647" s="3">
        <v>1.2169000000000001</v>
      </c>
      <c r="F1647" s="1" t="s">
        <v>9</v>
      </c>
      <c r="G1647" s="1" t="s">
        <v>71</v>
      </c>
      <c r="H1647" s="1" t="s">
        <v>39</v>
      </c>
    </row>
    <row r="1648" spans="1:8" x14ac:dyDescent="0.25">
      <c r="A1648" s="1" t="s">
        <v>70</v>
      </c>
      <c r="B1648" s="1" t="s">
        <v>85</v>
      </c>
      <c r="C1648">
        <v>2020</v>
      </c>
      <c r="D1648" s="2">
        <v>1004442.9169</v>
      </c>
      <c r="E1648" s="3">
        <v>1.0044</v>
      </c>
      <c r="F1648" s="1" t="s">
        <v>9</v>
      </c>
      <c r="G1648" s="1" t="s">
        <v>71</v>
      </c>
      <c r="H1648" s="1" t="s">
        <v>39</v>
      </c>
    </row>
    <row r="1649" spans="1:8" x14ac:dyDescent="0.25">
      <c r="A1649" s="1" t="s">
        <v>70</v>
      </c>
      <c r="B1649" s="1" t="s">
        <v>85</v>
      </c>
      <c r="C1649">
        <v>2021</v>
      </c>
      <c r="D1649" s="2">
        <v>269993.28100000002</v>
      </c>
      <c r="E1649" s="3">
        <v>0.27</v>
      </c>
      <c r="F1649" s="1" t="s">
        <v>9</v>
      </c>
      <c r="G1649" s="1" t="s">
        <v>71</v>
      </c>
      <c r="H1649" s="1" t="s">
        <v>39</v>
      </c>
    </row>
    <row r="1650" spans="1:8" x14ac:dyDescent="0.25">
      <c r="A1650" s="1" t="s">
        <v>70</v>
      </c>
      <c r="B1650" s="1" t="s">
        <v>85</v>
      </c>
      <c r="C1650">
        <v>2022</v>
      </c>
      <c r="D1650" s="2">
        <v>415680.27260000003</v>
      </c>
      <c r="E1650" s="3">
        <v>0.41570000000000001</v>
      </c>
      <c r="F1650" s="1" t="s">
        <v>9</v>
      </c>
      <c r="G1650" s="1" t="s">
        <v>71</v>
      </c>
      <c r="H1650" s="1" t="s">
        <v>39</v>
      </c>
    </row>
    <row r="1651" spans="1:8" x14ac:dyDescent="0.25">
      <c r="A1651" s="1" t="s">
        <v>40</v>
      </c>
      <c r="B1651" s="1" t="s">
        <v>85</v>
      </c>
      <c r="C1651">
        <v>2018</v>
      </c>
      <c r="D1651" s="2">
        <v>920184336.79690003</v>
      </c>
      <c r="E1651" s="3">
        <v>920.18430000000001</v>
      </c>
      <c r="F1651" s="1" t="s">
        <v>9</v>
      </c>
      <c r="G1651" s="1" t="s">
        <v>41</v>
      </c>
      <c r="H1651" s="1" t="s">
        <v>39</v>
      </c>
    </row>
    <row r="1652" spans="1:8" x14ac:dyDescent="0.25">
      <c r="A1652" s="1" t="s">
        <v>40</v>
      </c>
      <c r="B1652" s="1" t="s">
        <v>85</v>
      </c>
      <c r="C1652">
        <v>2019</v>
      </c>
      <c r="D1652" s="2">
        <v>1040009552.6203001</v>
      </c>
      <c r="E1652" s="3">
        <v>1040.0096000000001</v>
      </c>
      <c r="F1652" s="1" t="s">
        <v>9</v>
      </c>
      <c r="G1652" s="1" t="s">
        <v>41</v>
      </c>
      <c r="H1652" s="1" t="s">
        <v>39</v>
      </c>
    </row>
    <row r="1653" spans="1:8" x14ac:dyDescent="0.25">
      <c r="A1653" s="1" t="s">
        <v>40</v>
      </c>
      <c r="B1653" s="1" t="s">
        <v>85</v>
      </c>
      <c r="C1653">
        <v>2020</v>
      </c>
      <c r="D1653" s="2">
        <v>982878387.60599995</v>
      </c>
      <c r="E1653" s="3">
        <v>982.87840000000006</v>
      </c>
      <c r="F1653" s="1" t="s">
        <v>9</v>
      </c>
      <c r="G1653" s="1" t="s">
        <v>41</v>
      </c>
      <c r="H1653" s="1" t="s">
        <v>39</v>
      </c>
    </row>
    <row r="1654" spans="1:8" x14ac:dyDescent="0.25">
      <c r="A1654" s="1" t="s">
        <v>40</v>
      </c>
      <c r="B1654" s="1" t="s">
        <v>85</v>
      </c>
      <c r="C1654">
        <v>2021</v>
      </c>
      <c r="D1654" s="2">
        <v>762461683.51629996</v>
      </c>
      <c r="E1654" s="3">
        <v>762.46169999999995</v>
      </c>
      <c r="F1654" s="1" t="s">
        <v>9</v>
      </c>
      <c r="G1654" s="1" t="s">
        <v>41</v>
      </c>
      <c r="H1654" s="1" t="s">
        <v>39</v>
      </c>
    </row>
    <row r="1655" spans="1:8" x14ac:dyDescent="0.25">
      <c r="A1655" s="1" t="s">
        <v>40</v>
      </c>
      <c r="B1655" s="1" t="s">
        <v>85</v>
      </c>
      <c r="C1655">
        <v>2022</v>
      </c>
      <c r="D1655" s="2">
        <v>794820145.90579998</v>
      </c>
      <c r="E1655" s="3">
        <v>794.82010000000002</v>
      </c>
      <c r="F1655" s="1" t="s">
        <v>9</v>
      </c>
      <c r="G1655" s="1" t="s">
        <v>41</v>
      </c>
      <c r="H1655" s="1" t="s">
        <v>39</v>
      </c>
    </row>
    <row r="1656" spans="1:8" x14ac:dyDescent="0.25">
      <c r="A1656" s="1" t="s">
        <v>42</v>
      </c>
      <c r="B1656" s="1" t="s">
        <v>85</v>
      </c>
      <c r="C1656">
        <v>2018</v>
      </c>
      <c r="D1656" s="2">
        <v>448725549.02079999</v>
      </c>
      <c r="E1656" s="3">
        <v>448.72550000000001</v>
      </c>
      <c r="F1656" s="1" t="s">
        <v>9</v>
      </c>
      <c r="G1656" s="1" t="s">
        <v>43</v>
      </c>
      <c r="H1656" s="1" t="s">
        <v>44</v>
      </c>
    </row>
    <row r="1657" spans="1:8" x14ac:dyDescent="0.25">
      <c r="A1657" s="1" t="s">
        <v>42</v>
      </c>
      <c r="B1657" s="1" t="s">
        <v>85</v>
      </c>
      <c r="C1657">
        <v>2019</v>
      </c>
      <c r="D1657" s="2">
        <v>376446804.98570001</v>
      </c>
      <c r="E1657" s="3">
        <v>376.4468</v>
      </c>
      <c r="F1657" s="1" t="s">
        <v>9</v>
      </c>
      <c r="G1657" s="1" t="s">
        <v>43</v>
      </c>
      <c r="H1657" s="1" t="s">
        <v>44</v>
      </c>
    </row>
    <row r="1658" spans="1:8" x14ac:dyDescent="0.25">
      <c r="A1658" s="1" t="s">
        <v>42</v>
      </c>
      <c r="B1658" s="1" t="s">
        <v>85</v>
      </c>
      <c r="C1658">
        <v>2020</v>
      </c>
      <c r="D1658" s="2">
        <v>439228316.66140002</v>
      </c>
      <c r="E1658" s="3">
        <v>439.22829999999999</v>
      </c>
      <c r="F1658" s="1" t="s">
        <v>9</v>
      </c>
      <c r="G1658" s="1" t="s">
        <v>43</v>
      </c>
      <c r="H1658" s="1" t="s">
        <v>44</v>
      </c>
    </row>
    <row r="1659" spans="1:8" x14ac:dyDescent="0.25">
      <c r="A1659" s="1" t="s">
        <v>42</v>
      </c>
      <c r="B1659" s="1" t="s">
        <v>85</v>
      </c>
      <c r="C1659">
        <v>2021</v>
      </c>
      <c r="D1659" s="2">
        <v>353753916.79979998</v>
      </c>
      <c r="E1659" s="3">
        <v>353.75389999999999</v>
      </c>
      <c r="F1659" s="1" t="s">
        <v>9</v>
      </c>
      <c r="G1659" s="1" t="s">
        <v>43</v>
      </c>
      <c r="H1659" s="1" t="s">
        <v>44</v>
      </c>
    </row>
    <row r="1660" spans="1:8" x14ac:dyDescent="0.25">
      <c r="A1660" s="1" t="s">
        <v>42</v>
      </c>
      <c r="B1660" s="1" t="s">
        <v>85</v>
      </c>
      <c r="C1660">
        <v>2022</v>
      </c>
      <c r="D1660" s="2">
        <v>310596852.1293</v>
      </c>
      <c r="E1660" s="3">
        <v>310.59690000000001</v>
      </c>
      <c r="F1660" s="1" t="s">
        <v>9</v>
      </c>
      <c r="G1660" s="1" t="s">
        <v>43</v>
      </c>
      <c r="H1660" s="1" t="s">
        <v>44</v>
      </c>
    </row>
    <row r="1661" spans="1:8" x14ac:dyDescent="0.25">
      <c r="A1661" s="1" t="s">
        <v>61</v>
      </c>
      <c r="B1661" s="1" t="s">
        <v>85</v>
      </c>
      <c r="C1661">
        <v>2018</v>
      </c>
      <c r="D1661" s="2">
        <v>95425046.561900005</v>
      </c>
      <c r="E1661" s="3">
        <v>95.424999999999997</v>
      </c>
      <c r="F1661" s="1" t="s">
        <v>9</v>
      </c>
      <c r="G1661" s="1" t="s">
        <v>62</v>
      </c>
      <c r="H1661" s="1" t="s">
        <v>44</v>
      </c>
    </row>
    <row r="1662" spans="1:8" x14ac:dyDescent="0.25">
      <c r="A1662" s="1" t="s">
        <v>61</v>
      </c>
      <c r="B1662" s="1" t="s">
        <v>85</v>
      </c>
      <c r="C1662">
        <v>2019</v>
      </c>
      <c r="D1662" s="2">
        <v>97050068.728300005</v>
      </c>
      <c r="E1662" s="3">
        <v>97.0501</v>
      </c>
      <c r="F1662" s="1" t="s">
        <v>9</v>
      </c>
      <c r="G1662" s="1" t="s">
        <v>62</v>
      </c>
      <c r="H1662" s="1" t="s">
        <v>44</v>
      </c>
    </row>
    <row r="1663" spans="1:8" x14ac:dyDescent="0.25">
      <c r="A1663" s="1" t="s">
        <v>61</v>
      </c>
      <c r="B1663" s="1" t="s">
        <v>85</v>
      </c>
      <c r="C1663">
        <v>2020</v>
      </c>
      <c r="D1663" s="2">
        <v>94640038.529699996</v>
      </c>
      <c r="E1663" s="3">
        <v>94.64</v>
      </c>
      <c r="F1663" s="1" t="s">
        <v>9</v>
      </c>
      <c r="G1663" s="1" t="s">
        <v>62</v>
      </c>
      <c r="H1663" s="1" t="s">
        <v>44</v>
      </c>
    </row>
    <row r="1664" spans="1:8" x14ac:dyDescent="0.25">
      <c r="A1664" s="1" t="s">
        <v>61</v>
      </c>
      <c r="B1664" s="1" t="s">
        <v>85</v>
      </c>
      <c r="C1664">
        <v>2021</v>
      </c>
      <c r="D1664" s="2">
        <v>76712341.216000006</v>
      </c>
      <c r="E1664" s="3">
        <v>76.712299999999999</v>
      </c>
      <c r="F1664" s="1" t="s">
        <v>9</v>
      </c>
      <c r="G1664" s="1" t="s">
        <v>62</v>
      </c>
      <c r="H1664" s="1" t="s">
        <v>44</v>
      </c>
    </row>
    <row r="1665" spans="1:8" x14ac:dyDescent="0.25">
      <c r="A1665" s="1" t="s">
        <v>61</v>
      </c>
      <c r="B1665" s="1" t="s">
        <v>85</v>
      </c>
      <c r="C1665">
        <v>2022</v>
      </c>
      <c r="D1665" s="2">
        <v>75065308.184200004</v>
      </c>
      <c r="E1665" s="3">
        <v>75.065299999999993</v>
      </c>
      <c r="F1665" s="1" t="s">
        <v>9</v>
      </c>
      <c r="G1665" s="1" t="s">
        <v>62</v>
      </c>
      <c r="H1665" s="1" t="s">
        <v>44</v>
      </c>
    </row>
    <row r="1666" spans="1:8" x14ac:dyDescent="0.25">
      <c r="A1666" s="1" t="s">
        <v>63</v>
      </c>
      <c r="B1666" s="1" t="s">
        <v>85</v>
      </c>
      <c r="C1666">
        <v>2018</v>
      </c>
      <c r="D1666" s="2">
        <v>1295674381.8501999</v>
      </c>
      <c r="E1666" s="3">
        <v>1295.6744000000001</v>
      </c>
      <c r="F1666" s="1" t="s">
        <v>9</v>
      </c>
      <c r="G1666" s="1" t="s">
        <v>64</v>
      </c>
      <c r="H1666" s="1" t="s">
        <v>44</v>
      </c>
    </row>
    <row r="1667" spans="1:8" x14ac:dyDescent="0.25">
      <c r="A1667" s="1" t="s">
        <v>63</v>
      </c>
      <c r="B1667" s="1" t="s">
        <v>85</v>
      </c>
      <c r="C1667">
        <v>2019</v>
      </c>
      <c r="D1667" s="2">
        <v>3936762935.4147</v>
      </c>
      <c r="E1667" s="3">
        <v>3936.7629000000002</v>
      </c>
      <c r="F1667" s="1" t="s">
        <v>9</v>
      </c>
      <c r="G1667" s="1" t="s">
        <v>64</v>
      </c>
      <c r="H1667" s="1" t="s">
        <v>44</v>
      </c>
    </row>
    <row r="1668" spans="1:8" x14ac:dyDescent="0.25">
      <c r="A1668" s="1" t="s">
        <v>63</v>
      </c>
      <c r="B1668" s="1" t="s">
        <v>85</v>
      </c>
      <c r="C1668">
        <v>2020</v>
      </c>
      <c r="D1668" s="2">
        <v>1482845853.4809999</v>
      </c>
      <c r="E1668" s="3">
        <v>1482.8459</v>
      </c>
      <c r="F1668" s="1" t="s">
        <v>9</v>
      </c>
      <c r="G1668" s="1" t="s">
        <v>64</v>
      </c>
      <c r="H1668" s="1" t="s">
        <v>44</v>
      </c>
    </row>
    <row r="1669" spans="1:8" x14ac:dyDescent="0.25">
      <c r="A1669" s="1" t="s">
        <v>63</v>
      </c>
      <c r="B1669" s="1" t="s">
        <v>85</v>
      </c>
      <c r="C1669">
        <v>2021</v>
      </c>
      <c r="D1669" s="2">
        <v>1617411940.3062999</v>
      </c>
      <c r="E1669" s="3">
        <v>1617.4119000000001</v>
      </c>
      <c r="F1669" s="1" t="s">
        <v>9</v>
      </c>
      <c r="G1669" s="1" t="s">
        <v>64</v>
      </c>
      <c r="H1669" s="1" t="s">
        <v>44</v>
      </c>
    </row>
    <row r="1670" spans="1:8" x14ac:dyDescent="0.25">
      <c r="A1670" s="1" t="s">
        <v>63</v>
      </c>
      <c r="B1670" s="1" t="s">
        <v>85</v>
      </c>
      <c r="C1670">
        <v>2022</v>
      </c>
      <c r="D1670" s="2">
        <v>1318140437.4149001</v>
      </c>
      <c r="E1670" s="3">
        <v>1318.1404</v>
      </c>
      <c r="F1670" s="1" t="s">
        <v>9</v>
      </c>
      <c r="G1670" s="1" t="s">
        <v>64</v>
      </c>
      <c r="H1670" s="1" t="s">
        <v>44</v>
      </c>
    </row>
    <row r="1671" spans="1:8" x14ac:dyDescent="0.25">
      <c r="A1671" s="1" t="s">
        <v>45</v>
      </c>
      <c r="B1671" s="1" t="s">
        <v>85</v>
      </c>
      <c r="C1671">
        <v>2018</v>
      </c>
      <c r="D1671" s="2">
        <v>395822.46059999999</v>
      </c>
      <c r="E1671" s="3">
        <v>0.39579999999999999</v>
      </c>
      <c r="F1671" s="1" t="s">
        <v>9</v>
      </c>
      <c r="G1671" s="1" t="s">
        <v>46</v>
      </c>
      <c r="H1671" s="1" t="s">
        <v>47</v>
      </c>
    </row>
    <row r="1672" spans="1:8" x14ac:dyDescent="0.25">
      <c r="A1672" s="1" t="s">
        <v>45</v>
      </c>
      <c r="B1672" s="1" t="s">
        <v>85</v>
      </c>
      <c r="C1672">
        <v>2019</v>
      </c>
      <c r="D1672" s="2">
        <v>425325.85359999997</v>
      </c>
      <c r="E1672" s="3">
        <v>0.42530000000000001</v>
      </c>
      <c r="F1672" s="1" t="s">
        <v>9</v>
      </c>
      <c r="G1672" s="1" t="s">
        <v>46</v>
      </c>
      <c r="H1672" s="1" t="s">
        <v>47</v>
      </c>
    </row>
    <row r="1673" spans="1:8" x14ac:dyDescent="0.25">
      <c r="A1673" s="1" t="s">
        <v>45</v>
      </c>
      <c r="B1673" s="1" t="s">
        <v>85</v>
      </c>
      <c r="C1673">
        <v>2020</v>
      </c>
      <c r="D1673" s="2">
        <v>310272.94290000002</v>
      </c>
      <c r="E1673" s="3">
        <v>0.31030000000000002</v>
      </c>
      <c r="F1673" s="1" t="s">
        <v>9</v>
      </c>
      <c r="G1673" s="1" t="s">
        <v>46</v>
      </c>
      <c r="H1673" s="1" t="s">
        <v>47</v>
      </c>
    </row>
    <row r="1674" spans="1:8" x14ac:dyDescent="0.25">
      <c r="A1674" s="1" t="s">
        <v>45</v>
      </c>
      <c r="B1674" s="1" t="s">
        <v>85</v>
      </c>
      <c r="C1674">
        <v>2021</v>
      </c>
      <c r="D1674" s="2">
        <v>244279.63519999999</v>
      </c>
      <c r="E1674" s="3">
        <v>0.24429999999999999</v>
      </c>
      <c r="F1674" s="1" t="s">
        <v>9</v>
      </c>
      <c r="G1674" s="1" t="s">
        <v>46</v>
      </c>
      <c r="H1674" s="1" t="s">
        <v>47</v>
      </c>
    </row>
    <row r="1675" spans="1:8" x14ac:dyDescent="0.25">
      <c r="A1675" s="1" t="s">
        <v>45</v>
      </c>
      <c r="B1675" s="1" t="s">
        <v>85</v>
      </c>
      <c r="C1675">
        <v>2022</v>
      </c>
      <c r="D1675" s="2">
        <v>283979.59220000001</v>
      </c>
      <c r="E1675" s="3">
        <v>0.28399999999999997</v>
      </c>
      <c r="F1675" s="1" t="s">
        <v>9</v>
      </c>
      <c r="G1675" s="1" t="s">
        <v>46</v>
      </c>
      <c r="H1675" s="1" t="s">
        <v>47</v>
      </c>
    </row>
    <row r="1676" spans="1:8" x14ac:dyDescent="0.25">
      <c r="A1676" s="1" t="s">
        <v>48</v>
      </c>
      <c r="B1676" s="1" t="s">
        <v>85</v>
      </c>
      <c r="C1676">
        <v>2018</v>
      </c>
      <c r="D1676" s="2">
        <v>7130301.8246999998</v>
      </c>
      <c r="E1676" s="3">
        <v>7.1303000000000001</v>
      </c>
      <c r="F1676" s="1" t="s">
        <v>9</v>
      </c>
      <c r="G1676" s="1" t="s">
        <v>49</v>
      </c>
      <c r="H1676" s="1" t="s">
        <v>47</v>
      </c>
    </row>
    <row r="1677" spans="1:8" x14ac:dyDescent="0.25">
      <c r="A1677" s="1" t="s">
        <v>48</v>
      </c>
      <c r="B1677" s="1" t="s">
        <v>85</v>
      </c>
      <c r="C1677">
        <v>2019</v>
      </c>
      <c r="D1677" s="2">
        <v>7703123.7933999998</v>
      </c>
      <c r="E1677" s="3">
        <v>7.7031000000000001</v>
      </c>
      <c r="F1677" s="1" t="s">
        <v>9</v>
      </c>
      <c r="G1677" s="1" t="s">
        <v>49</v>
      </c>
      <c r="H1677" s="1" t="s">
        <v>47</v>
      </c>
    </row>
    <row r="1678" spans="1:8" x14ac:dyDescent="0.25">
      <c r="A1678" s="1" t="s">
        <v>48</v>
      </c>
      <c r="B1678" s="1" t="s">
        <v>85</v>
      </c>
      <c r="C1678">
        <v>2020</v>
      </c>
      <c r="D1678" s="2">
        <v>6768157.2465000004</v>
      </c>
      <c r="E1678" s="3">
        <v>6.7682000000000002</v>
      </c>
      <c r="F1678" s="1" t="s">
        <v>9</v>
      </c>
      <c r="G1678" s="1" t="s">
        <v>49</v>
      </c>
      <c r="H1678" s="1" t="s">
        <v>47</v>
      </c>
    </row>
    <row r="1679" spans="1:8" x14ac:dyDescent="0.25">
      <c r="A1679" s="1" t="s">
        <v>48</v>
      </c>
      <c r="B1679" s="1" t="s">
        <v>85</v>
      </c>
      <c r="C1679">
        <v>2021</v>
      </c>
      <c r="D1679" s="2">
        <v>5528433.8499999996</v>
      </c>
      <c r="E1679" s="3">
        <v>5.5284000000000004</v>
      </c>
      <c r="F1679" s="1" t="s">
        <v>9</v>
      </c>
      <c r="G1679" s="1" t="s">
        <v>49</v>
      </c>
      <c r="H1679" s="1" t="s">
        <v>47</v>
      </c>
    </row>
    <row r="1680" spans="1:8" x14ac:dyDescent="0.25">
      <c r="A1680" s="1" t="s">
        <v>48</v>
      </c>
      <c r="B1680" s="1" t="s">
        <v>85</v>
      </c>
      <c r="C1680">
        <v>2022</v>
      </c>
      <c r="D1680" s="2">
        <v>5300952.3875000002</v>
      </c>
      <c r="E1680" s="3">
        <v>5.3010000000000002</v>
      </c>
      <c r="F1680" s="1" t="s">
        <v>9</v>
      </c>
      <c r="G1680" s="1" t="s">
        <v>49</v>
      </c>
      <c r="H1680" s="1" t="s">
        <v>47</v>
      </c>
    </row>
    <row r="1681" spans="1:8" x14ac:dyDescent="0.25">
      <c r="A1681" s="1" t="s">
        <v>50</v>
      </c>
      <c r="B1681" s="1" t="s">
        <v>85</v>
      </c>
      <c r="C1681">
        <v>2018</v>
      </c>
      <c r="D1681" s="2">
        <v>11660269.9848</v>
      </c>
      <c r="E1681" s="3">
        <v>11.660299999999999</v>
      </c>
      <c r="F1681" s="1" t="s">
        <v>9</v>
      </c>
      <c r="G1681" s="1" t="s">
        <v>51</v>
      </c>
      <c r="H1681" s="1" t="s">
        <v>47</v>
      </c>
    </row>
    <row r="1682" spans="1:8" x14ac:dyDescent="0.25">
      <c r="A1682" s="1" t="s">
        <v>50</v>
      </c>
      <c r="B1682" s="1" t="s">
        <v>85</v>
      </c>
      <c r="C1682">
        <v>2019</v>
      </c>
      <c r="D1682" s="2">
        <v>9782494.6334000006</v>
      </c>
      <c r="E1682" s="3">
        <v>9.7825000000000006</v>
      </c>
      <c r="F1682" s="1" t="s">
        <v>9</v>
      </c>
      <c r="G1682" s="1" t="s">
        <v>51</v>
      </c>
      <c r="H1682" s="1" t="s">
        <v>47</v>
      </c>
    </row>
    <row r="1683" spans="1:8" x14ac:dyDescent="0.25">
      <c r="A1683" s="1" t="s">
        <v>50</v>
      </c>
      <c r="B1683" s="1" t="s">
        <v>85</v>
      </c>
      <c r="C1683">
        <v>2020</v>
      </c>
      <c r="D1683" s="2">
        <v>7420256.3130000001</v>
      </c>
      <c r="E1683" s="3">
        <v>7.4203000000000001</v>
      </c>
      <c r="F1683" s="1" t="s">
        <v>9</v>
      </c>
      <c r="G1683" s="1" t="s">
        <v>51</v>
      </c>
      <c r="H1683" s="1" t="s">
        <v>47</v>
      </c>
    </row>
    <row r="1684" spans="1:8" x14ac:dyDescent="0.25">
      <c r="A1684" s="1" t="s">
        <v>50</v>
      </c>
      <c r="B1684" s="1" t="s">
        <v>85</v>
      </c>
      <c r="C1684">
        <v>2021</v>
      </c>
      <c r="D1684" s="2">
        <v>6411269.023</v>
      </c>
      <c r="E1684" s="3">
        <v>6.4112999999999998</v>
      </c>
      <c r="F1684" s="1" t="s">
        <v>9</v>
      </c>
      <c r="G1684" s="1" t="s">
        <v>51</v>
      </c>
      <c r="H1684" s="1" t="s">
        <v>47</v>
      </c>
    </row>
    <row r="1685" spans="1:8" x14ac:dyDescent="0.25">
      <c r="A1685" s="1" t="s">
        <v>50</v>
      </c>
      <c r="B1685" s="1" t="s">
        <v>85</v>
      </c>
      <c r="C1685">
        <v>2022</v>
      </c>
      <c r="D1685" s="2">
        <v>6988367.3554999996</v>
      </c>
      <c r="E1685" s="3">
        <v>6.9884000000000004</v>
      </c>
      <c r="F1685" s="1" t="s">
        <v>9</v>
      </c>
      <c r="G1685" s="1" t="s">
        <v>51</v>
      </c>
      <c r="H1685" s="1" t="s">
        <v>47</v>
      </c>
    </row>
    <row r="1686" spans="1:8" x14ac:dyDescent="0.25">
      <c r="A1686" s="1" t="s">
        <v>52</v>
      </c>
      <c r="B1686" s="1" t="s">
        <v>85</v>
      </c>
      <c r="C1686">
        <v>2018</v>
      </c>
      <c r="D1686" s="2">
        <v>7833986.1990999999</v>
      </c>
      <c r="E1686" s="3">
        <v>7.8339999999999996</v>
      </c>
      <c r="F1686" s="1" t="s">
        <v>9</v>
      </c>
      <c r="G1686" s="1" t="s">
        <v>53</v>
      </c>
      <c r="H1686" s="1" t="s">
        <v>47</v>
      </c>
    </row>
    <row r="1687" spans="1:8" x14ac:dyDescent="0.25">
      <c r="A1687" s="1" t="s">
        <v>52</v>
      </c>
      <c r="B1687" s="1" t="s">
        <v>85</v>
      </c>
      <c r="C1687">
        <v>2019</v>
      </c>
      <c r="D1687" s="2">
        <v>7295519.8503999999</v>
      </c>
      <c r="E1687" s="3">
        <v>7.2954999999999997</v>
      </c>
      <c r="F1687" s="1" t="s">
        <v>9</v>
      </c>
      <c r="G1687" s="1" t="s">
        <v>53</v>
      </c>
      <c r="H1687" s="1" t="s">
        <v>47</v>
      </c>
    </row>
    <row r="1688" spans="1:8" x14ac:dyDescent="0.25">
      <c r="A1688" s="1" t="s">
        <v>52</v>
      </c>
      <c r="B1688" s="1" t="s">
        <v>85</v>
      </c>
      <c r="C1688">
        <v>2020</v>
      </c>
      <c r="D1688" s="2">
        <v>6662979.9776999997</v>
      </c>
      <c r="E1688" s="3">
        <v>6.6630000000000003</v>
      </c>
      <c r="F1688" s="1" t="s">
        <v>9</v>
      </c>
      <c r="G1688" s="1" t="s">
        <v>53</v>
      </c>
      <c r="H1688" s="1" t="s">
        <v>47</v>
      </c>
    </row>
    <row r="1689" spans="1:8" x14ac:dyDescent="0.25">
      <c r="A1689" s="1" t="s">
        <v>52</v>
      </c>
      <c r="B1689" s="1" t="s">
        <v>85</v>
      </c>
      <c r="C1689">
        <v>2021</v>
      </c>
      <c r="D1689" s="2">
        <v>5609860.3951000003</v>
      </c>
      <c r="E1689" s="3">
        <v>5.6098999999999997</v>
      </c>
      <c r="F1689" s="1" t="s">
        <v>9</v>
      </c>
      <c r="G1689" s="1" t="s">
        <v>53</v>
      </c>
      <c r="H1689" s="1" t="s">
        <v>47</v>
      </c>
    </row>
    <row r="1690" spans="1:8" x14ac:dyDescent="0.25">
      <c r="A1690" s="1" t="s">
        <v>52</v>
      </c>
      <c r="B1690" s="1" t="s">
        <v>85</v>
      </c>
      <c r="C1690">
        <v>2022</v>
      </c>
      <c r="D1690" s="2">
        <v>5490272.1156000001</v>
      </c>
      <c r="E1690" s="3">
        <v>5.4903000000000004</v>
      </c>
      <c r="F1690" s="1" t="s">
        <v>9</v>
      </c>
      <c r="G1690" s="1" t="s">
        <v>53</v>
      </c>
      <c r="H1690" s="1" t="s">
        <v>47</v>
      </c>
    </row>
    <row r="1691" spans="1:8" x14ac:dyDescent="0.25">
      <c r="A1691" s="1" t="s">
        <v>54</v>
      </c>
      <c r="B1691" s="1" t="s">
        <v>85</v>
      </c>
      <c r="C1691">
        <v>2018</v>
      </c>
      <c r="D1691" s="2">
        <v>8753404809.5587997</v>
      </c>
      <c r="E1691" s="3">
        <v>8753.4048000000003</v>
      </c>
      <c r="F1691" s="1" t="s">
        <v>9</v>
      </c>
      <c r="G1691" s="1" t="s">
        <v>55</v>
      </c>
      <c r="H1691" s="1" t="s">
        <v>55</v>
      </c>
    </row>
    <row r="1692" spans="1:8" x14ac:dyDescent="0.25">
      <c r="A1692" s="1" t="s">
        <v>54</v>
      </c>
      <c r="B1692" s="1" t="s">
        <v>85</v>
      </c>
      <c r="C1692">
        <v>2019</v>
      </c>
      <c r="D1692" s="2">
        <v>8540218239.0819998</v>
      </c>
      <c r="E1692" s="3">
        <v>8540.2181999999993</v>
      </c>
      <c r="F1692" s="1" t="s">
        <v>9</v>
      </c>
      <c r="G1692" s="1" t="s">
        <v>55</v>
      </c>
      <c r="H1692" s="1" t="s">
        <v>55</v>
      </c>
    </row>
    <row r="1693" spans="1:8" x14ac:dyDescent="0.25">
      <c r="A1693" s="1" t="s">
        <v>54</v>
      </c>
      <c r="B1693" s="1" t="s">
        <v>85</v>
      </c>
      <c r="C1693">
        <v>2020</v>
      </c>
      <c r="D1693" s="2">
        <v>7448643657.8338003</v>
      </c>
      <c r="E1693" s="3">
        <v>7448.6436999999996</v>
      </c>
      <c r="F1693" s="1" t="s">
        <v>9</v>
      </c>
      <c r="G1693" s="1" t="s">
        <v>55</v>
      </c>
      <c r="H1693" s="1" t="s">
        <v>55</v>
      </c>
    </row>
    <row r="1694" spans="1:8" x14ac:dyDescent="0.25">
      <c r="A1694" s="1" t="s">
        <v>54</v>
      </c>
      <c r="B1694" s="1" t="s">
        <v>85</v>
      </c>
      <c r="C1694">
        <v>2021</v>
      </c>
      <c r="D1694" s="2">
        <v>7296932696.9428997</v>
      </c>
      <c r="E1694" s="3">
        <v>7296.9327000000003</v>
      </c>
      <c r="F1694" s="1" t="s">
        <v>9</v>
      </c>
      <c r="G1694" s="1" t="s">
        <v>55</v>
      </c>
      <c r="H1694" s="1" t="s">
        <v>55</v>
      </c>
    </row>
    <row r="1695" spans="1:8" x14ac:dyDescent="0.25">
      <c r="A1695" s="1" t="s">
        <v>54</v>
      </c>
      <c r="B1695" s="1" t="s">
        <v>85</v>
      </c>
      <c r="C1695">
        <v>2022</v>
      </c>
      <c r="D1695" s="2">
        <v>6178996708.2708998</v>
      </c>
      <c r="E1695" s="3">
        <v>6178.9966999999997</v>
      </c>
      <c r="F1695" s="1" t="s">
        <v>9</v>
      </c>
      <c r="G1695" s="1" t="s">
        <v>55</v>
      </c>
      <c r="H1695" s="1" t="s">
        <v>55</v>
      </c>
    </row>
    <row r="1696" spans="1:8" x14ac:dyDescent="0.25">
      <c r="A1696" s="1" t="s">
        <v>7</v>
      </c>
      <c r="B1696" s="1" t="s">
        <v>86</v>
      </c>
      <c r="C1696">
        <v>2018</v>
      </c>
      <c r="D1696" s="2">
        <v>9557413127.7106991</v>
      </c>
      <c r="E1696" s="3">
        <v>9557.4130999999998</v>
      </c>
      <c r="F1696" s="1" t="s">
        <v>87</v>
      </c>
      <c r="G1696" s="1" t="s">
        <v>10</v>
      </c>
      <c r="H1696" s="1" t="s">
        <v>11</v>
      </c>
    </row>
    <row r="1697" spans="1:8" x14ac:dyDescent="0.25">
      <c r="A1697" s="1" t="s">
        <v>7</v>
      </c>
      <c r="B1697" s="1" t="s">
        <v>86</v>
      </c>
      <c r="C1697">
        <v>2019</v>
      </c>
      <c r="D1697" s="2">
        <v>9934735220.3257008</v>
      </c>
      <c r="E1697" s="3">
        <v>9934.7351999999992</v>
      </c>
      <c r="F1697" s="1" t="s">
        <v>87</v>
      </c>
      <c r="G1697" s="1" t="s">
        <v>10</v>
      </c>
      <c r="H1697" s="1" t="s">
        <v>11</v>
      </c>
    </row>
    <row r="1698" spans="1:8" x14ac:dyDescent="0.25">
      <c r="A1698" s="1" t="s">
        <v>7</v>
      </c>
      <c r="B1698" s="1" t="s">
        <v>86</v>
      </c>
      <c r="C1698">
        <v>2020</v>
      </c>
      <c r="D1698" s="2">
        <v>11389854472.228001</v>
      </c>
      <c r="E1698" s="3">
        <v>11389.854499999999</v>
      </c>
      <c r="F1698" s="1" t="s">
        <v>87</v>
      </c>
      <c r="G1698" s="1" t="s">
        <v>10</v>
      </c>
      <c r="H1698" s="1" t="s">
        <v>11</v>
      </c>
    </row>
    <row r="1699" spans="1:8" x14ac:dyDescent="0.25">
      <c r="A1699" s="1" t="s">
        <v>7</v>
      </c>
      <c r="B1699" s="1" t="s">
        <v>86</v>
      </c>
      <c r="C1699">
        <v>2021</v>
      </c>
      <c r="D1699" s="2">
        <v>10941430659.947701</v>
      </c>
      <c r="E1699" s="3">
        <v>10941.430700000001</v>
      </c>
      <c r="F1699" s="1" t="s">
        <v>87</v>
      </c>
      <c r="G1699" s="1" t="s">
        <v>10</v>
      </c>
      <c r="H1699" s="1" t="s">
        <v>11</v>
      </c>
    </row>
    <row r="1700" spans="1:8" x14ac:dyDescent="0.25">
      <c r="A1700" s="1" t="s">
        <v>7</v>
      </c>
      <c r="B1700" s="1" t="s">
        <v>86</v>
      </c>
      <c r="C1700">
        <v>2022</v>
      </c>
      <c r="D1700" s="2">
        <v>10240681933.872299</v>
      </c>
      <c r="E1700" s="3">
        <v>10240.6819</v>
      </c>
      <c r="F1700" s="1" t="s">
        <v>87</v>
      </c>
      <c r="G1700" s="1" t="s">
        <v>10</v>
      </c>
      <c r="H1700" s="1" t="s">
        <v>11</v>
      </c>
    </row>
    <row r="1701" spans="1:8" x14ac:dyDescent="0.25">
      <c r="A1701" s="1" t="s">
        <v>12</v>
      </c>
      <c r="B1701" s="1" t="s">
        <v>86</v>
      </c>
      <c r="C1701">
        <v>2018</v>
      </c>
      <c r="D1701" s="2">
        <v>1510580456.1735001</v>
      </c>
      <c r="E1701" s="3">
        <v>1510.5805</v>
      </c>
      <c r="F1701" s="1" t="s">
        <v>87</v>
      </c>
      <c r="G1701" s="1" t="s">
        <v>13</v>
      </c>
      <c r="H1701" s="1" t="s">
        <v>11</v>
      </c>
    </row>
    <row r="1702" spans="1:8" x14ac:dyDescent="0.25">
      <c r="A1702" s="1" t="s">
        <v>12</v>
      </c>
      <c r="B1702" s="1" t="s">
        <v>86</v>
      </c>
      <c r="C1702">
        <v>2019</v>
      </c>
      <c r="D1702" s="2">
        <v>1434386507.2302999</v>
      </c>
      <c r="E1702" s="3">
        <v>1434.3865000000001</v>
      </c>
      <c r="F1702" s="1" t="s">
        <v>87</v>
      </c>
      <c r="G1702" s="1" t="s">
        <v>13</v>
      </c>
      <c r="H1702" s="1" t="s">
        <v>11</v>
      </c>
    </row>
    <row r="1703" spans="1:8" x14ac:dyDescent="0.25">
      <c r="A1703" s="1" t="s">
        <v>12</v>
      </c>
      <c r="B1703" s="1" t="s">
        <v>86</v>
      </c>
      <c r="C1703">
        <v>2020</v>
      </c>
      <c r="D1703" s="2">
        <v>1668403207.3285</v>
      </c>
      <c r="E1703" s="3">
        <v>1668.4032</v>
      </c>
      <c r="F1703" s="1" t="s">
        <v>87</v>
      </c>
      <c r="G1703" s="1" t="s">
        <v>13</v>
      </c>
      <c r="H1703" s="1" t="s">
        <v>11</v>
      </c>
    </row>
    <row r="1704" spans="1:8" x14ac:dyDescent="0.25">
      <c r="A1704" s="1" t="s">
        <v>12</v>
      </c>
      <c r="B1704" s="1" t="s">
        <v>86</v>
      </c>
      <c r="C1704">
        <v>2021</v>
      </c>
      <c r="D1704" s="2">
        <v>1705913923.6944001</v>
      </c>
      <c r="E1704" s="3">
        <v>1705.9139</v>
      </c>
      <c r="F1704" s="1" t="s">
        <v>87</v>
      </c>
      <c r="G1704" s="1" t="s">
        <v>13</v>
      </c>
      <c r="H1704" s="1" t="s">
        <v>11</v>
      </c>
    </row>
    <row r="1705" spans="1:8" x14ac:dyDescent="0.25">
      <c r="A1705" s="1" t="s">
        <v>12</v>
      </c>
      <c r="B1705" s="1" t="s">
        <v>86</v>
      </c>
      <c r="C1705">
        <v>2022</v>
      </c>
      <c r="D1705" s="2">
        <v>1567222420.0229001</v>
      </c>
      <c r="E1705" s="3">
        <v>1567.2224000000001</v>
      </c>
      <c r="F1705" s="1" t="s">
        <v>87</v>
      </c>
      <c r="G1705" s="1" t="s">
        <v>13</v>
      </c>
      <c r="H1705" s="1" t="s">
        <v>11</v>
      </c>
    </row>
    <row r="1706" spans="1:8" x14ac:dyDescent="0.25">
      <c r="A1706" s="1" t="s">
        <v>66</v>
      </c>
      <c r="B1706" s="1" t="s">
        <v>86</v>
      </c>
      <c r="C1706">
        <v>2018</v>
      </c>
      <c r="D1706" s="2">
        <v>882571746.50220001</v>
      </c>
      <c r="E1706" s="3">
        <v>882.57169999999996</v>
      </c>
      <c r="F1706" s="1" t="s">
        <v>87</v>
      </c>
      <c r="G1706" s="1" t="s">
        <v>67</v>
      </c>
      <c r="H1706" s="1" t="s">
        <v>11</v>
      </c>
    </row>
    <row r="1707" spans="1:8" x14ac:dyDescent="0.25">
      <c r="A1707" s="1" t="s">
        <v>66</v>
      </c>
      <c r="B1707" s="1" t="s">
        <v>86</v>
      </c>
      <c r="C1707">
        <v>2019</v>
      </c>
      <c r="D1707" s="2">
        <v>919516858.27100003</v>
      </c>
      <c r="E1707" s="3">
        <v>919.51689999999996</v>
      </c>
      <c r="F1707" s="1" t="s">
        <v>87</v>
      </c>
      <c r="G1707" s="1" t="s">
        <v>67</v>
      </c>
      <c r="H1707" s="1" t="s">
        <v>11</v>
      </c>
    </row>
    <row r="1708" spans="1:8" x14ac:dyDescent="0.25">
      <c r="A1708" s="1" t="s">
        <v>66</v>
      </c>
      <c r="B1708" s="1" t="s">
        <v>86</v>
      </c>
      <c r="C1708">
        <v>2020</v>
      </c>
      <c r="D1708" s="2">
        <v>968363995.47950006</v>
      </c>
      <c r="E1708" s="3">
        <v>968.36400000000003</v>
      </c>
      <c r="F1708" s="1" t="s">
        <v>87</v>
      </c>
      <c r="G1708" s="1" t="s">
        <v>67</v>
      </c>
      <c r="H1708" s="1" t="s">
        <v>11</v>
      </c>
    </row>
    <row r="1709" spans="1:8" x14ac:dyDescent="0.25">
      <c r="A1709" s="1" t="s">
        <v>66</v>
      </c>
      <c r="B1709" s="1" t="s">
        <v>86</v>
      </c>
      <c r="C1709">
        <v>2021</v>
      </c>
      <c r="D1709" s="2">
        <v>756648822.65890002</v>
      </c>
      <c r="E1709" s="3">
        <v>756.64880000000005</v>
      </c>
      <c r="F1709" s="1" t="s">
        <v>87</v>
      </c>
      <c r="G1709" s="1" t="s">
        <v>67</v>
      </c>
      <c r="H1709" s="1" t="s">
        <v>11</v>
      </c>
    </row>
    <row r="1710" spans="1:8" x14ac:dyDescent="0.25">
      <c r="A1710" s="1" t="s">
        <v>66</v>
      </c>
      <c r="B1710" s="1" t="s">
        <v>86</v>
      </c>
      <c r="C1710">
        <v>2022</v>
      </c>
      <c r="D1710" s="2">
        <v>700479668.57340002</v>
      </c>
      <c r="E1710" s="3">
        <v>700.47969999999998</v>
      </c>
      <c r="F1710" s="1" t="s">
        <v>87</v>
      </c>
      <c r="G1710" s="1" t="s">
        <v>67</v>
      </c>
      <c r="H1710" s="1" t="s">
        <v>11</v>
      </c>
    </row>
    <row r="1711" spans="1:8" x14ac:dyDescent="0.25">
      <c r="A1711" s="1" t="s">
        <v>14</v>
      </c>
      <c r="B1711" s="1" t="s">
        <v>86</v>
      </c>
      <c r="C1711">
        <v>2018</v>
      </c>
      <c r="D1711" s="2">
        <v>302642906.36570001</v>
      </c>
      <c r="E1711" s="3">
        <v>302.6429</v>
      </c>
      <c r="F1711" s="1" t="s">
        <v>87</v>
      </c>
      <c r="G1711" s="1" t="s">
        <v>15</v>
      </c>
      <c r="H1711" s="1" t="s">
        <v>11</v>
      </c>
    </row>
    <row r="1712" spans="1:8" x14ac:dyDescent="0.25">
      <c r="A1712" s="1" t="s">
        <v>14</v>
      </c>
      <c r="B1712" s="1" t="s">
        <v>86</v>
      </c>
      <c r="C1712">
        <v>2019</v>
      </c>
      <c r="D1712" s="2">
        <v>318396936.41839999</v>
      </c>
      <c r="E1712" s="3">
        <v>318.39690000000002</v>
      </c>
      <c r="F1712" s="1" t="s">
        <v>87</v>
      </c>
      <c r="G1712" s="1" t="s">
        <v>15</v>
      </c>
      <c r="H1712" s="1" t="s">
        <v>11</v>
      </c>
    </row>
    <row r="1713" spans="1:8" x14ac:dyDescent="0.25">
      <c r="A1713" s="1" t="s">
        <v>14</v>
      </c>
      <c r="B1713" s="1" t="s">
        <v>86</v>
      </c>
      <c r="C1713">
        <v>2020</v>
      </c>
      <c r="D1713" s="2">
        <v>400399490.51969999</v>
      </c>
      <c r="E1713" s="3">
        <v>400.39949999999999</v>
      </c>
      <c r="F1713" s="1" t="s">
        <v>87</v>
      </c>
      <c r="G1713" s="1" t="s">
        <v>15</v>
      </c>
      <c r="H1713" s="1" t="s">
        <v>11</v>
      </c>
    </row>
    <row r="1714" spans="1:8" x14ac:dyDescent="0.25">
      <c r="A1714" s="1" t="s">
        <v>14</v>
      </c>
      <c r="B1714" s="1" t="s">
        <v>86</v>
      </c>
      <c r="C1714">
        <v>2021</v>
      </c>
      <c r="D1714" s="2">
        <v>448839586.68049997</v>
      </c>
      <c r="E1714" s="3">
        <v>448.83960000000002</v>
      </c>
      <c r="F1714" s="1" t="s">
        <v>87</v>
      </c>
      <c r="G1714" s="1" t="s">
        <v>15</v>
      </c>
      <c r="H1714" s="1" t="s">
        <v>11</v>
      </c>
    </row>
    <row r="1715" spans="1:8" x14ac:dyDescent="0.25">
      <c r="A1715" s="1" t="s">
        <v>14</v>
      </c>
      <c r="B1715" s="1" t="s">
        <v>86</v>
      </c>
      <c r="C1715">
        <v>2022</v>
      </c>
      <c r="D1715" s="2">
        <v>412194634.33759999</v>
      </c>
      <c r="E1715" s="3">
        <v>412.19459999999998</v>
      </c>
      <c r="F1715" s="1" t="s">
        <v>87</v>
      </c>
      <c r="G1715" s="1" t="s">
        <v>15</v>
      </c>
      <c r="H1715" s="1" t="s">
        <v>11</v>
      </c>
    </row>
    <row r="1716" spans="1:8" x14ac:dyDescent="0.25">
      <c r="A1716" s="1" t="s">
        <v>57</v>
      </c>
      <c r="B1716" s="1" t="s">
        <v>86</v>
      </c>
      <c r="C1716">
        <v>2018</v>
      </c>
      <c r="D1716" s="2">
        <v>10254435040.390699</v>
      </c>
      <c r="E1716" s="3">
        <v>10254.434999999999</v>
      </c>
      <c r="F1716" s="1" t="s">
        <v>87</v>
      </c>
      <c r="G1716" s="1" t="s">
        <v>58</v>
      </c>
      <c r="H1716" s="1" t="s">
        <v>11</v>
      </c>
    </row>
    <row r="1717" spans="1:8" x14ac:dyDescent="0.25">
      <c r="A1717" s="1" t="s">
        <v>57</v>
      </c>
      <c r="B1717" s="1" t="s">
        <v>86</v>
      </c>
      <c r="C1717">
        <v>2019</v>
      </c>
      <c r="D1717" s="2">
        <v>9924967334.4890995</v>
      </c>
      <c r="E1717" s="3">
        <v>9924.9673000000003</v>
      </c>
      <c r="F1717" s="1" t="s">
        <v>87</v>
      </c>
      <c r="G1717" s="1" t="s">
        <v>58</v>
      </c>
      <c r="H1717" s="1" t="s">
        <v>11</v>
      </c>
    </row>
    <row r="1718" spans="1:8" x14ac:dyDescent="0.25">
      <c r="A1718" s="1" t="s">
        <v>57</v>
      </c>
      <c r="B1718" s="1" t="s">
        <v>86</v>
      </c>
      <c r="C1718">
        <v>2020</v>
      </c>
      <c r="D1718" s="2">
        <v>12086380155.8979</v>
      </c>
      <c r="E1718" s="3">
        <v>12086.3802</v>
      </c>
      <c r="F1718" s="1" t="s">
        <v>87</v>
      </c>
      <c r="G1718" s="1" t="s">
        <v>58</v>
      </c>
      <c r="H1718" s="1" t="s">
        <v>11</v>
      </c>
    </row>
    <row r="1719" spans="1:8" x14ac:dyDescent="0.25">
      <c r="A1719" s="1" t="s">
        <v>57</v>
      </c>
      <c r="B1719" s="1" t="s">
        <v>86</v>
      </c>
      <c r="C1719">
        <v>2021</v>
      </c>
      <c r="D1719" s="2">
        <v>12822199058.828699</v>
      </c>
      <c r="E1719" s="3">
        <v>12822.1991</v>
      </c>
      <c r="F1719" s="1" t="s">
        <v>87</v>
      </c>
      <c r="G1719" s="1" t="s">
        <v>58</v>
      </c>
      <c r="H1719" s="1" t="s">
        <v>11</v>
      </c>
    </row>
    <row r="1720" spans="1:8" x14ac:dyDescent="0.25">
      <c r="A1720" s="1" t="s">
        <v>57</v>
      </c>
      <c r="B1720" s="1" t="s">
        <v>86</v>
      </c>
      <c r="C1720">
        <v>2022</v>
      </c>
      <c r="D1720" s="2">
        <v>12028425734.9533</v>
      </c>
      <c r="E1720" s="3">
        <v>12028.4257</v>
      </c>
      <c r="F1720" s="1" t="s">
        <v>87</v>
      </c>
      <c r="G1720" s="1" t="s">
        <v>58</v>
      </c>
      <c r="H1720" s="1" t="s">
        <v>11</v>
      </c>
    </row>
    <row r="1721" spans="1:8" x14ac:dyDescent="0.25">
      <c r="A1721" s="1" t="s">
        <v>16</v>
      </c>
      <c r="B1721" s="1" t="s">
        <v>86</v>
      </c>
      <c r="C1721">
        <v>2018</v>
      </c>
      <c r="D1721" s="2">
        <v>3826919500.5896001</v>
      </c>
      <c r="E1721" s="3">
        <v>3826.9195</v>
      </c>
      <c r="F1721" s="1" t="s">
        <v>87</v>
      </c>
      <c r="G1721" s="1" t="s">
        <v>17</v>
      </c>
      <c r="H1721" s="1" t="s">
        <v>11</v>
      </c>
    </row>
    <row r="1722" spans="1:8" x14ac:dyDescent="0.25">
      <c r="A1722" s="1" t="s">
        <v>16</v>
      </c>
      <c r="B1722" s="1" t="s">
        <v>86</v>
      </c>
      <c r="C1722">
        <v>2019</v>
      </c>
      <c r="D1722" s="2">
        <v>4206666094.6914001</v>
      </c>
      <c r="E1722" s="3">
        <v>4206.6661000000004</v>
      </c>
      <c r="F1722" s="1" t="s">
        <v>87</v>
      </c>
      <c r="G1722" s="1" t="s">
        <v>17</v>
      </c>
      <c r="H1722" s="1" t="s">
        <v>11</v>
      </c>
    </row>
    <row r="1723" spans="1:8" x14ac:dyDescent="0.25">
      <c r="A1723" s="1" t="s">
        <v>16</v>
      </c>
      <c r="B1723" s="1" t="s">
        <v>86</v>
      </c>
      <c r="C1723">
        <v>2020</v>
      </c>
      <c r="D1723" s="2">
        <v>4997347449.7605</v>
      </c>
      <c r="E1723" s="3">
        <v>4997.3473999999997</v>
      </c>
      <c r="F1723" s="1" t="s">
        <v>87</v>
      </c>
      <c r="G1723" s="1" t="s">
        <v>17</v>
      </c>
      <c r="H1723" s="1" t="s">
        <v>11</v>
      </c>
    </row>
    <row r="1724" spans="1:8" x14ac:dyDescent="0.25">
      <c r="A1724" s="1" t="s">
        <v>16</v>
      </c>
      <c r="B1724" s="1" t="s">
        <v>86</v>
      </c>
      <c r="C1724">
        <v>2021</v>
      </c>
      <c r="D1724" s="2">
        <v>5706811406.4779997</v>
      </c>
      <c r="E1724" s="3">
        <v>5706.8113999999996</v>
      </c>
      <c r="F1724" s="1" t="s">
        <v>87</v>
      </c>
      <c r="G1724" s="1" t="s">
        <v>17</v>
      </c>
      <c r="H1724" s="1" t="s">
        <v>11</v>
      </c>
    </row>
    <row r="1725" spans="1:8" x14ac:dyDescent="0.25">
      <c r="A1725" s="1" t="s">
        <v>16</v>
      </c>
      <c r="B1725" s="1" t="s">
        <v>86</v>
      </c>
      <c r="C1725">
        <v>2022</v>
      </c>
      <c r="D1725" s="2">
        <v>5455430707.2912998</v>
      </c>
      <c r="E1725" s="3">
        <v>5455.4306999999999</v>
      </c>
      <c r="F1725" s="1" t="s">
        <v>87</v>
      </c>
      <c r="G1725" s="1" t="s">
        <v>17</v>
      </c>
      <c r="H1725" s="1" t="s">
        <v>11</v>
      </c>
    </row>
    <row r="1726" spans="1:8" x14ac:dyDescent="0.25">
      <c r="A1726" s="1" t="s">
        <v>18</v>
      </c>
      <c r="B1726" s="1" t="s">
        <v>86</v>
      </c>
      <c r="C1726">
        <v>2018</v>
      </c>
      <c r="D1726" s="2">
        <v>2748494885.0194001</v>
      </c>
      <c r="E1726" s="3">
        <v>2748.4949000000001</v>
      </c>
      <c r="F1726" s="1" t="s">
        <v>87</v>
      </c>
      <c r="G1726" s="1" t="s">
        <v>19</v>
      </c>
      <c r="H1726" s="1" t="s">
        <v>20</v>
      </c>
    </row>
    <row r="1727" spans="1:8" x14ac:dyDescent="0.25">
      <c r="A1727" s="1" t="s">
        <v>18</v>
      </c>
      <c r="B1727" s="1" t="s">
        <v>86</v>
      </c>
      <c r="C1727">
        <v>2019</v>
      </c>
      <c r="D1727" s="2">
        <v>2819302612.4724998</v>
      </c>
      <c r="E1727" s="3">
        <v>2819.3026</v>
      </c>
      <c r="F1727" s="1" t="s">
        <v>87</v>
      </c>
      <c r="G1727" s="1" t="s">
        <v>19</v>
      </c>
      <c r="H1727" s="1" t="s">
        <v>20</v>
      </c>
    </row>
    <row r="1728" spans="1:8" x14ac:dyDescent="0.25">
      <c r="A1728" s="1" t="s">
        <v>18</v>
      </c>
      <c r="B1728" s="1" t="s">
        <v>86</v>
      </c>
      <c r="C1728">
        <v>2020</v>
      </c>
      <c r="D1728" s="2">
        <v>2889018719.4808998</v>
      </c>
      <c r="E1728" s="3">
        <v>2889.0187000000001</v>
      </c>
      <c r="F1728" s="1" t="s">
        <v>87</v>
      </c>
      <c r="G1728" s="1" t="s">
        <v>19</v>
      </c>
      <c r="H1728" s="1" t="s">
        <v>20</v>
      </c>
    </row>
    <row r="1729" spans="1:8" x14ac:dyDescent="0.25">
      <c r="A1729" s="1" t="s">
        <v>18</v>
      </c>
      <c r="B1729" s="1" t="s">
        <v>86</v>
      </c>
      <c r="C1729">
        <v>2021</v>
      </c>
      <c r="D1729" s="2">
        <v>3206427127.9057999</v>
      </c>
      <c r="E1729" s="3">
        <v>3206.4270999999999</v>
      </c>
      <c r="F1729" s="1" t="s">
        <v>87</v>
      </c>
      <c r="G1729" s="1" t="s">
        <v>19</v>
      </c>
      <c r="H1729" s="1" t="s">
        <v>20</v>
      </c>
    </row>
    <row r="1730" spans="1:8" x14ac:dyDescent="0.25">
      <c r="A1730" s="1" t="s">
        <v>18</v>
      </c>
      <c r="B1730" s="1" t="s">
        <v>86</v>
      </c>
      <c r="C1730">
        <v>2022</v>
      </c>
      <c r="D1730" s="2">
        <v>3104846502.7217002</v>
      </c>
      <c r="E1730" s="3">
        <v>3104.8465000000001</v>
      </c>
      <c r="F1730" s="1" t="s">
        <v>87</v>
      </c>
      <c r="G1730" s="1" t="s">
        <v>19</v>
      </c>
      <c r="H1730" s="1" t="s">
        <v>20</v>
      </c>
    </row>
    <row r="1731" spans="1:8" x14ac:dyDescent="0.25">
      <c r="A1731" s="1" t="s">
        <v>21</v>
      </c>
      <c r="B1731" s="1" t="s">
        <v>86</v>
      </c>
      <c r="C1731">
        <v>2018</v>
      </c>
      <c r="D1731" s="2">
        <v>407856901.01450002</v>
      </c>
      <c r="E1731" s="3">
        <v>407.8569</v>
      </c>
      <c r="F1731" s="1" t="s">
        <v>87</v>
      </c>
      <c r="G1731" s="1" t="s">
        <v>22</v>
      </c>
      <c r="H1731" s="1" t="s">
        <v>20</v>
      </c>
    </row>
    <row r="1732" spans="1:8" x14ac:dyDescent="0.25">
      <c r="A1732" s="1" t="s">
        <v>21</v>
      </c>
      <c r="B1732" s="1" t="s">
        <v>86</v>
      </c>
      <c r="C1732">
        <v>2019</v>
      </c>
      <c r="D1732" s="2">
        <v>427260734.3488</v>
      </c>
      <c r="E1732" s="3">
        <v>427.26069999999999</v>
      </c>
      <c r="F1732" s="1" t="s">
        <v>87</v>
      </c>
      <c r="G1732" s="1" t="s">
        <v>22</v>
      </c>
      <c r="H1732" s="1" t="s">
        <v>20</v>
      </c>
    </row>
    <row r="1733" spans="1:8" x14ac:dyDescent="0.25">
      <c r="A1733" s="1" t="s">
        <v>21</v>
      </c>
      <c r="B1733" s="1" t="s">
        <v>86</v>
      </c>
      <c r="C1733">
        <v>2020</v>
      </c>
      <c r="D1733" s="2">
        <v>427457694.5097</v>
      </c>
      <c r="E1733" s="3">
        <v>427.45769999999999</v>
      </c>
      <c r="F1733" s="1" t="s">
        <v>87</v>
      </c>
      <c r="G1733" s="1" t="s">
        <v>22</v>
      </c>
      <c r="H1733" s="1" t="s">
        <v>20</v>
      </c>
    </row>
    <row r="1734" spans="1:8" x14ac:dyDescent="0.25">
      <c r="A1734" s="1" t="s">
        <v>21</v>
      </c>
      <c r="B1734" s="1" t="s">
        <v>86</v>
      </c>
      <c r="C1734">
        <v>2021</v>
      </c>
      <c r="D1734" s="2">
        <v>325864882.60589999</v>
      </c>
      <c r="E1734" s="3">
        <v>325.86489999999998</v>
      </c>
      <c r="F1734" s="1" t="s">
        <v>87</v>
      </c>
      <c r="G1734" s="1" t="s">
        <v>22</v>
      </c>
      <c r="H1734" s="1" t="s">
        <v>20</v>
      </c>
    </row>
    <row r="1735" spans="1:8" x14ac:dyDescent="0.25">
      <c r="A1735" s="1" t="s">
        <v>21</v>
      </c>
      <c r="B1735" s="1" t="s">
        <v>86</v>
      </c>
      <c r="C1735">
        <v>2022</v>
      </c>
      <c r="D1735" s="2">
        <v>309177402.68839997</v>
      </c>
      <c r="E1735" s="3">
        <v>309.17739999999998</v>
      </c>
      <c r="F1735" s="1" t="s">
        <v>87</v>
      </c>
      <c r="G1735" s="1" t="s">
        <v>22</v>
      </c>
      <c r="H1735" s="1" t="s">
        <v>20</v>
      </c>
    </row>
    <row r="1736" spans="1:8" x14ac:dyDescent="0.25">
      <c r="A1736" s="1" t="s">
        <v>23</v>
      </c>
      <c r="B1736" s="1" t="s">
        <v>86</v>
      </c>
      <c r="C1736">
        <v>2018</v>
      </c>
      <c r="D1736" s="2">
        <v>511892606.54159999</v>
      </c>
      <c r="E1736" s="3">
        <v>511.89260000000002</v>
      </c>
      <c r="F1736" s="1" t="s">
        <v>87</v>
      </c>
      <c r="G1736" s="1" t="s">
        <v>24</v>
      </c>
      <c r="H1736" s="1" t="s">
        <v>20</v>
      </c>
    </row>
    <row r="1737" spans="1:8" x14ac:dyDescent="0.25">
      <c r="A1737" s="1" t="s">
        <v>23</v>
      </c>
      <c r="B1737" s="1" t="s">
        <v>86</v>
      </c>
      <c r="C1737">
        <v>2019</v>
      </c>
      <c r="D1737" s="2">
        <v>526061854.15810001</v>
      </c>
      <c r="E1737" s="3">
        <v>526.06190000000004</v>
      </c>
      <c r="F1737" s="1" t="s">
        <v>87</v>
      </c>
      <c r="G1737" s="1" t="s">
        <v>24</v>
      </c>
      <c r="H1737" s="1" t="s">
        <v>20</v>
      </c>
    </row>
    <row r="1738" spans="1:8" x14ac:dyDescent="0.25">
      <c r="A1738" s="1" t="s">
        <v>23</v>
      </c>
      <c r="B1738" s="1" t="s">
        <v>86</v>
      </c>
      <c r="C1738">
        <v>2020</v>
      </c>
      <c r="D1738" s="2">
        <v>529245735.74059999</v>
      </c>
      <c r="E1738" s="3">
        <v>529.24570000000006</v>
      </c>
      <c r="F1738" s="1" t="s">
        <v>87</v>
      </c>
      <c r="G1738" s="1" t="s">
        <v>24</v>
      </c>
      <c r="H1738" s="1" t="s">
        <v>20</v>
      </c>
    </row>
    <row r="1739" spans="1:8" x14ac:dyDescent="0.25">
      <c r="A1739" s="1" t="s">
        <v>23</v>
      </c>
      <c r="B1739" s="1" t="s">
        <v>86</v>
      </c>
      <c r="C1739">
        <v>2021</v>
      </c>
      <c r="D1739" s="2">
        <v>501263599.69029999</v>
      </c>
      <c r="E1739" s="3">
        <v>501.2636</v>
      </c>
      <c r="F1739" s="1" t="s">
        <v>87</v>
      </c>
      <c r="G1739" s="1" t="s">
        <v>24</v>
      </c>
      <c r="H1739" s="1" t="s">
        <v>20</v>
      </c>
    </row>
    <row r="1740" spans="1:8" x14ac:dyDescent="0.25">
      <c r="A1740" s="1" t="s">
        <v>23</v>
      </c>
      <c r="B1740" s="1" t="s">
        <v>86</v>
      </c>
      <c r="C1740">
        <v>2022</v>
      </c>
      <c r="D1740" s="2">
        <v>477024963.67650002</v>
      </c>
      <c r="E1740" s="3">
        <v>477.02499999999998</v>
      </c>
      <c r="F1740" s="1" t="s">
        <v>87</v>
      </c>
      <c r="G1740" s="1" t="s">
        <v>24</v>
      </c>
      <c r="H1740" s="1" t="s">
        <v>20</v>
      </c>
    </row>
    <row r="1741" spans="1:8" x14ac:dyDescent="0.25">
      <c r="A1741" s="1" t="s">
        <v>25</v>
      </c>
      <c r="B1741" s="1" t="s">
        <v>86</v>
      </c>
      <c r="C1741">
        <v>2018</v>
      </c>
      <c r="D1741" s="2">
        <v>279357854.42799997</v>
      </c>
      <c r="E1741" s="3">
        <v>279.35789999999997</v>
      </c>
      <c r="F1741" s="1" t="s">
        <v>87</v>
      </c>
      <c r="G1741" s="1" t="s">
        <v>26</v>
      </c>
      <c r="H1741" s="1" t="s">
        <v>20</v>
      </c>
    </row>
    <row r="1742" spans="1:8" x14ac:dyDescent="0.25">
      <c r="A1742" s="1" t="s">
        <v>25</v>
      </c>
      <c r="B1742" s="1" t="s">
        <v>86</v>
      </c>
      <c r="C1742">
        <v>2019</v>
      </c>
      <c r="D1742" s="2">
        <v>310262852.75929999</v>
      </c>
      <c r="E1742" s="3">
        <v>310.2629</v>
      </c>
      <c r="F1742" s="1" t="s">
        <v>87</v>
      </c>
      <c r="G1742" s="1" t="s">
        <v>26</v>
      </c>
      <c r="H1742" s="1" t="s">
        <v>20</v>
      </c>
    </row>
    <row r="1743" spans="1:8" x14ac:dyDescent="0.25">
      <c r="A1743" s="1" t="s">
        <v>25</v>
      </c>
      <c r="B1743" s="1" t="s">
        <v>86</v>
      </c>
      <c r="C1743">
        <v>2020</v>
      </c>
      <c r="D1743" s="2">
        <v>338316084.49419999</v>
      </c>
      <c r="E1743" s="3">
        <v>338.31610000000001</v>
      </c>
      <c r="F1743" s="1" t="s">
        <v>87</v>
      </c>
      <c r="G1743" s="1" t="s">
        <v>26</v>
      </c>
      <c r="H1743" s="1" t="s">
        <v>20</v>
      </c>
    </row>
    <row r="1744" spans="1:8" x14ac:dyDescent="0.25">
      <c r="A1744" s="1" t="s">
        <v>25</v>
      </c>
      <c r="B1744" s="1" t="s">
        <v>86</v>
      </c>
      <c r="C1744">
        <v>2021</v>
      </c>
      <c r="D1744" s="2">
        <v>284429380.94529998</v>
      </c>
      <c r="E1744" s="3">
        <v>284.42939999999999</v>
      </c>
      <c r="F1744" s="1" t="s">
        <v>87</v>
      </c>
      <c r="G1744" s="1" t="s">
        <v>26</v>
      </c>
      <c r="H1744" s="1" t="s">
        <v>20</v>
      </c>
    </row>
    <row r="1745" spans="1:8" x14ac:dyDescent="0.25">
      <c r="A1745" s="1" t="s">
        <v>25</v>
      </c>
      <c r="B1745" s="1" t="s">
        <v>86</v>
      </c>
      <c r="C1745">
        <v>2022</v>
      </c>
      <c r="D1745" s="2">
        <v>283426528.75980002</v>
      </c>
      <c r="E1745" s="3">
        <v>283.42649999999998</v>
      </c>
      <c r="F1745" s="1" t="s">
        <v>87</v>
      </c>
      <c r="G1745" s="1" t="s">
        <v>26</v>
      </c>
      <c r="H1745" s="1" t="s">
        <v>20</v>
      </c>
    </row>
    <row r="1746" spans="1:8" x14ac:dyDescent="0.25">
      <c r="A1746" s="1" t="s">
        <v>27</v>
      </c>
      <c r="B1746" s="1" t="s">
        <v>86</v>
      </c>
      <c r="C1746">
        <v>2018</v>
      </c>
      <c r="D1746" s="2">
        <v>225913422.4905</v>
      </c>
      <c r="E1746" s="3">
        <v>225.9134</v>
      </c>
      <c r="F1746" s="1" t="s">
        <v>87</v>
      </c>
      <c r="G1746" s="1" t="s">
        <v>28</v>
      </c>
      <c r="H1746" s="1" t="s">
        <v>20</v>
      </c>
    </row>
    <row r="1747" spans="1:8" x14ac:dyDescent="0.25">
      <c r="A1747" s="1" t="s">
        <v>27</v>
      </c>
      <c r="B1747" s="1" t="s">
        <v>86</v>
      </c>
      <c r="C1747">
        <v>2019</v>
      </c>
      <c r="D1747" s="2">
        <v>271063626.75520003</v>
      </c>
      <c r="E1747" s="3">
        <v>271.06360000000001</v>
      </c>
      <c r="F1747" s="1" t="s">
        <v>87</v>
      </c>
      <c r="G1747" s="1" t="s">
        <v>28</v>
      </c>
      <c r="H1747" s="1" t="s">
        <v>20</v>
      </c>
    </row>
    <row r="1748" spans="1:8" x14ac:dyDescent="0.25">
      <c r="A1748" s="1" t="s">
        <v>27</v>
      </c>
      <c r="B1748" s="1" t="s">
        <v>86</v>
      </c>
      <c r="C1748">
        <v>2020</v>
      </c>
      <c r="D1748" s="2">
        <v>300314771.61809999</v>
      </c>
      <c r="E1748" s="3">
        <v>300.31479999999999</v>
      </c>
      <c r="F1748" s="1" t="s">
        <v>87</v>
      </c>
      <c r="G1748" s="1" t="s">
        <v>28</v>
      </c>
      <c r="H1748" s="1" t="s">
        <v>20</v>
      </c>
    </row>
    <row r="1749" spans="1:8" x14ac:dyDescent="0.25">
      <c r="A1749" s="1" t="s">
        <v>27</v>
      </c>
      <c r="B1749" s="1" t="s">
        <v>86</v>
      </c>
      <c r="C1749">
        <v>2021</v>
      </c>
      <c r="D1749" s="2">
        <v>345150203.35530001</v>
      </c>
      <c r="E1749" s="3">
        <v>345.15019999999998</v>
      </c>
      <c r="F1749" s="1" t="s">
        <v>87</v>
      </c>
      <c r="G1749" s="1" t="s">
        <v>28</v>
      </c>
      <c r="H1749" s="1" t="s">
        <v>20</v>
      </c>
    </row>
    <row r="1750" spans="1:8" x14ac:dyDescent="0.25">
      <c r="A1750" s="1" t="s">
        <v>27</v>
      </c>
      <c r="B1750" s="1" t="s">
        <v>86</v>
      </c>
      <c r="C1750">
        <v>2022</v>
      </c>
      <c r="D1750" s="2">
        <v>325387720.31349999</v>
      </c>
      <c r="E1750" s="3">
        <v>325.3877</v>
      </c>
      <c r="F1750" s="1" t="s">
        <v>87</v>
      </c>
      <c r="G1750" s="1" t="s">
        <v>28</v>
      </c>
      <c r="H1750" s="1" t="s">
        <v>20</v>
      </c>
    </row>
    <row r="1751" spans="1:8" x14ac:dyDescent="0.25">
      <c r="A1751" s="1" t="s">
        <v>29</v>
      </c>
      <c r="B1751" s="1" t="s">
        <v>86</v>
      </c>
      <c r="C1751">
        <v>2018</v>
      </c>
      <c r="D1751" s="2">
        <v>1280527208.2158999</v>
      </c>
      <c r="E1751" s="3">
        <v>1280.5272</v>
      </c>
      <c r="F1751" s="1" t="s">
        <v>87</v>
      </c>
      <c r="G1751" s="1" t="s">
        <v>30</v>
      </c>
      <c r="H1751" s="1" t="s">
        <v>20</v>
      </c>
    </row>
    <row r="1752" spans="1:8" x14ac:dyDescent="0.25">
      <c r="A1752" s="1" t="s">
        <v>29</v>
      </c>
      <c r="B1752" s="1" t="s">
        <v>86</v>
      </c>
      <c r="C1752">
        <v>2019</v>
      </c>
      <c r="D1752" s="2">
        <v>1219015150.7604001</v>
      </c>
      <c r="E1752" s="3">
        <v>1219.0152</v>
      </c>
      <c r="F1752" s="1" t="s">
        <v>87</v>
      </c>
      <c r="G1752" s="1" t="s">
        <v>30</v>
      </c>
      <c r="H1752" s="1" t="s">
        <v>20</v>
      </c>
    </row>
    <row r="1753" spans="1:8" x14ac:dyDescent="0.25">
      <c r="A1753" s="1" t="s">
        <v>29</v>
      </c>
      <c r="B1753" s="1" t="s">
        <v>86</v>
      </c>
      <c r="C1753">
        <v>2020</v>
      </c>
      <c r="D1753" s="2">
        <v>1233263209.8392</v>
      </c>
      <c r="E1753" s="3">
        <v>1233.2632000000001</v>
      </c>
      <c r="F1753" s="1" t="s">
        <v>87</v>
      </c>
      <c r="G1753" s="1" t="s">
        <v>30</v>
      </c>
      <c r="H1753" s="1" t="s">
        <v>20</v>
      </c>
    </row>
    <row r="1754" spans="1:8" x14ac:dyDescent="0.25">
      <c r="A1754" s="1" t="s">
        <v>29</v>
      </c>
      <c r="B1754" s="1" t="s">
        <v>86</v>
      </c>
      <c r="C1754">
        <v>2021</v>
      </c>
      <c r="D1754" s="2">
        <v>1238441331.1505001</v>
      </c>
      <c r="E1754" s="3">
        <v>1238.4413</v>
      </c>
      <c r="F1754" s="1" t="s">
        <v>87</v>
      </c>
      <c r="G1754" s="1" t="s">
        <v>30</v>
      </c>
      <c r="H1754" s="1" t="s">
        <v>20</v>
      </c>
    </row>
    <row r="1755" spans="1:8" x14ac:dyDescent="0.25">
      <c r="A1755" s="1" t="s">
        <v>29</v>
      </c>
      <c r="B1755" s="1" t="s">
        <v>86</v>
      </c>
      <c r="C1755">
        <v>2022</v>
      </c>
      <c r="D1755" s="2">
        <v>1165543964.7012</v>
      </c>
      <c r="E1755" s="3">
        <v>1165.5440000000001</v>
      </c>
      <c r="F1755" s="1" t="s">
        <v>87</v>
      </c>
      <c r="G1755" s="1" t="s">
        <v>30</v>
      </c>
      <c r="H1755" s="1" t="s">
        <v>20</v>
      </c>
    </row>
    <row r="1756" spans="1:8" x14ac:dyDescent="0.25">
      <c r="A1756" s="1" t="s">
        <v>31</v>
      </c>
      <c r="B1756" s="1" t="s">
        <v>86</v>
      </c>
      <c r="C1756">
        <v>2018</v>
      </c>
      <c r="D1756" s="2">
        <v>571693180.13209999</v>
      </c>
      <c r="E1756" s="3">
        <v>571.69320000000005</v>
      </c>
      <c r="F1756" s="1" t="s">
        <v>87</v>
      </c>
      <c r="G1756" s="1" t="s">
        <v>32</v>
      </c>
      <c r="H1756" s="1" t="s">
        <v>20</v>
      </c>
    </row>
    <row r="1757" spans="1:8" x14ac:dyDescent="0.25">
      <c r="A1757" s="1" t="s">
        <v>31</v>
      </c>
      <c r="B1757" s="1" t="s">
        <v>86</v>
      </c>
      <c r="C1757">
        <v>2019</v>
      </c>
      <c r="D1757" s="2">
        <v>508748799.60650003</v>
      </c>
      <c r="E1757" s="3">
        <v>508.74880000000002</v>
      </c>
      <c r="F1757" s="1" t="s">
        <v>87</v>
      </c>
      <c r="G1757" s="1" t="s">
        <v>32</v>
      </c>
      <c r="H1757" s="1" t="s">
        <v>20</v>
      </c>
    </row>
    <row r="1758" spans="1:8" x14ac:dyDescent="0.25">
      <c r="A1758" s="1" t="s">
        <v>31</v>
      </c>
      <c r="B1758" s="1" t="s">
        <v>86</v>
      </c>
      <c r="C1758">
        <v>2020</v>
      </c>
      <c r="D1758" s="2">
        <v>606471417.80649996</v>
      </c>
      <c r="E1758" s="3">
        <v>606.47140000000002</v>
      </c>
      <c r="F1758" s="1" t="s">
        <v>87</v>
      </c>
      <c r="G1758" s="1" t="s">
        <v>32</v>
      </c>
      <c r="H1758" s="1" t="s">
        <v>20</v>
      </c>
    </row>
    <row r="1759" spans="1:8" x14ac:dyDescent="0.25">
      <c r="A1759" s="1" t="s">
        <v>31</v>
      </c>
      <c r="B1759" s="1" t="s">
        <v>86</v>
      </c>
      <c r="C1759">
        <v>2021</v>
      </c>
      <c r="D1759" s="2">
        <v>618441160.3563</v>
      </c>
      <c r="E1759" s="3">
        <v>618.44119999999998</v>
      </c>
      <c r="F1759" s="1" t="s">
        <v>87</v>
      </c>
      <c r="G1759" s="1" t="s">
        <v>32</v>
      </c>
      <c r="H1759" s="1" t="s">
        <v>20</v>
      </c>
    </row>
    <row r="1760" spans="1:8" x14ac:dyDescent="0.25">
      <c r="A1760" s="1" t="s">
        <v>31</v>
      </c>
      <c r="B1760" s="1" t="s">
        <v>86</v>
      </c>
      <c r="C1760">
        <v>2022</v>
      </c>
      <c r="D1760" s="2">
        <v>587227684.40050006</v>
      </c>
      <c r="E1760" s="3">
        <v>587.22770000000003</v>
      </c>
      <c r="F1760" s="1" t="s">
        <v>87</v>
      </c>
      <c r="G1760" s="1" t="s">
        <v>32</v>
      </c>
      <c r="H1760" s="1" t="s">
        <v>20</v>
      </c>
    </row>
    <row r="1761" spans="1:8" x14ac:dyDescent="0.25">
      <c r="A1761" s="1" t="s">
        <v>33</v>
      </c>
      <c r="B1761" s="1" t="s">
        <v>86</v>
      </c>
      <c r="C1761">
        <v>2018</v>
      </c>
      <c r="D1761" s="2">
        <v>533950069.13349998</v>
      </c>
      <c r="E1761" s="3">
        <v>533.95010000000002</v>
      </c>
      <c r="F1761" s="1" t="s">
        <v>87</v>
      </c>
      <c r="G1761" s="1" t="s">
        <v>34</v>
      </c>
      <c r="H1761" s="1" t="s">
        <v>20</v>
      </c>
    </row>
    <row r="1762" spans="1:8" x14ac:dyDescent="0.25">
      <c r="A1762" s="1" t="s">
        <v>33</v>
      </c>
      <c r="B1762" s="1" t="s">
        <v>86</v>
      </c>
      <c r="C1762">
        <v>2019</v>
      </c>
      <c r="D1762" s="2">
        <v>219519136.60679999</v>
      </c>
      <c r="E1762" s="3">
        <v>219.51910000000001</v>
      </c>
      <c r="F1762" s="1" t="s">
        <v>87</v>
      </c>
      <c r="G1762" s="1" t="s">
        <v>34</v>
      </c>
      <c r="H1762" s="1" t="s">
        <v>20</v>
      </c>
    </row>
    <row r="1763" spans="1:8" x14ac:dyDescent="0.25">
      <c r="A1763" s="1" t="s">
        <v>33</v>
      </c>
      <c r="B1763" s="1" t="s">
        <v>86</v>
      </c>
      <c r="C1763">
        <v>2021</v>
      </c>
      <c r="D1763" s="2">
        <v>868069851.72239995</v>
      </c>
      <c r="E1763" s="3">
        <v>868.06989999999996</v>
      </c>
      <c r="F1763" s="1" t="s">
        <v>87</v>
      </c>
      <c r="G1763" s="1" t="s">
        <v>34</v>
      </c>
      <c r="H1763" s="1" t="s">
        <v>20</v>
      </c>
    </row>
    <row r="1764" spans="1:8" x14ac:dyDescent="0.25">
      <c r="A1764" s="1" t="s">
        <v>33</v>
      </c>
      <c r="B1764" s="1" t="s">
        <v>86</v>
      </c>
      <c r="C1764">
        <v>2022</v>
      </c>
      <c r="D1764" s="2">
        <v>1109609692.1499</v>
      </c>
      <c r="E1764" s="3">
        <v>1109.6097</v>
      </c>
      <c r="F1764" s="1" t="s">
        <v>87</v>
      </c>
      <c r="G1764" s="1" t="s">
        <v>34</v>
      </c>
      <c r="H1764" s="1" t="s">
        <v>20</v>
      </c>
    </row>
    <row r="1765" spans="1:8" x14ac:dyDescent="0.25">
      <c r="A1765" s="1" t="s">
        <v>35</v>
      </c>
      <c r="B1765" s="1" t="s">
        <v>86</v>
      </c>
      <c r="C1765">
        <v>2018</v>
      </c>
      <c r="D1765" s="2">
        <v>4978080006.6243</v>
      </c>
      <c r="E1765" s="3">
        <v>4978.08</v>
      </c>
      <c r="F1765" s="1" t="s">
        <v>87</v>
      </c>
      <c r="G1765" s="1" t="s">
        <v>36</v>
      </c>
      <c r="H1765" s="1" t="s">
        <v>20</v>
      </c>
    </row>
    <row r="1766" spans="1:8" x14ac:dyDescent="0.25">
      <c r="A1766" s="1" t="s">
        <v>35</v>
      </c>
      <c r="B1766" s="1" t="s">
        <v>86</v>
      </c>
      <c r="C1766">
        <v>2019</v>
      </c>
      <c r="D1766" s="2">
        <v>5311433650.8219995</v>
      </c>
      <c r="E1766" s="3">
        <v>5311.4336999999996</v>
      </c>
      <c r="F1766" s="1" t="s">
        <v>87</v>
      </c>
      <c r="G1766" s="1" t="s">
        <v>36</v>
      </c>
      <c r="H1766" s="1" t="s">
        <v>20</v>
      </c>
    </row>
    <row r="1767" spans="1:8" x14ac:dyDescent="0.25">
      <c r="A1767" s="1" t="s">
        <v>35</v>
      </c>
      <c r="B1767" s="1" t="s">
        <v>86</v>
      </c>
      <c r="C1767">
        <v>2020</v>
      </c>
      <c r="D1767" s="2">
        <v>5505743495.4244003</v>
      </c>
      <c r="E1767" s="3">
        <v>5505.7434999999996</v>
      </c>
      <c r="F1767" s="1" t="s">
        <v>87</v>
      </c>
      <c r="G1767" s="1" t="s">
        <v>36</v>
      </c>
      <c r="H1767" s="1" t="s">
        <v>20</v>
      </c>
    </row>
    <row r="1768" spans="1:8" x14ac:dyDescent="0.25">
      <c r="A1768" s="1" t="s">
        <v>35</v>
      </c>
      <c r="B1768" s="1" t="s">
        <v>86</v>
      </c>
      <c r="C1768">
        <v>2021</v>
      </c>
      <c r="D1768" s="2">
        <v>5516062910.1331997</v>
      </c>
      <c r="E1768" s="3">
        <v>5516.0628999999999</v>
      </c>
      <c r="F1768" s="1" t="s">
        <v>87</v>
      </c>
      <c r="G1768" s="1" t="s">
        <v>36</v>
      </c>
      <c r="H1768" s="1" t="s">
        <v>20</v>
      </c>
    </row>
    <row r="1769" spans="1:8" x14ac:dyDescent="0.25">
      <c r="A1769" s="1" t="s">
        <v>35</v>
      </c>
      <c r="B1769" s="1" t="s">
        <v>86</v>
      </c>
      <c r="C1769">
        <v>2022</v>
      </c>
      <c r="D1769" s="2">
        <v>5120719268.6420002</v>
      </c>
      <c r="E1769" s="3">
        <v>5120.7192999999997</v>
      </c>
      <c r="F1769" s="1" t="s">
        <v>87</v>
      </c>
      <c r="G1769" s="1" t="s">
        <v>36</v>
      </c>
      <c r="H1769" s="1" t="s">
        <v>20</v>
      </c>
    </row>
    <row r="1770" spans="1:8" x14ac:dyDescent="0.25">
      <c r="A1770" s="1" t="s">
        <v>37</v>
      </c>
      <c r="B1770" s="1" t="s">
        <v>86</v>
      </c>
      <c r="C1770">
        <v>2018</v>
      </c>
      <c r="D1770" s="2">
        <v>10806981193.0954</v>
      </c>
      <c r="E1770" s="3">
        <v>10806.9812</v>
      </c>
      <c r="F1770" s="1" t="s">
        <v>87</v>
      </c>
      <c r="G1770" s="1" t="s">
        <v>38</v>
      </c>
      <c r="H1770" s="1" t="s">
        <v>39</v>
      </c>
    </row>
    <row r="1771" spans="1:8" x14ac:dyDescent="0.25">
      <c r="A1771" s="1" t="s">
        <v>37</v>
      </c>
      <c r="B1771" s="1" t="s">
        <v>86</v>
      </c>
      <c r="C1771">
        <v>2019</v>
      </c>
      <c r="D1771" s="2">
        <v>11819760690.215799</v>
      </c>
      <c r="E1771" s="3">
        <v>11819.760700000001</v>
      </c>
      <c r="F1771" s="1" t="s">
        <v>87</v>
      </c>
      <c r="G1771" s="1" t="s">
        <v>38</v>
      </c>
      <c r="H1771" s="1" t="s">
        <v>39</v>
      </c>
    </row>
    <row r="1772" spans="1:8" x14ac:dyDescent="0.25">
      <c r="A1772" s="1" t="s">
        <v>37</v>
      </c>
      <c r="B1772" s="1" t="s">
        <v>86</v>
      </c>
      <c r="C1772">
        <v>2020</v>
      </c>
      <c r="D1772" s="2">
        <v>14213563411.985201</v>
      </c>
      <c r="E1772" s="3">
        <v>14213.563399999999</v>
      </c>
      <c r="F1772" s="1" t="s">
        <v>87</v>
      </c>
      <c r="G1772" s="1" t="s">
        <v>38</v>
      </c>
      <c r="H1772" s="1" t="s">
        <v>39</v>
      </c>
    </row>
    <row r="1773" spans="1:8" x14ac:dyDescent="0.25">
      <c r="A1773" s="1" t="s">
        <v>37</v>
      </c>
      <c r="B1773" s="1" t="s">
        <v>86</v>
      </c>
      <c r="C1773">
        <v>2021</v>
      </c>
      <c r="D1773" s="2">
        <v>15160995862.0355</v>
      </c>
      <c r="E1773" s="3">
        <v>15160.9959</v>
      </c>
      <c r="F1773" s="1" t="s">
        <v>87</v>
      </c>
      <c r="G1773" s="1" t="s">
        <v>38</v>
      </c>
      <c r="H1773" s="1" t="s">
        <v>39</v>
      </c>
    </row>
    <row r="1774" spans="1:8" x14ac:dyDescent="0.25">
      <c r="A1774" s="1" t="s">
        <v>37</v>
      </c>
      <c r="B1774" s="1" t="s">
        <v>86</v>
      </c>
      <c r="C1774">
        <v>2022</v>
      </c>
      <c r="D1774" s="2">
        <v>14450434557.4112</v>
      </c>
      <c r="E1774" s="3">
        <v>14450.434600000001</v>
      </c>
      <c r="F1774" s="1" t="s">
        <v>87</v>
      </c>
      <c r="G1774" s="1" t="s">
        <v>38</v>
      </c>
      <c r="H1774" s="1" t="s">
        <v>39</v>
      </c>
    </row>
    <row r="1775" spans="1:8" x14ac:dyDescent="0.25">
      <c r="A1775" s="1" t="s">
        <v>59</v>
      </c>
      <c r="B1775" s="1" t="s">
        <v>86</v>
      </c>
      <c r="C1775">
        <v>2018</v>
      </c>
      <c r="D1775" s="2">
        <v>1167794980.1406</v>
      </c>
      <c r="E1775" s="3">
        <v>1167.7950000000001</v>
      </c>
      <c r="F1775" s="1" t="s">
        <v>87</v>
      </c>
      <c r="G1775" s="1" t="s">
        <v>60</v>
      </c>
      <c r="H1775" s="1" t="s">
        <v>39</v>
      </c>
    </row>
    <row r="1776" spans="1:8" x14ac:dyDescent="0.25">
      <c r="A1776" s="1" t="s">
        <v>59</v>
      </c>
      <c r="B1776" s="1" t="s">
        <v>86</v>
      </c>
      <c r="C1776">
        <v>2019</v>
      </c>
      <c r="D1776" s="2">
        <v>1181610546.8701999</v>
      </c>
      <c r="E1776" s="3">
        <v>1181.6105</v>
      </c>
      <c r="F1776" s="1" t="s">
        <v>87</v>
      </c>
      <c r="G1776" s="1" t="s">
        <v>60</v>
      </c>
      <c r="H1776" s="1" t="s">
        <v>39</v>
      </c>
    </row>
    <row r="1777" spans="1:8" x14ac:dyDescent="0.25">
      <c r="A1777" s="1" t="s">
        <v>59</v>
      </c>
      <c r="B1777" s="1" t="s">
        <v>86</v>
      </c>
      <c r="C1777">
        <v>2020</v>
      </c>
      <c r="D1777" s="2">
        <v>1182608374.7953</v>
      </c>
      <c r="E1777" s="3">
        <v>1182.6084000000001</v>
      </c>
      <c r="F1777" s="1" t="s">
        <v>87</v>
      </c>
      <c r="G1777" s="1" t="s">
        <v>60</v>
      </c>
      <c r="H1777" s="1" t="s">
        <v>39</v>
      </c>
    </row>
    <row r="1778" spans="1:8" x14ac:dyDescent="0.25">
      <c r="A1778" s="1" t="s">
        <v>59</v>
      </c>
      <c r="B1778" s="1" t="s">
        <v>86</v>
      </c>
      <c r="C1778">
        <v>2021</v>
      </c>
      <c r="D1778" s="2">
        <v>1015121820.7208</v>
      </c>
      <c r="E1778" s="3">
        <v>1015.1218</v>
      </c>
      <c r="F1778" s="1" t="s">
        <v>87</v>
      </c>
      <c r="G1778" s="1" t="s">
        <v>60</v>
      </c>
      <c r="H1778" s="1" t="s">
        <v>39</v>
      </c>
    </row>
    <row r="1779" spans="1:8" x14ac:dyDescent="0.25">
      <c r="A1779" s="1" t="s">
        <v>59</v>
      </c>
      <c r="B1779" s="1" t="s">
        <v>86</v>
      </c>
      <c r="C1779">
        <v>2022</v>
      </c>
      <c r="D1779" s="2">
        <v>908166716.99839997</v>
      </c>
      <c r="E1779" s="3">
        <v>908.16669999999999</v>
      </c>
      <c r="F1779" s="1" t="s">
        <v>87</v>
      </c>
      <c r="G1779" s="1" t="s">
        <v>60</v>
      </c>
      <c r="H1779" s="1" t="s">
        <v>39</v>
      </c>
    </row>
    <row r="1780" spans="1:8" x14ac:dyDescent="0.25">
      <c r="A1780" s="1" t="s">
        <v>70</v>
      </c>
      <c r="B1780" s="1" t="s">
        <v>86</v>
      </c>
      <c r="C1780">
        <v>2018</v>
      </c>
      <c r="D1780" s="2">
        <v>628296047.44029999</v>
      </c>
      <c r="E1780" s="3">
        <v>628.29600000000005</v>
      </c>
      <c r="F1780" s="1" t="s">
        <v>87</v>
      </c>
      <c r="G1780" s="1" t="s">
        <v>71</v>
      </c>
      <c r="H1780" s="1" t="s">
        <v>39</v>
      </c>
    </row>
    <row r="1781" spans="1:8" x14ac:dyDescent="0.25">
      <c r="A1781" s="1" t="s">
        <v>70</v>
      </c>
      <c r="B1781" s="1" t="s">
        <v>86</v>
      </c>
      <c r="C1781">
        <v>2019</v>
      </c>
      <c r="D1781" s="2">
        <v>673891510.6918</v>
      </c>
      <c r="E1781" s="3">
        <v>673.89149999999995</v>
      </c>
      <c r="F1781" s="1" t="s">
        <v>87</v>
      </c>
      <c r="G1781" s="1" t="s">
        <v>71</v>
      </c>
      <c r="H1781" s="1" t="s">
        <v>39</v>
      </c>
    </row>
    <row r="1782" spans="1:8" x14ac:dyDescent="0.25">
      <c r="A1782" s="1" t="s">
        <v>70</v>
      </c>
      <c r="B1782" s="1" t="s">
        <v>86</v>
      </c>
      <c r="C1782">
        <v>2020</v>
      </c>
      <c r="D1782" s="2">
        <v>685150646.32910001</v>
      </c>
      <c r="E1782" s="3">
        <v>685.15060000000005</v>
      </c>
      <c r="F1782" s="1" t="s">
        <v>87</v>
      </c>
      <c r="G1782" s="1" t="s">
        <v>71</v>
      </c>
      <c r="H1782" s="1" t="s">
        <v>39</v>
      </c>
    </row>
    <row r="1783" spans="1:8" x14ac:dyDescent="0.25">
      <c r="A1783" s="1" t="s">
        <v>70</v>
      </c>
      <c r="B1783" s="1" t="s">
        <v>86</v>
      </c>
      <c r="C1783">
        <v>2021</v>
      </c>
      <c r="D1783" s="2">
        <v>671082359.26040006</v>
      </c>
      <c r="E1783" s="3">
        <v>671.08240000000001</v>
      </c>
      <c r="F1783" s="1" t="s">
        <v>87</v>
      </c>
      <c r="G1783" s="1" t="s">
        <v>71</v>
      </c>
      <c r="H1783" s="1" t="s">
        <v>39</v>
      </c>
    </row>
    <row r="1784" spans="1:8" x14ac:dyDescent="0.25">
      <c r="A1784" s="1" t="s">
        <v>70</v>
      </c>
      <c r="B1784" s="1" t="s">
        <v>86</v>
      </c>
      <c r="C1784">
        <v>2022</v>
      </c>
      <c r="D1784" s="2">
        <v>597810763.05089998</v>
      </c>
      <c r="E1784" s="3">
        <v>597.81079999999997</v>
      </c>
      <c r="F1784" s="1" t="s">
        <v>87</v>
      </c>
      <c r="G1784" s="1" t="s">
        <v>71</v>
      </c>
      <c r="H1784" s="1" t="s">
        <v>39</v>
      </c>
    </row>
    <row r="1785" spans="1:8" x14ac:dyDescent="0.25">
      <c r="A1785" s="1" t="s">
        <v>40</v>
      </c>
      <c r="B1785" s="1" t="s">
        <v>86</v>
      </c>
      <c r="C1785">
        <v>2018</v>
      </c>
      <c r="D1785" s="2">
        <v>13554114929.0467</v>
      </c>
      <c r="E1785" s="3">
        <v>13554.1149</v>
      </c>
      <c r="F1785" s="1" t="s">
        <v>87</v>
      </c>
      <c r="G1785" s="1" t="s">
        <v>41</v>
      </c>
      <c r="H1785" s="1" t="s">
        <v>39</v>
      </c>
    </row>
    <row r="1786" spans="1:8" x14ac:dyDescent="0.25">
      <c r="A1786" s="1" t="s">
        <v>40</v>
      </c>
      <c r="B1786" s="1" t="s">
        <v>86</v>
      </c>
      <c r="C1786">
        <v>2019</v>
      </c>
      <c r="D1786" s="2">
        <v>15580751470.5825</v>
      </c>
      <c r="E1786" s="3">
        <v>15580.7515</v>
      </c>
      <c r="F1786" s="1" t="s">
        <v>87</v>
      </c>
      <c r="G1786" s="1" t="s">
        <v>41</v>
      </c>
      <c r="H1786" s="1" t="s">
        <v>39</v>
      </c>
    </row>
    <row r="1787" spans="1:8" x14ac:dyDescent="0.25">
      <c r="A1787" s="1" t="s">
        <v>40</v>
      </c>
      <c r="B1787" s="1" t="s">
        <v>86</v>
      </c>
      <c r="C1787">
        <v>2020</v>
      </c>
      <c r="D1787" s="2">
        <v>18432556167.819801</v>
      </c>
      <c r="E1787" s="3">
        <v>18432.556199999999</v>
      </c>
      <c r="F1787" s="1" t="s">
        <v>87</v>
      </c>
      <c r="G1787" s="1" t="s">
        <v>41</v>
      </c>
      <c r="H1787" s="1" t="s">
        <v>39</v>
      </c>
    </row>
    <row r="1788" spans="1:8" x14ac:dyDescent="0.25">
      <c r="A1788" s="1" t="s">
        <v>40</v>
      </c>
      <c r="B1788" s="1" t="s">
        <v>86</v>
      </c>
      <c r="C1788">
        <v>2021</v>
      </c>
      <c r="D1788" s="2">
        <v>18566952992.969002</v>
      </c>
      <c r="E1788" s="3">
        <v>18566.953000000001</v>
      </c>
      <c r="F1788" s="1" t="s">
        <v>87</v>
      </c>
      <c r="G1788" s="1" t="s">
        <v>41</v>
      </c>
      <c r="H1788" s="1" t="s">
        <v>39</v>
      </c>
    </row>
    <row r="1789" spans="1:8" x14ac:dyDescent="0.25">
      <c r="A1789" s="1" t="s">
        <v>40</v>
      </c>
      <c r="B1789" s="1" t="s">
        <v>86</v>
      </c>
      <c r="C1789">
        <v>2022</v>
      </c>
      <c r="D1789" s="2">
        <v>18302203974.919102</v>
      </c>
      <c r="E1789" s="3">
        <v>18302.204000000002</v>
      </c>
      <c r="F1789" s="1" t="s">
        <v>87</v>
      </c>
      <c r="G1789" s="1" t="s">
        <v>41</v>
      </c>
      <c r="H1789" s="1" t="s">
        <v>39</v>
      </c>
    </row>
    <row r="1790" spans="1:8" x14ac:dyDescent="0.25">
      <c r="A1790" s="1" t="s">
        <v>42</v>
      </c>
      <c r="B1790" s="1" t="s">
        <v>86</v>
      </c>
      <c r="C1790">
        <v>2018</v>
      </c>
      <c r="D1790" s="2">
        <v>5789132097.7503004</v>
      </c>
      <c r="E1790" s="3">
        <v>5789.1320999999998</v>
      </c>
      <c r="F1790" s="1" t="s">
        <v>87</v>
      </c>
      <c r="G1790" s="1" t="s">
        <v>43</v>
      </c>
      <c r="H1790" s="1" t="s">
        <v>44</v>
      </c>
    </row>
    <row r="1791" spans="1:8" x14ac:dyDescent="0.25">
      <c r="A1791" s="1" t="s">
        <v>42</v>
      </c>
      <c r="B1791" s="1" t="s">
        <v>86</v>
      </c>
      <c r="C1791">
        <v>2019</v>
      </c>
      <c r="D1791" s="2">
        <v>6023785648.7762003</v>
      </c>
      <c r="E1791" s="3">
        <v>6023.7856000000002</v>
      </c>
      <c r="F1791" s="1" t="s">
        <v>87</v>
      </c>
      <c r="G1791" s="1" t="s">
        <v>43</v>
      </c>
      <c r="H1791" s="1" t="s">
        <v>44</v>
      </c>
    </row>
    <row r="1792" spans="1:8" x14ac:dyDescent="0.25">
      <c r="A1792" s="1" t="s">
        <v>42</v>
      </c>
      <c r="B1792" s="1" t="s">
        <v>86</v>
      </c>
      <c r="C1792">
        <v>2020</v>
      </c>
      <c r="D1792" s="2">
        <v>7353192214.2693996</v>
      </c>
      <c r="E1792" s="3">
        <v>7353.1922000000004</v>
      </c>
      <c r="F1792" s="1" t="s">
        <v>87</v>
      </c>
      <c r="G1792" s="1" t="s">
        <v>43</v>
      </c>
      <c r="H1792" s="1" t="s">
        <v>44</v>
      </c>
    </row>
    <row r="1793" spans="1:8" x14ac:dyDescent="0.25">
      <c r="A1793" s="1" t="s">
        <v>42</v>
      </c>
      <c r="B1793" s="1" t="s">
        <v>86</v>
      </c>
      <c r="C1793">
        <v>2021</v>
      </c>
      <c r="D1793" s="2">
        <v>6874152972.9252005</v>
      </c>
      <c r="E1793" s="3">
        <v>6874.1530000000002</v>
      </c>
      <c r="F1793" s="1" t="s">
        <v>87</v>
      </c>
      <c r="G1793" s="1" t="s">
        <v>43</v>
      </c>
      <c r="H1793" s="1" t="s">
        <v>44</v>
      </c>
    </row>
    <row r="1794" spans="1:8" x14ac:dyDescent="0.25">
      <c r="A1794" s="1" t="s">
        <v>42</v>
      </c>
      <c r="B1794" s="1" t="s">
        <v>86</v>
      </c>
      <c r="C1794">
        <v>2022</v>
      </c>
      <c r="D1794" s="2">
        <v>6519770739.5955</v>
      </c>
      <c r="E1794" s="3">
        <v>6519.7707</v>
      </c>
      <c r="F1794" s="1" t="s">
        <v>87</v>
      </c>
      <c r="G1794" s="1" t="s">
        <v>43</v>
      </c>
      <c r="H1794" s="1" t="s">
        <v>44</v>
      </c>
    </row>
    <row r="1795" spans="1:8" x14ac:dyDescent="0.25">
      <c r="A1795" s="1" t="s">
        <v>61</v>
      </c>
      <c r="B1795" s="1" t="s">
        <v>86</v>
      </c>
      <c r="C1795">
        <v>2018</v>
      </c>
      <c r="D1795" s="2">
        <v>1828595880.9136</v>
      </c>
      <c r="E1795" s="3">
        <v>1828.5959</v>
      </c>
      <c r="F1795" s="1" t="s">
        <v>87</v>
      </c>
      <c r="G1795" s="1" t="s">
        <v>62</v>
      </c>
      <c r="H1795" s="1" t="s">
        <v>44</v>
      </c>
    </row>
    <row r="1796" spans="1:8" x14ac:dyDescent="0.25">
      <c r="A1796" s="1" t="s">
        <v>61</v>
      </c>
      <c r="B1796" s="1" t="s">
        <v>86</v>
      </c>
      <c r="C1796">
        <v>2019</v>
      </c>
      <c r="D1796" s="2">
        <v>2093347895.6062</v>
      </c>
      <c r="E1796" s="3">
        <v>2093.3479000000002</v>
      </c>
      <c r="F1796" s="1" t="s">
        <v>87</v>
      </c>
      <c r="G1796" s="1" t="s">
        <v>62</v>
      </c>
      <c r="H1796" s="1" t="s">
        <v>44</v>
      </c>
    </row>
    <row r="1797" spans="1:8" x14ac:dyDescent="0.25">
      <c r="A1797" s="1" t="s">
        <v>61</v>
      </c>
      <c r="B1797" s="1" t="s">
        <v>86</v>
      </c>
      <c r="C1797">
        <v>2020</v>
      </c>
      <c r="D1797" s="2">
        <v>2709039535.2165999</v>
      </c>
      <c r="E1797" s="3">
        <v>2709.0394999999999</v>
      </c>
      <c r="F1797" s="1" t="s">
        <v>87</v>
      </c>
      <c r="G1797" s="1" t="s">
        <v>62</v>
      </c>
      <c r="H1797" s="1" t="s">
        <v>44</v>
      </c>
    </row>
    <row r="1798" spans="1:8" x14ac:dyDescent="0.25">
      <c r="A1798" s="1" t="s">
        <v>61</v>
      </c>
      <c r="B1798" s="1" t="s">
        <v>86</v>
      </c>
      <c r="C1798">
        <v>2021</v>
      </c>
      <c r="D1798" s="2">
        <v>2695724530.8547001</v>
      </c>
      <c r="E1798" s="3">
        <v>2695.7244999999998</v>
      </c>
      <c r="F1798" s="1" t="s">
        <v>87</v>
      </c>
      <c r="G1798" s="1" t="s">
        <v>62</v>
      </c>
      <c r="H1798" s="1" t="s">
        <v>44</v>
      </c>
    </row>
    <row r="1799" spans="1:8" x14ac:dyDescent="0.25">
      <c r="A1799" s="1" t="s">
        <v>61</v>
      </c>
      <c r="B1799" s="1" t="s">
        <v>86</v>
      </c>
      <c r="C1799">
        <v>2022</v>
      </c>
      <c r="D1799" s="2">
        <v>2586973876.0762</v>
      </c>
      <c r="E1799" s="3">
        <v>2586.9739</v>
      </c>
      <c r="F1799" s="1" t="s">
        <v>87</v>
      </c>
      <c r="G1799" s="1" t="s">
        <v>62</v>
      </c>
      <c r="H1799" s="1" t="s">
        <v>44</v>
      </c>
    </row>
    <row r="1800" spans="1:8" x14ac:dyDescent="0.25">
      <c r="A1800" s="1" t="s">
        <v>63</v>
      </c>
      <c r="B1800" s="1" t="s">
        <v>86</v>
      </c>
      <c r="C1800">
        <v>2018</v>
      </c>
      <c r="D1800" s="2">
        <v>7594880947.3979998</v>
      </c>
      <c r="E1800" s="3">
        <v>7594.8809000000001</v>
      </c>
      <c r="F1800" s="1" t="s">
        <v>87</v>
      </c>
      <c r="G1800" s="1" t="s">
        <v>64</v>
      </c>
      <c r="H1800" s="1" t="s">
        <v>44</v>
      </c>
    </row>
    <row r="1801" spans="1:8" x14ac:dyDescent="0.25">
      <c r="A1801" s="1" t="s">
        <v>63</v>
      </c>
      <c r="B1801" s="1" t="s">
        <v>86</v>
      </c>
      <c r="C1801">
        <v>2019</v>
      </c>
      <c r="D1801" s="2">
        <v>7282392555.1638002</v>
      </c>
      <c r="E1801" s="3">
        <v>7282.3926000000001</v>
      </c>
      <c r="F1801" s="1" t="s">
        <v>87</v>
      </c>
      <c r="G1801" s="1" t="s">
        <v>64</v>
      </c>
      <c r="H1801" s="1" t="s">
        <v>44</v>
      </c>
    </row>
    <row r="1802" spans="1:8" x14ac:dyDescent="0.25">
      <c r="A1802" s="1" t="s">
        <v>63</v>
      </c>
      <c r="B1802" s="1" t="s">
        <v>86</v>
      </c>
      <c r="C1802">
        <v>2020</v>
      </c>
      <c r="D1802" s="2">
        <v>8616916863.3745995</v>
      </c>
      <c r="E1802" s="3">
        <v>8616.9169000000002</v>
      </c>
      <c r="F1802" s="1" t="s">
        <v>87</v>
      </c>
      <c r="G1802" s="1" t="s">
        <v>64</v>
      </c>
      <c r="H1802" s="1" t="s">
        <v>44</v>
      </c>
    </row>
    <row r="1803" spans="1:8" x14ac:dyDescent="0.25">
      <c r="A1803" s="1" t="s">
        <v>63</v>
      </c>
      <c r="B1803" s="1" t="s">
        <v>86</v>
      </c>
      <c r="C1803">
        <v>2021</v>
      </c>
      <c r="D1803" s="2">
        <v>8086279121.5844002</v>
      </c>
      <c r="E1803" s="3">
        <v>8086.2790999999997</v>
      </c>
      <c r="F1803" s="1" t="s">
        <v>87</v>
      </c>
      <c r="G1803" s="1" t="s">
        <v>64</v>
      </c>
      <c r="H1803" s="1" t="s">
        <v>44</v>
      </c>
    </row>
    <row r="1804" spans="1:8" x14ac:dyDescent="0.25">
      <c r="A1804" s="1" t="s">
        <v>63</v>
      </c>
      <c r="B1804" s="1" t="s">
        <v>86</v>
      </c>
      <c r="C1804">
        <v>2022</v>
      </c>
      <c r="D1804" s="2">
        <v>7346589278.4263</v>
      </c>
      <c r="E1804" s="3">
        <v>7346.5892999999996</v>
      </c>
      <c r="F1804" s="1" t="s">
        <v>87</v>
      </c>
      <c r="G1804" s="1" t="s">
        <v>64</v>
      </c>
      <c r="H1804" s="1" t="s">
        <v>44</v>
      </c>
    </row>
    <row r="1805" spans="1:8" x14ac:dyDescent="0.25">
      <c r="A1805" s="1" t="s">
        <v>45</v>
      </c>
      <c r="B1805" s="1" t="s">
        <v>86</v>
      </c>
      <c r="C1805">
        <v>2018</v>
      </c>
      <c r="D1805" s="2">
        <v>12994820475.649599</v>
      </c>
      <c r="E1805" s="3">
        <v>12994.8205</v>
      </c>
      <c r="F1805" s="1" t="s">
        <v>87</v>
      </c>
      <c r="G1805" s="1" t="s">
        <v>46</v>
      </c>
      <c r="H1805" s="1" t="s">
        <v>47</v>
      </c>
    </row>
    <row r="1806" spans="1:8" x14ac:dyDescent="0.25">
      <c r="A1806" s="1" t="s">
        <v>45</v>
      </c>
      <c r="B1806" s="1" t="s">
        <v>86</v>
      </c>
      <c r="C1806">
        <v>2019</v>
      </c>
      <c r="D1806" s="2">
        <v>14872203454.606199</v>
      </c>
      <c r="E1806" s="3">
        <v>14872.2035</v>
      </c>
      <c r="F1806" s="1" t="s">
        <v>87</v>
      </c>
      <c r="G1806" s="1" t="s">
        <v>46</v>
      </c>
      <c r="H1806" s="1" t="s">
        <v>47</v>
      </c>
    </row>
    <row r="1807" spans="1:8" x14ac:dyDescent="0.25">
      <c r="A1807" s="1" t="s">
        <v>45</v>
      </c>
      <c r="B1807" s="1" t="s">
        <v>86</v>
      </c>
      <c r="C1807">
        <v>2020</v>
      </c>
      <c r="D1807" s="2">
        <v>17743816307.944302</v>
      </c>
      <c r="E1807" s="3">
        <v>17743.816299999999</v>
      </c>
      <c r="F1807" s="1" t="s">
        <v>87</v>
      </c>
      <c r="G1807" s="1" t="s">
        <v>46</v>
      </c>
      <c r="H1807" s="1" t="s">
        <v>47</v>
      </c>
    </row>
    <row r="1808" spans="1:8" x14ac:dyDescent="0.25">
      <c r="A1808" s="1" t="s">
        <v>45</v>
      </c>
      <c r="B1808" s="1" t="s">
        <v>86</v>
      </c>
      <c r="C1808">
        <v>2021</v>
      </c>
      <c r="D1808" s="2">
        <v>17332146905.1623</v>
      </c>
      <c r="E1808" s="3">
        <v>17332.1469</v>
      </c>
      <c r="F1808" s="1" t="s">
        <v>87</v>
      </c>
      <c r="G1808" s="1" t="s">
        <v>46</v>
      </c>
      <c r="H1808" s="1" t="s">
        <v>47</v>
      </c>
    </row>
    <row r="1809" spans="1:8" x14ac:dyDescent="0.25">
      <c r="A1809" s="1" t="s">
        <v>45</v>
      </c>
      <c r="B1809" s="1" t="s">
        <v>86</v>
      </c>
      <c r="C1809">
        <v>2022</v>
      </c>
      <c r="D1809" s="2">
        <v>15973216239.9147</v>
      </c>
      <c r="E1809" s="3">
        <v>15973.216200000001</v>
      </c>
      <c r="F1809" s="1" t="s">
        <v>87</v>
      </c>
      <c r="G1809" s="1" t="s">
        <v>46</v>
      </c>
      <c r="H1809" s="1" t="s">
        <v>47</v>
      </c>
    </row>
    <row r="1810" spans="1:8" x14ac:dyDescent="0.25">
      <c r="A1810" s="1" t="s">
        <v>48</v>
      </c>
      <c r="B1810" s="1" t="s">
        <v>86</v>
      </c>
      <c r="C1810">
        <v>2018</v>
      </c>
      <c r="D1810" s="2">
        <v>20760717173.669998</v>
      </c>
      <c r="E1810" s="3">
        <v>20760.717199999999</v>
      </c>
      <c r="F1810" s="1" t="s">
        <v>87</v>
      </c>
      <c r="G1810" s="1" t="s">
        <v>49</v>
      </c>
      <c r="H1810" s="1" t="s">
        <v>47</v>
      </c>
    </row>
    <row r="1811" spans="1:8" x14ac:dyDescent="0.25">
      <c r="A1811" s="1" t="s">
        <v>48</v>
      </c>
      <c r="B1811" s="1" t="s">
        <v>86</v>
      </c>
      <c r="C1811">
        <v>2019</v>
      </c>
      <c r="D1811" s="2">
        <v>23817504798.506599</v>
      </c>
      <c r="E1811" s="3">
        <v>23817.504799999999</v>
      </c>
      <c r="F1811" s="1" t="s">
        <v>87</v>
      </c>
      <c r="G1811" s="1" t="s">
        <v>49</v>
      </c>
      <c r="H1811" s="1" t="s">
        <v>47</v>
      </c>
    </row>
    <row r="1812" spans="1:8" x14ac:dyDescent="0.25">
      <c r="A1812" s="1" t="s">
        <v>48</v>
      </c>
      <c r="B1812" s="1" t="s">
        <v>86</v>
      </c>
      <c r="C1812">
        <v>2020</v>
      </c>
      <c r="D1812" s="2">
        <v>27163549776.301701</v>
      </c>
      <c r="E1812" s="3">
        <v>27163.549800000001</v>
      </c>
      <c r="F1812" s="1" t="s">
        <v>87</v>
      </c>
      <c r="G1812" s="1" t="s">
        <v>49</v>
      </c>
      <c r="H1812" s="1" t="s">
        <v>47</v>
      </c>
    </row>
    <row r="1813" spans="1:8" x14ac:dyDescent="0.25">
      <c r="A1813" s="1" t="s">
        <v>48</v>
      </c>
      <c r="B1813" s="1" t="s">
        <v>86</v>
      </c>
      <c r="C1813">
        <v>2021</v>
      </c>
      <c r="D1813" s="2">
        <v>28375841901.6838</v>
      </c>
      <c r="E1813" s="3">
        <v>28375.841899999999</v>
      </c>
      <c r="F1813" s="1" t="s">
        <v>87</v>
      </c>
      <c r="G1813" s="1" t="s">
        <v>49</v>
      </c>
      <c r="H1813" s="1" t="s">
        <v>47</v>
      </c>
    </row>
    <row r="1814" spans="1:8" x14ac:dyDescent="0.25">
      <c r="A1814" s="1" t="s">
        <v>48</v>
      </c>
      <c r="B1814" s="1" t="s">
        <v>86</v>
      </c>
      <c r="C1814">
        <v>2022</v>
      </c>
      <c r="D1814" s="2">
        <v>26633714293.974899</v>
      </c>
      <c r="E1814" s="3">
        <v>26633.7143</v>
      </c>
      <c r="F1814" s="1" t="s">
        <v>87</v>
      </c>
      <c r="G1814" s="1" t="s">
        <v>49</v>
      </c>
      <c r="H1814" s="1" t="s">
        <v>47</v>
      </c>
    </row>
    <row r="1815" spans="1:8" x14ac:dyDescent="0.25">
      <c r="A1815" s="1" t="s">
        <v>50</v>
      </c>
      <c r="B1815" s="1" t="s">
        <v>86</v>
      </c>
      <c r="C1815">
        <v>2018</v>
      </c>
      <c r="D1815" s="2">
        <v>12570638390.987801</v>
      </c>
      <c r="E1815" s="3">
        <v>12570.6384</v>
      </c>
      <c r="F1815" s="1" t="s">
        <v>87</v>
      </c>
      <c r="G1815" s="1" t="s">
        <v>51</v>
      </c>
      <c r="H1815" s="1" t="s">
        <v>47</v>
      </c>
    </row>
    <row r="1816" spans="1:8" x14ac:dyDescent="0.25">
      <c r="A1816" s="1" t="s">
        <v>50</v>
      </c>
      <c r="B1816" s="1" t="s">
        <v>86</v>
      </c>
      <c r="C1816">
        <v>2019</v>
      </c>
      <c r="D1816" s="2">
        <v>12631315640.604</v>
      </c>
      <c r="E1816" s="3">
        <v>12631.3156</v>
      </c>
      <c r="F1816" s="1" t="s">
        <v>87</v>
      </c>
      <c r="G1816" s="1" t="s">
        <v>51</v>
      </c>
      <c r="H1816" s="1" t="s">
        <v>47</v>
      </c>
    </row>
    <row r="1817" spans="1:8" x14ac:dyDescent="0.25">
      <c r="A1817" s="1" t="s">
        <v>50</v>
      </c>
      <c r="B1817" s="1" t="s">
        <v>86</v>
      </c>
      <c r="C1817">
        <v>2020</v>
      </c>
      <c r="D1817" s="2">
        <v>15104199333.387501</v>
      </c>
      <c r="E1817" s="3">
        <v>15104.1993</v>
      </c>
      <c r="F1817" s="1" t="s">
        <v>87</v>
      </c>
      <c r="G1817" s="1" t="s">
        <v>51</v>
      </c>
      <c r="H1817" s="1" t="s">
        <v>47</v>
      </c>
    </row>
    <row r="1818" spans="1:8" x14ac:dyDescent="0.25">
      <c r="A1818" s="1" t="s">
        <v>50</v>
      </c>
      <c r="B1818" s="1" t="s">
        <v>86</v>
      </c>
      <c r="C1818">
        <v>2021</v>
      </c>
      <c r="D1818" s="2">
        <v>17631255044.919201</v>
      </c>
      <c r="E1818" s="3">
        <v>17631.255000000001</v>
      </c>
      <c r="F1818" s="1" t="s">
        <v>87</v>
      </c>
      <c r="G1818" s="1" t="s">
        <v>51</v>
      </c>
      <c r="H1818" s="1" t="s">
        <v>47</v>
      </c>
    </row>
    <row r="1819" spans="1:8" x14ac:dyDescent="0.25">
      <c r="A1819" s="1" t="s">
        <v>50</v>
      </c>
      <c r="B1819" s="1" t="s">
        <v>86</v>
      </c>
      <c r="C1819">
        <v>2022</v>
      </c>
      <c r="D1819" s="2">
        <v>16494521521.125799</v>
      </c>
      <c r="E1819" s="3">
        <v>16494.521499999999</v>
      </c>
      <c r="F1819" s="1" t="s">
        <v>87</v>
      </c>
      <c r="G1819" s="1" t="s">
        <v>51</v>
      </c>
      <c r="H1819" s="1" t="s">
        <v>47</v>
      </c>
    </row>
    <row r="1820" spans="1:8" x14ac:dyDescent="0.25">
      <c r="A1820" s="1" t="s">
        <v>54</v>
      </c>
      <c r="B1820" s="1" t="s">
        <v>86</v>
      </c>
      <c r="C1820">
        <v>2018</v>
      </c>
      <c r="D1820" s="2">
        <v>129117533326.005</v>
      </c>
      <c r="E1820" s="3">
        <v>129117.5333</v>
      </c>
      <c r="F1820" s="1" t="s">
        <v>87</v>
      </c>
      <c r="G1820" s="1" t="s">
        <v>55</v>
      </c>
      <c r="H1820" s="1" t="s">
        <v>55</v>
      </c>
    </row>
    <row r="1821" spans="1:8" x14ac:dyDescent="0.25">
      <c r="A1821" s="1" t="s">
        <v>54</v>
      </c>
      <c r="B1821" s="1" t="s">
        <v>86</v>
      </c>
      <c r="C1821">
        <v>2019</v>
      </c>
      <c r="D1821" s="2">
        <v>138256497788.888</v>
      </c>
      <c r="E1821" s="3">
        <v>138256.49780000001</v>
      </c>
      <c r="F1821" s="1" t="s">
        <v>87</v>
      </c>
      <c r="G1821" s="1" t="s">
        <v>55</v>
      </c>
      <c r="H1821" s="1" t="s">
        <v>55</v>
      </c>
    </row>
    <row r="1822" spans="1:8" x14ac:dyDescent="0.25">
      <c r="A1822" s="1" t="s">
        <v>54</v>
      </c>
      <c r="B1822" s="1" t="s">
        <v>86</v>
      </c>
      <c r="C1822">
        <v>2020</v>
      </c>
      <c r="D1822" s="2">
        <v>158588768151.80099</v>
      </c>
      <c r="E1822" s="3">
        <v>158588.76819999999</v>
      </c>
      <c r="F1822" s="1" t="s">
        <v>87</v>
      </c>
      <c r="G1822" s="1" t="s">
        <v>55</v>
      </c>
      <c r="H1822" s="1" t="s">
        <v>55</v>
      </c>
    </row>
    <row r="1823" spans="1:8" x14ac:dyDescent="0.25">
      <c r="A1823" s="1" t="s">
        <v>54</v>
      </c>
      <c r="B1823" s="1" t="s">
        <v>86</v>
      </c>
      <c r="C1823">
        <v>2021</v>
      </c>
      <c r="D1823" s="2">
        <v>161718739578.461</v>
      </c>
      <c r="E1823" s="3">
        <v>161718.7396</v>
      </c>
      <c r="F1823" s="1" t="s">
        <v>87</v>
      </c>
      <c r="G1823" s="1" t="s">
        <v>55</v>
      </c>
      <c r="H1823" s="1" t="s">
        <v>55</v>
      </c>
    </row>
    <row r="1824" spans="1:8" x14ac:dyDescent="0.25">
      <c r="A1824" s="1" t="s">
        <v>54</v>
      </c>
      <c r="B1824" s="1" t="s">
        <v>86</v>
      </c>
      <c r="C1824">
        <v>2022</v>
      </c>
      <c r="D1824" s="2">
        <v>152462230305.651</v>
      </c>
      <c r="E1824" s="3">
        <v>152462.2303</v>
      </c>
      <c r="F1824" s="1" t="s">
        <v>87</v>
      </c>
      <c r="G1824" s="1" t="s">
        <v>55</v>
      </c>
      <c r="H1824" s="1" t="s">
        <v>55</v>
      </c>
    </row>
    <row r="1825" spans="1:8" x14ac:dyDescent="0.25">
      <c r="A1825" s="1" t="s">
        <v>7</v>
      </c>
      <c r="B1825" s="1" t="s">
        <v>88</v>
      </c>
      <c r="C1825">
        <v>2018</v>
      </c>
      <c r="D1825" s="2">
        <v>2937904.6532000001</v>
      </c>
      <c r="E1825" s="3">
        <v>2.9379</v>
      </c>
      <c r="F1825" s="1" t="s">
        <v>87</v>
      </c>
      <c r="G1825" s="1" t="s">
        <v>10</v>
      </c>
      <c r="H1825" s="1" t="s">
        <v>11</v>
      </c>
    </row>
    <row r="1826" spans="1:8" x14ac:dyDescent="0.25">
      <c r="A1826" s="1" t="s">
        <v>7</v>
      </c>
      <c r="B1826" s="1" t="s">
        <v>88</v>
      </c>
      <c r="C1826">
        <v>2019</v>
      </c>
      <c r="D1826" s="2">
        <v>2416367.2938000001</v>
      </c>
      <c r="E1826" s="3">
        <v>2.4163999999999999</v>
      </c>
      <c r="F1826" s="1" t="s">
        <v>87</v>
      </c>
      <c r="G1826" s="1" t="s">
        <v>10</v>
      </c>
      <c r="H1826" s="1" t="s">
        <v>11</v>
      </c>
    </row>
    <row r="1827" spans="1:8" x14ac:dyDescent="0.25">
      <c r="A1827" s="1" t="s">
        <v>7</v>
      </c>
      <c r="B1827" s="1" t="s">
        <v>88</v>
      </c>
      <c r="C1827">
        <v>2020</v>
      </c>
      <c r="D1827" s="2">
        <v>1664569.13</v>
      </c>
      <c r="E1827" s="3">
        <v>1.6646000000000001</v>
      </c>
      <c r="F1827" s="1" t="s">
        <v>87</v>
      </c>
      <c r="G1827" s="1" t="s">
        <v>10</v>
      </c>
      <c r="H1827" s="1" t="s">
        <v>11</v>
      </c>
    </row>
    <row r="1828" spans="1:8" x14ac:dyDescent="0.25">
      <c r="A1828" s="1" t="s">
        <v>7</v>
      </c>
      <c r="B1828" s="1" t="s">
        <v>88</v>
      </c>
      <c r="C1828">
        <v>2021</v>
      </c>
      <c r="D1828" s="2">
        <v>923322.5</v>
      </c>
      <c r="E1828" s="3">
        <v>0.92330000000000001</v>
      </c>
      <c r="F1828" s="1" t="s">
        <v>87</v>
      </c>
      <c r="G1828" s="1" t="s">
        <v>10</v>
      </c>
      <c r="H1828" s="1" t="s">
        <v>11</v>
      </c>
    </row>
    <row r="1829" spans="1:8" x14ac:dyDescent="0.25">
      <c r="A1829" s="1" t="s">
        <v>7</v>
      </c>
      <c r="B1829" s="1" t="s">
        <v>88</v>
      </c>
      <c r="C1829">
        <v>2022</v>
      </c>
      <c r="D1829" s="2">
        <v>701383.10430000001</v>
      </c>
      <c r="E1829" s="3">
        <v>0.70140000000000002</v>
      </c>
      <c r="F1829" s="1" t="s">
        <v>87</v>
      </c>
      <c r="G1829" s="1" t="s">
        <v>10</v>
      </c>
      <c r="H1829" s="1" t="s">
        <v>11</v>
      </c>
    </row>
    <row r="1830" spans="1:8" x14ac:dyDescent="0.25">
      <c r="A1830" s="1" t="s">
        <v>12</v>
      </c>
      <c r="B1830" s="1" t="s">
        <v>88</v>
      </c>
      <c r="C1830">
        <v>2018</v>
      </c>
      <c r="D1830" s="2">
        <v>24021716.444899999</v>
      </c>
      <c r="E1830" s="3">
        <v>24.021699999999999</v>
      </c>
      <c r="F1830" s="1" t="s">
        <v>87</v>
      </c>
      <c r="G1830" s="1" t="s">
        <v>13</v>
      </c>
      <c r="H1830" s="1" t="s">
        <v>11</v>
      </c>
    </row>
    <row r="1831" spans="1:8" x14ac:dyDescent="0.25">
      <c r="A1831" s="1" t="s">
        <v>12</v>
      </c>
      <c r="B1831" s="1" t="s">
        <v>88</v>
      </c>
      <c r="C1831">
        <v>2019</v>
      </c>
      <c r="D1831" s="2">
        <v>10468828.6754</v>
      </c>
      <c r="E1831" s="3">
        <v>10.4688</v>
      </c>
      <c r="F1831" s="1" t="s">
        <v>87</v>
      </c>
      <c r="G1831" s="1" t="s">
        <v>13</v>
      </c>
      <c r="H1831" s="1" t="s">
        <v>11</v>
      </c>
    </row>
    <row r="1832" spans="1:8" x14ac:dyDescent="0.25">
      <c r="A1832" s="1" t="s">
        <v>12</v>
      </c>
      <c r="B1832" s="1" t="s">
        <v>88</v>
      </c>
      <c r="C1832">
        <v>2020</v>
      </c>
      <c r="D1832" s="2">
        <v>19332535.087099999</v>
      </c>
      <c r="E1832" s="3">
        <v>19.3325</v>
      </c>
      <c r="F1832" s="1" t="s">
        <v>87</v>
      </c>
      <c r="G1832" s="1" t="s">
        <v>13</v>
      </c>
      <c r="H1832" s="1" t="s">
        <v>11</v>
      </c>
    </row>
    <row r="1833" spans="1:8" x14ac:dyDescent="0.25">
      <c r="A1833" s="1" t="s">
        <v>12</v>
      </c>
      <c r="B1833" s="1" t="s">
        <v>88</v>
      </c>
      <c r="C1833">
        <v>2021</v>
      </c>
      <c r="D1833" s="2">
        <v>31525204.970800001</v>
      </c>
      <c r="E1833" s="3">
        <v>31.525200000000002</v>
      </c>
      <c r="F1833" s="1" t="s">
        <v>87</v>
      </c>
      <c r="G1833" s="1" t="s">
        <v>13</v>
      </c>
      <c r="H1833" s="1" t="s">
        <v>11</v>
      </c>
    </row>
    <row r="1834" spans="1:8" x14ac:dyDescent="0.25">
      <c r="A1834" s="1" t="s">
        <v>12</v>
      </c>
      <c r="B1834" s="1" t="s">
        <v>88</v>
      </c>
      <c r="C1834">
        <v>2022</v>
      </c>
      <c r="D1834" s="2">
        <v>28065408.486299999</v>
      </c>
      <c r="E1834" s="3">
        <v>28.0654</v>
      </c>
      <c r="F1834" s="1" t="s">
        <v>87</v>
      </c>
      <c r="G1834" s="1" t="s">
        <v>13</v>
      </c>
      <c r="H1834" s="1" t="s">
        <v>11</v>
      </c>
    </row>
    <row r="1835" spans="1:8" x14ac:dyDescent="0.25">
      <c r="A1835" s="1" t="s">
        <v>66</v>
      </c>
      <c r="B1835" s="1" t="s">
        <v>88</v>
      </c>
      <c r="C1835">
        <v>2019</v>
      </c>
      <c r="D1835" s="2">
        <v>3311933.1773999999</v>
      </c>
      <c r="E1835" s="3">
        <v>3.3119000000000001</v>
      </c>
      <c r="F1835" s="1" t="s">
        <v>87</v>
      </c>
      <c r="G1835" s="1" t="s">
        <v>67</v>
      </c>
      <c r="H1835" s="1" t="s">
        <v>11</v>
      </c>
    </row>
    <row r="1836" spans="1:8" x14ac:dyDescent="0.25">
      <c r="A1836" s="1" t="s">
        <v>66</v>
      </c>
      <c r="B1836" s="1" t="s">
        <v>88</v>
      </c>
      <c r="C1836">
        <v>2020</v>
      </c>
      <c r="D1836" s="2">
        <v>3512043.102</v>
      </c>
      <c r="E1836" s="3">
        <v>3.512</v>
      </c>
      <c r="F1836" s="1" t="s">
        <v>87</v>
      </c>
      <c r="G1836" s="1" t="s">
        <v>67</v>
      </c>
      <c r="H1836" s="1" t="s">
        <v>11</v>
      </c>
    </row>
    <row r="1837" spans="1:8" x14ac:dyDescent="0.25">
      <c r="A1837" s="1" t="s">
        <v>66</v>
      </c>
      <c r="B1837" s="1" t="s">
        <v>88</v>
      </c>
      <c r="C1837">
        <v>2021</v>
      </c>
      <c r="D1837" s="2">
        <v>4197849.0855</v>
      </c>
      <c r="E1837" s="3">
        <v>4.1978</v>
      </c>
      <c r="F1837" s="1" t="s">
        <v>87</v>
      </c>
      <c r="G1837" s="1" t="s">
        <v>67</v>
      </c>
      <c r="H1837" s="1" t="s">
        <v>11</v>
      </c>
    </row>
    <row r="1838" spans="1:8" x14ac:dyDescent="0.25">
      <c r="A1838" s="1" t="s">
        <v>66</v>
      </c>
      <c r="B1838" s="1" t="s">
        <v>88</v>
      </c>
      <c r="C1838">
        <v>2022</v>
      </c>
      <c r="D1838" s="2">
        <v>2194581.8429999999</v>
      </c>
      <c r="E1838" s="3">
        <v>2.1945999999999999</v>
      </c>
      <c r="F1838" s="1" t="s">
        <v>87</v>
      </c>
      <c r="G1838" s="1" t="s">
        <v>67</v>
      </c>
      <c r="H1838" s="1" t="s">
        <v>11</v>
      </c>
    </row>
    <row r="1839" spans="1:8" x14ac:dyDescent="0.25">
      <c r="A1839" s="1" t="s">
        <v>57</v>
      </c>
      <c r="B1839" s="1" t="s">
        <v>88</v>
      </c>
      <c r="C1839">
        <v>2018</v>
      </c>
      <c r="D1839" s="2">
        <v>382916.27120000002</v>
      </c>
      <c r="E1839" s="3">
        <v>0.38290000000000002</v>
      </c>
      <c r="F1839" s="1" t="s">
        <v>87</v>
      </c>
      <c r="G1839" s="1" t="s">
        <v>58</v>
      </c>
      <c r="H1839" s="1" t="s">
        <v>11</v>
      </c>
    </row>
    <row r="1840" spans="1:8" x14ac:dyDescent="0.25">
      <c r="A1840" s="1" t="s">
        <v>57</v>
      </c>
      <c r="B1840" s="1" t="s">
        <v>88</v>
      </c>
      <c r="C1840">
        <v>2019</v>
      </c>
      <c r="D1840" s="2">
        <v>1293520.9413000001</v>
      </c>
      <c r="E1840" s="3">
        <v>1.2935000000000001</v>
      </c>
      <c r="F1840" s="1" t="s">
        <v>87</v>
      </c>
      <c r="G1840" s="1" t="s">
        <v>58</v>
      </c>
      <c r="H1840" s="1" t="s">
        <v>11</v>
      </c>
    </row>
    <row r="1841" spans="1:8" x14ac:dyDescent="0.25">
      <c r="A1841" s="1" t="s">
        <v>57</v>
      </c>
      <c r="B1841" s="1" t="s">
        <v>88</v>
      </c>
      <c r="C1841">
        <v>2020</v>
      </c>
      <c r="D1841" s="2">
        <v>1665068.8060999999</v>
      </c>
      <c r="E1841" s="3">
        <v>1.6651</v>
      </c>
      <c r="F1841" s="1" t="s">
        <v>87</v>
      </c>
      <c r="G1841" s="1" t="s">
        <v>58</v>
      </c>
      <c r="H1841" s="1" t="s">
        <v>11</v>
      </c>
    </row>
    <row r="1842" spans="1:8" x14ac:dyDescent="0.25">
      <c r="A1842" s="1" t="s">
        <v>57</v>
      </c>
      <c r="B1842" s="1" t="s">
        <v>88</v>
      </c>
      <c r="C1842">
        <v>2021</v>
      </c>
      <c r="D1842" s="2">
        <v>1814126.9745</v>
      </c>
      <c r="E1842" s="3">
        <v>1.8141</v>
      </c>
      <c r="F1842" s="1" t="s">
        <v>87</v>
      </c>
      <c r="G1842" s="1" t="s">
        <v>58</v>
      </c>
      <c r="H1842" s="1" t="s">
        <v>11</v>
      </c>
    </row>
    <row r="1843" spans="1:8" x14ac:dyDescent="0.25">
      <c r="A1843" s="1" t="s">
        <v>57</v>
      </c>
      <c r="B1843" s="1" t="s">
        <v>88</v>
      </c>
      <c r="C1843">
        <v>2022</v>
      </c>
      <c r="D1843" s="2">
        <v>1513601.3123999999</v>
      </c>
      <c r="E1843" s="3">
        <v>1.5136000000000001</v>
      </c>
      <c r="F1843" s="1" t="s">
        <v>87</v>
      </c>
      <c r="G1843" s="1" t="s">
        <v>58</v>
      </c>
      <c r="H1843" s="1" t="s">
        <v>11</v>
      </c>
    </row>
    <row r="1844" spans="1:8" x14ac:dyDescent="0.25">
      <c r="A1844" s="1" t="s">
        <v>18</v>
      </c>
      <c r="B1844" s="1" t="s">
        <v>88</v>
      </c>
      <c r="C1844">
        <v>2018</v>
      </c>
      <c r="D1844" s="2">
        <v>6142471.1756999996</v>
      </c>
      <c r="E1844" s="3">
        <v>6.1425000000000001</v>
      </c>
      <c r="F1844" s="1" t="s">
        <v>87</v>
      </c>
      <c r="G1844" s="1" t="s">
        <v>19</v>
      </c>
      <c r="H1844" s="1" t="s">
        <v>20</v>
      </c>
    </row>
    <row r="1845" spans="1:8" x14ac:dyDescent="0.25">
      <c r="A1845" s="1" t="s">
        <v>18</v>
      </c>
      <c r="B1845" s="1" t="s">
        <v>88</v>
      </c>
      <c r="C1845">
        <v>2019</v>
      </c>
      <c r="D1845" s="2">
        <v>7392198.9006000003</v>
      </c>
      <c r="E1845" s="3">
        <v>7.3921999999999999</v>
      </c>
      <c r="F1845" s="1" t="s">
        <v>87</v>
      </c>
      <c r="G1845" s="1" t="s">
        <v>19</v>
      </c>
      <c r="H1845" s="1" t="s">
        <v>20</v>
      </c>
    </row>
    <row r="1846" spans="1:8" x14ac:dyDescent="0.25">
      <c r="A1846" s="1" t="s">
        <v>18</v>
      </c>
      <c r="B1846" s="1" t="s">
        <v>88</v>
      </c>
      <c r="C1846">
        <v>2020</v>
      </c>
      <c r="D1846" s="2">
        <v>5188323.3885000004</v>
      </c>
      <c r="E1846" s="3">
        <v>5.1882999999999999</v>
      </c>
      <c r="F1846" s="1" t="s">
        <v>87</v>
      </c>
      <c r="G1846" s="1" t="s">
        <v>19</v>
      </c>
      <c r="H1846" s="1" t="s">
        <v>20</v>
      </c>
    </row>
    <row r="1847" spans="1:8" x14ac:dyDescent="0.25">
      <c r="A1847" s="1" t="s">
        <v>18</v>
      </c>
      <c r="B1847" s="1" t="s">
        <v>88</v>
      </c>
      <c r="C1847">
        <v>2021</v>
      </c>
      <c r="D1847" s="2">
        <v>18271264.673599999</v>
      </c>
      <c r="E1847" s="3">
        <v>18.2713</v>
      </c>
      <c r="F1847" s="1" t="s">
        <v>87</v>
      </c>
      <c r="G1847" s="1" t="s">
        <v>19</v>
      </c>
      <c r="H1847" s="1" t="s">
        <v>20</v>
      </c>
    </row>
    <row r="1848" spans="1:8" x14ac:dyDescent="0.25">
      <c r="A1848" s="1" t="s">
        <v>18</v>
      </c>
      <c r="B1848" s="1" t="s">
        <v>88</v>
      </c>
      <c r="C1848">
        <v>2022</v>
      </c>
      <c r="D1848" s="2">
        <v>19414631.0603</v>
      </c>
      <c r="E1848" s="3">
        <v>19.4146</v>
      </c>
      <c r="F1848" s="1" t="s">
        <v>87</v>
      </c>
      <c r="G1848" s="1" t="s">
        <v>19</v>
      </c>
      <c r="H1848" s="1" t="s">
        <v>20</v>
      </c>
    </row>
    <row r="1849" spans="1:8" x14ac:dyDescent="0.25">
      <c r="A1849" s="1" t="s">
        <v>21</v>
      </c>
      <c r="B1849" s="1" t="s">
        <v>88</v>
      </c>
      <c r="C1849">
        <v>2018</v>
      </c>
      <c r="D1849" s="2">
        <v>7790384.7342999997</v>
      </c>
      <c r="E1849" s="3">
        <v>7.7904</v>
      </c>
      <c r="F1849" s="1" t="s">
        <v>87</v>
      </c>
      <c r="G1849" s="1" t="s">
        <v>22</v>
      </c>
      <c r="H1849" s="1" t="s">
        <v>20</v>
      </c>
    </row>
    <row r="1850" spans="1:8" x14ac:dyDescent="0.25">
      <c r="A1850" s="1" t="s">
        <v>21</v>
      </c>
      <c r="B1850" s="1" t="s">
        <v>88</v>
      </c>
      <c r="C1850">
        <v>2019</v>
      </c>
      <c r="D1850" s="2">
        <v>6925944.3178000003</v>
      </c>
      <c r="E1850" s="3">
        <v>6.9259000000000004</v>
      </c>
      <c r="F1850" s="1" t="s">
        <v>87</v>
      </c>
      <c r="G1850" s="1" t="s">
        <v>22</v>
      </c>
      <c r="H1850" s="1" t="s">
        <v>20</v>
      </c>
    </row>
    <row r="1851" spans="1:8" x14ac:dyDescent="0.25">
      <c r="A1851" s="1" t="s">
        <v>21</v>
      </c>
      <c r="B1851" s="1" t="s">
        <v>88</v>
      </c>
      <c r="C1851">
        <v>2020</v>
      </c>
      <c r="D1851" s="2">
        <v>7363147.6063999999</v>
      </c>
      <c r="E1851" s="3">
        <v>7.3631000000000002</v>
      </c>
      <c r="F1851" s="1" t="s">
        <v>87</v>
      </c>
      <c r="G1851" s="1" t="s">
        <v>22</v>
      </c>
      <c r="H1851" s="1" t="s">
        <v>20</v>
      </c>
    </row>
    <row r="1852" spans="1:8" x14ac:dyDescent="0.25">
      <c r="A1852" s="1" t="s">
        <v>21</v>
      </c>
      <c r="B1852" s="1" t="s">
        <v>88</v>
      </c>
      <c r="C1852">
        <v>2021</v>
      </c>
      <c r="D1852" s="2">
        <v>8039929.2226</v>
      </c>
      <c r="E1852" s="3">
        <v>8.0398999999999994</v>
      </c>
      <c r="F1852" s="1" t="s">
        <v>87</v>
      </c>
      <c r="G1852" s="1" t="s">
        <v>22</v>
      </c>
      <c r="H1852" s="1" t="s">
        <v>20</v>
      </c>
    </row>
    <row r="1853" spans="1:8" x14ac:dyDescent="0.25">
      <c r="A1853" s="1" t="s">
        <v>21</v>
      </c>
      <c r="B1853" s="1" t="s">
        <v>88</v>
      </c>
      <c r="C1853">
        <v>2022</v>
      </c>
      <c r="D1853" s="2">
        <v>7248817.7160999998</v>
      </c>
      <c r="E1853" s="3">
        <v>7.2488000000000001</v>
      </c>
      <c r="F1853" s="1" t="s">
        <v>87</v>
      </c>
      <c r="G1853" s="1" t="s">
        <v>22</v>
      </c>
      <c r="H1853" s="1" t="s">
        <v>20</v>
      </c>
    </row>
    <row r="1854" spans="1:8" x14ac:dyDescent="0.25">
      <c r="A1854" s="1" t="s">
        <v>23</v>
      </c>
      <c r="B1854" s="1" t="s">
        <v>88</v>
      </c>
      <c r="C1854">
        <v>2018</v>
      </c>
      <c r="D1854" s="2">
        <v>56090899.324299999</v>
      </c>
      <c r="E1854" s="3">
        <v>56.090899999999998</v>
      </c>
      <c r="F1854" s="1" t="s">
        <v>87</v>
      </c>
      <c r="G1854" s="1" t="s">
        <v>24</v>
      </c>
      <c r="H1854" s="1" t="s">
        <v>20</v>
      </c>
    </row>
    <row r="1855" spans="1:8" x14ac:dyDescent="0.25">
      <c r="A1855" s="1" t="s">
        <v>23</v>
      </c>
      <c r="B1855" s="1" t="s">
        <v>88</v>
      </c>
      <c r="C1855">
        <v>2019</v>
      </c>
      <c r="D1855" s="2">
        <v>78326620.118399993</v>
      </c>
      <c r="E1855" s="3">
        <v>78.326599999999999</v>
      </c>
      <c r="F1855" s="1" t="s">
        <v>87</v>
      </c>
      <c r="G1855" s="1" t="s">
        <v>24</v>
      </c>
      <c r="H1855" s="1" t="s">
        <v>20</v>
      </c>
    </row>
    <row r="1856" spans="1:8" x14ac:dyDescent="0.25">
      <c r="A1856" s="1" t="s">
        <v>23</v>
      </c>
      <c r="B1856" s="1" t="s">
        <v>88</v>
      </c>
      <c r="C1856">
        <v>2020</v>
      </c>
      <c r="D1856" s="2">
        <v>99551232.181400001</v>
      </c>
      <c r="E1856" s="3">
        <v>99.551199999999994</v>
      </c>
      <c r="F1856" s="1" t="s">
        <v>87</v>
      </c>
      <c r="G1856" s="1" t="s">
        <v>24</v>
      </c>
      <c r="H1856" s="1" t="s">
        <v>20</v>
      </c>
    </row>
    <row r="1857" spans="1:8" x14ac:dyDescent="0.25">
      <c r="A1857" s="1" t="s">
        <v>23</v>
      </c>
      <c r="B1857" s="1" t="s">
        <v>88</v>
      </c>
      <c r="C1857">
        <v>2021</v>
      </c>
      <c r="D1857" s="2">
        <v>108507164.9139</v>
      </c>
      <c r="E1857" s="3">
        <v>108.5072</v>
      </c>
      <c r="F1857" s="1" t="s">
        <v>87</v>
      </c>
      <c r="G1857" s="1" t="s">
        <v>24</v>
      </c>
      <c r="H1857" s="1" t="s">
        <v>20</v>
      </c>
    </row>
    <row r="1858" spans="1:8" x14ac:dyDescent="0.25">
      <c r="A1858" s="1" t="s">
        <v>23</v>
      </c>
      <c r="B1858" s="1" t="s">
        <v>88</v>
      </c>
      <c r="C1858">
        <v>2022</v>
      </c>
      <c r="D1858" s="2">
        <v>95909322.069499999</v>
      </c>
      <c r="E1858" s="3">
        <v>95.909300000000002</v>
      </c>
      <c r="F1858" s="1" t="s">
        <v>87</v>
      </c>
      <c r="G1858" s="1" t="s">
        <v>24</v>
      </c>
      <c r="H1858" s="1" t="s">
        <v>20</v>
      </c>
    </row>
    <row r="1859" spans="1:8" x14ac:dyDescent="0.25">
      <c r="A1859" s="1" t="s">
        <v>25</v>
      </c>
      <c r="B1859" s="1" t="s">
        <v>88</v>
      </c>
      <c r="C1859">
        <v>2018</v>
      </c>
      <c r="D1859" s="2">
        <v>5456214.5045999996</v>
      </c>
      <c r="E1859" s="3">
        <v>5.4561999999999999</v>
      </c>
      <c r="F1859" s="1" t="s">
        <v>87</v>
      </c>
      <c r="G1859" s="1" t="s">
        <v>26</v>
      </c>
      <c r="H1859" s="1" t="s">
        <v>20</v>
      </c>
    </row>
    <row r="1860" spans="1:8" x14ac:dyDescent="0.25">
      <c r="A1860" s="1" t="s">
        <v>25</v>
      </c>
      <c r="B1860" s="1" t="s">
        <v>88</v>
      </c>
      <c r="C1860">
        <v>2019</v>
      </c>
      <c r="D1860" s="2">
        <v>7445997.7658000002</v>
      </c>
      <c r="E1860" s="3">
        <v>7.4459999999999997</v>
      </c>
      <c r="F1860" s="1" t="s">
        <v>87</v>
      </c>
      <c r="G1860" s="1" t="s">
        <v>26</v>
      </c>
      <c r="H1860" s="1" t="s">
        <v>20</v>
      </c>
    </row>
    <row r="1861" spans="1:8" x14ac:dyDescent="0.25">
      <c r="A1861" s="1" t="s">
        <v>25</v>
      </c>
      <c r="B1861" s="1" t="s">
        <v>88</v>
      </c>
      <c r="C1861">
        <v>2020</v>
      </c>
      <c r="D1861" s="2">
        <v>7624095.5950999996</v>
      </c>
      <c r="E1861" s="3">
        <v>7.6241000000000003</v>
      </c>
      <c r="F1861" s="1" t="s">
        <v>87</v>
      </c>
      <c r="G1861" s="1" t="s">
        <v>26</v>
      </c>
      <c r="H1861" s="1" t="s">
        <v>20</v>
      </c>
    </row>
    <row r="1862" spans="1:8" x14ac:dyDescent="0.25">
      <c r="A1862" s="1" t="s">
        <v>25</v>
      </c>
      <c r="B1862" s="1" t="s">
        <v>88</v>
      </c>
      <c r="C1862">
        <v>2021</v>
      </c>
      <c r="D1862" s="2">
        <v>7368205.7370999996</v>
      </c>
      <c r="E1862" s="3">
        <v>7.3681999999999999</v>
      </c>
      <c r="F1862" s="1" t="s">
        <v>87</v>
      </c>
      <c r="G1862" s="1" t="s">
        <v>26</v>
      </c>
      <c r="H1862" s="1" t="s">
        <v>20</v>
      </c>
    </row>
    <row r="1863" spans="1:8" x14ac:dyDescent="0.25">
      <c r="A1863" s="1" t="s">
        <v>25</v>
      </c>
      <c r="B1863" s="1" t="s">
        <v>88</v>
      </c>
      <c r="C1863">
        <v>2022</v>
      </c>
      <c r="D1863" s="2">
        <v>6932337.7215999998</v>
      </c>
      <c r="E1863" s="3">
        <v>6.9322999999999997</v>
      </c>
      <c r="F1863" s="1" t="s">
        <v>87</v>
      </c>
      <c r="G1863" s="1" t="s">
        <v>26</v>
      </c>
      <c r="H1863" s="1" t="s">
        <v>20</v>
      </c>
    </row>
    <row r="1864" spans="1:8" x14ac:dyDescent="0.25">
      <c r="A1864" s="1" t="s">
        <v>29</v>
      </c>
      <c r="B1864" s="1" t="s">
        <v>88</v>
      </c>
      <c r="C1864">
        <v>2018</v>
      </c>
      <c r="D1864" s="2">
        <v>23617511.567899998</v>
      </c>
      <c r="E1864" s="3">
        <v>23.6175</v>
      </c>
      <c r="F1864" s="1" t="s">
        <v>87</v>
      </c>
      <c r="G1864" s="1" t="s">
        <v>30</v>
      </c>
      <c r="H1864" s="1" t="s">
        <v>20</v>
      </c>
    </row>
    <row r="1865" spans="1:8" x14ac:dyDescent="0.25">
      <c r="A1865" s="1" t="s">
        <v>29</v>
      </c>
      <c r="B1865" s="1" t="s">
        <v>88</v>
      </c>
      <c r="C1865">
        <v>2019</v>
      </c>
      <c r="D1865" s="2">
        <v>28008048.214200001</v>
      </c>
      <c r="E1865" s="3">
        <v>28.007999999999999</v>
      </c>
      <c r="F1865" s="1" t="s">
        <v>87</v>
      </c>
      <c r="G1865" s="1" t="s">
        <v>30</v>
      </c>
      <c r="H1865" s="1" t="s">
        <v>20</v>
      </c>
    </row>
    <row r="1866" spans="1:8" x14ac:dyDescent="0.25">
      <c r="A1866" s="1" t="s">
        <v>29</v>
      </c>
      <c r="B1866" s="1" t="s">
        <v>88</v>
      </c>
      <c r="C1866">
        <v>2020</v>
      </c>
      <c r="D1866" s="2">
        <v>29270333.601100001</v>
      </c>
      <c r="E1866" s="3">
        <v>29.270299999999999</v>
      </c>
      <c r="F1866" s="1" t="s">
        <v>87</v>
      </c>
      <c r="G1866" s="1" t="s">
        <v>30</v>
      </c>
      <c r="H1866" s="1" t="s">
        <v>20</v>
      </c>
    </row>
    <row r="1867" spans="1:8" x14ac:dyDescent="0.25">
      <c r="A1867" s="1" t="s">
        <v>29</v>
      </c>
      <c r="B1867" s="1" t="s">
        <v>88</v>
      </c>
      <c r="C1867">
        <v>2021</v>
      </c>
      <c r="D1867" s="2">
        <v>28981264.057399999</v>
      </c>
      <c r="E1867" s="3">
        <v>28.981300000000001</v>
      </c>
      <c r="F1867" s="1" t="s">
        <v>87</v>
      </c>
      <c r="G1867" s="1" t="s">
        <v>30</v>
      </c>
      <c r="H1867" s="1" t="s">
        <v>20</v>
      </c>
    </row>
    <row r="1868" spans="1:8" x14ac:dyDescent="0.25">
      <c r="A1868" s="1" t="s">
        <v>29</v>
      </c>
      <c r="B1868" s="1" t="s">
        <v>88</v>
      </c>
      <c r="C1868">
        <v>2022</v>
      </c>
      <c r="D1868" s="2">
        <v>26720211.519099999</v>
      </c>
      <c r="E1868" s="3">
        <v>26.720199999999998</v>
      </c>
      <c r="F1868" s="1" t="s">
        <v>87</v>
      </c>
      <c r="G1868" s="1" t="s">
        <v>30</v>
      </c>
      <c r="H1868" s="1" t="s">
        <v>20</v>
      </c>
    </row>
    <row r="1869" spans="1:8" x14ac:dyDescent="0.25">
      <c r="A1869" s="1" t="s">
        <v>31</v>
      </c>
      <c r="B1869" s="1" t="s">
        <v>88</v>
      </c>
      <c r="C1869">
        <v>2018</v>
      </c>
      <c r="D1869" s="2">
        <v>3896075.6872</v>
      </c>
      <c r="E1869" s="3">
        <v>3.8961000000000001</v>
      </c>
      <c r="F1869" s="1" t="s">
        <v>87</v>
      </c>
      <c r="G1869" s="1" t="s">
        <v>32</v>
      </c>
      <c r="H1869" s="1" t="s">
        <v>20</v>
      </c>
    </row>
    <row r="1870" spans="1:8" x14ac:dyDescent="0.25">
      <c r="A1870" s="1" t="s">
        <v>31</v>
      </c>
      <c r="B1870" s="1" t="s">
        <v>88</v>
      </c>
      <c r="C1870">
        <v>2019</v>
      </c>
      <c r="D1870" s="2">
        <v>4961047.5464000003</v>
      </c>
      <c r="E1870" s="3">
        <v>4.9610000000000003</v>
      </c>
      <c r="F1870" s="1" t="s">
        <v>87</v>
      </c>
      <c r="G1870" s="1" t="s">
        <v>32</v>
      </c>
      <c r="H1870" s="1" t="s">
        <v>20</v>
      </c>
    </row>
    <row r="1871" spans="1:8" x14ac:dyDescent="0.25">
      <c r="A1871" s="1" t="s">
        <v>31</v>
      </c>
      <c r="B1871" s="1" t="s">
        <v>88</v>
      </c>
      <c r="C1871">
        <v>2020</v>
      </c>
      <c r="D1871" s="2">
        <v>4747515.4585999995</v>
      </c>
      <c r="E1871" s="3">
        <v>4.7474999999999996</v>
      </c>
      <c r="F1871" s="1" t="s">
        <v>87</v>
      </c>
      <c r="G1871" s="1" t="s">
        <v>32</v>
      </c>
      <c r="H1871" s="1" t="s">
        <v>20</v>
      </c>
    </row>
    <row r="1872" spans="1:8" x14ac:dyDescent="0.25">
      <c r="A1872" s="1" t="s">
        <v>31</v>
      </c>
      <c r="B1872" s="1" t="s">
        <v>88</v>
      </c>
      <c r="C1872">
        <v>2021</v>
      </c>
      <c r="D1872" s="2">
        <v>2820544.0795999998</v>
      </c>
      <c r="E1872" s="3">
        <v>2.8205</v>
      </c>
      <c r="F1872" s="1" t="s">
        <v>87</v>
      </c>
      <c r="G1872" s="1" t="s">
        <v>32</v>
      </c>
      <c r="H1872" s="1" t="s">
        <v>20</v>
      </c>
    </row>
    <row r="1873" spans="1:8" x14ac:dyDescent="0.25">
      <c r="A1873" s="1" t="s">
        <v>31</v>
      </c>
      <c r="B1873" s="1" t="s">
        <v>88</v>
      </c>
      <c r="C1873">
        <v>2022</v>
      </c>
      <c r="D1873" s="2">
        <v>1716974.4622</v>
      </c>
      <c r="E1873" s="3">
        <v>1.7170000000000001</v>
      </c>
      <c r="F1873" s="1" t="s">
        <v>87</v>
      </c>
      <c r="G1873" s="1" t="s">
        <v>32</v>
      </c>
      <c r="H1873" s="1" t="s">
        <v>20</v>
      </c>
    </row>
    <row r="1874" spans="1:8" x14ac:dyDescent="0.25">
      <c r="A1874" s="1" t="s">
        <v>33</v>
      </c>
      <c r="B1874" s="1" t="s">
        <v>88</v>
      </c>
      <c r="C1874">
        <v>2018</v>
      </c>
      <c r="D1874" s="2">
        <v>3354185.5227999999</v>
      </c>
      <c r="E1874" s="3">
        <v>3.3542000000000001</v>
      </c>
      <c r="F1874" s="1" t="s">
        <v>87</v>
      </c>
      <c r="G1874" s="1" t="s">
        <v>34</v>
      </c>
      <c r="H1874" s="1" t="s">
        <v>20</v>
      </c>
    </row>
    <row r="1875" spans="1:8" x14ac:dyDescent="0.25">
      <c r="A1875" s="1" t="s">
        <v>35</v>
      </c>
      <c r="B1875" s="1" t="s">
        <v>88</v>
      </c>
      <c r="C1875">
        <v>2018</v>
      </c>
      <c r="D1875" s="2">
        <v>67100327.544299997</v>
      </c>
      <c r="E1875" s="3">
        <v>67.100300000000004</v>
      </c>
      <c r="F1875" s="1" t="s">
        <v>87</v>
      </c>
      <c r="G1875" s="1" t="s">
        <v>36</v>
      </c>
      <c r="H1875" s="1" t="s">
        <v>20</v>
      </c>
    </row>
    <row r="1876" spans="1:8" x14ac:dyDescent="0.25">
      <c r="A1876" s="1" t="s">
        <v>35</v>
      </c>
      <c r="B1876" s="1" t="s">
        <v>88</v>
      </c>
      <c r="C1876">
        <v>2019</v>
      </c>
      <c r="D1876" s="2">
        <v>82672438.875699997</v>
      </c>
      <c r="E1876" s="3">
        <v>82.672399999999996</v>
      </c>
      <c r="F1876" s="1" t="s">
        <v>87</v>
      </c>
      <c r="G1876" s="1" t="s">
        <v>36</v>
      </c>
      <c r="H1876" s="1" t="s">
        <v>20</v>
      </c>
    </row>
    <row r="1877" spans="1:8" x14ac:dyDescent="0.25">
      <c r="A1877" s="1" t="s">
        <v>35</v>
      </c>
      <c r="B1877" s="1" t="s">
        <v>88</v>
      </c>
      <c r="C1877">
        <v>2020</v>
      </c>
      <c r="D1877" s="2">
        <v>107164475.4382</v>
      </c>
      <c r="E1877" s="3">
        <v>107.1645</v>
      </c>
      <c r="F1877" s="1" t="s">
        <v>87</v>
      </c>
      <c r="G1877" s="1" t="s">
        <v>36</v>
      </c>
      <c r="H1877" s="1" t="s">
        <v>20</v>
      </c>
    </row>
    <row r="1878" spans="1:8" x14ac:dyDescent="0.25">
      <c r="A1878" s="1" t="s">
        <v>35</v>
      </c>
      <c r="B1878" s="1" t="s">
        <v>88</v>
      </c>
      <c r="C1878">
        <v>2021</v>
      </c>
      <c r="D1878" s="2">
        <v>144329667.30070001</v>
      </c>
      <c r="E1878" s="3">
        <v>144.3297</v>
      </c>
      <c r="F1878" s="1" t="s">
        <v>87</v>
      </c>
      <c r="G1878" s="1" t="s">
        <v>36</v>
      </c>
      <c r="H1878" s="1" t="s">
        <v>20</v>
      </c>
    </row>
    <row r="1879" spans="1:8" x14ac:dyDescent="0.25">
      <c r="A1879" s="1" t="s">
        <v>35</v>
      </c>
      <c r="B1879" s="1" t="s">
        <v>88</v>
      </c>
      <c r="C1879">
        <v>2022</v>
      </c>
      <c r="D1879" s="2">
        <v>140583810.72940001</v>
      </c>
      <c r="E1879" s="3">
        <v>140.5838</v>
      </c>
      <c r="F1879" s="1" t="s">
        <v>87</v>
      </c>
      <c r="G1879" s="1" t="s">
        <v>36</v>
      </c>
      <c r="H1879" s="1" t="s">
        <v>20</v>
      </c>
    </row>
    <row r="1880" spans="1:8" x14ac:dyDescent="0.25">
      <c r="A1880" s="1" t="s">
        <v>37</v>
      </c>
      <c r="B1880" s="1" t="s">
        <v>88</v>
      </c>
      <c r="C1880">
        <v>2018</v>
      </c>
      <c r="D1880" s="2">
        <v>2943158604.7129002</v>
      </c>
      <c r="E1880" s="3">
        <v>2943.1586000000002</v>
      </c>
      <c r="F1880" s="1" t="s">
        <v>87</v>
      </c>
      <c r="G1880" s="1" t="s">
        <v>38</v>
      </c>
      <c r="H1880" s="1" t="s">
        <v>39</v>
      </c>
    </row>
    <row r="1881" spans="1:8" x14ac:dyDescent="0.25">
      <c r="A1881" s="1" t="s">
        <v>37</v>
      </c>
      <c r="B1881" s="1" t="s">
        <v>88</v>
      </c>
      <c r="C1881">
        <v>2020</v>
      </c>
      <c r="D1881" s="2">
        <v>4096948786.3642001</v>
      </c>
      <c r="E1881" s="3">
        <v>4096.9488000000001</v>
      </c>
      <c r="F1881" s="1" t="s">
        <v>87</v>
      </c>
      <c r="G1881" s="1" t="s">
        <v>38</v>
      </c>
      <c r="H1881" s="1" t="s">
        <v>39</v>
      </c>
    </row>
    <row r="1882" spans="1:8" x14ac:dyDescent="0.25">
      <c r="A1882" s="1" t="s">
        <v>37</v>
      </c>
      <c r="B1882" s="1" t="s">
        <v>88</v>
      </c>
      <c r="C1882">
        <v>2021</v>
      </c>
      <c r="D1882" s="2">
        <v>4047210472.1954999</v>
      </c>
      <c r="E1882" s="3">
        <v>4047.2105000000001</v>
      </c>
      <c r="F1882" s="1" t="s">
        <v>87</v>
      </c>
      <c r="G1882" s="1" t="s">
        <v>38</v>
      </c>
      <c r="H1882" s="1" t="s">
        <v>39</v>
      </c>
    </row>
    <row r="1883" spans="1:8" x14ac:dyDescent="0.25">
      <c r="A1883" s="1" t="s">
        <v>37</v>
      </c>
      <c r="B1883" s="1" t="s">
        <v>88</v>
      </c>
      <c r="C1883">
        <v>2022</v>
      </c>
      <c r="D1883" s="2">
        <v>3605193358.3446002</v>
      </c>
      <c r="E1883" s="3">
        <v>3605.1934000000001</v>
      </c>
      <c r="F1883" s="1" t="s">
        <v>87</v>
      </c>
      <c r="G1883" s="1" t="s">
        <v>38</v>
      </c>
      <c r="H1883" s="1" t="s">
        <v>39</v>
      </c>
    </row>
    <row r="1884" spans="1:8" x14ac:dyDescent="0.25">
      <c r="A1884" s="1" t="s">
        <v>59</v>
      </c>
      <c r="B1884" s="1" t="s">
        <v>88</v>
      </c>
      <c r="C1884">
        <v>2018</v>
      </c>
      <c r="D1884" s="2">
        <v>151890994.36489999</v>
      </c>
      <c r="E1884" s="3">
        <v>151.89099999999999</v>
      </c>
      <c r="F1884" s="1" t="s">
        <v>87</v>
      </c>
      <c r="G1884" s="1" t="s">
        <v>60</v>
      </c>
      <c r="H1884" s="1" t="s">
        <v>39</v>
      </c>
    </row>
    <row r="1885" spans="1:8" x14ac:dyDescent="0.25">
      <c r="A1885" s="1" t="s">
        <v>59</v>
      </c>
      <c r="B1885" s="1" t="s">
        <v>88</v>
      </c>
      <c r="C1885">
        <v>2019</v>
      </c>
      <c r="D1885" s="2">
        <v>174607425.61210001</v>
      </c>
      <c r="E1885" s="3">
        <v>174.60740000000001</v>
      </c>
      <c r="F1885" s="1" t="s">
        <v>87</v>
      </c>
      <c r="G1885" s="1" t="s">
        <v>60</v>
      </c>
      <c r="H1885" s="1" t="s">
        <v>39</v>
      </c>
    </row>
    <row r="1886" spans="1:8" x14ac:dyDescent="0.25">
      <c r="A1886" s="1" t="s">
        <v>59</v>
      </c>
      <c r="B1886" s="1" t="s">
        <v>88</v>
      </c>
      <c r="C1886">
        <v>2020</v>
      </c>
      <c r="D1886" s="2">
        <v>183901976.61669999</v>
      </c>
      <c r="E1886" s="3">
        <v>183.90199999999999</v>
      </c>
      <c r="F1886" s="1" t="s">
        <v>87</v>
      </c>
      <c r="G1886" s="1" t="s">
        <v>60</v>
      </c>
      <c r="H1886" s="1" t="s">
        <v>39</v>
      </c>
    </row>
    <row r="1887" spans="1:8" x14ac:dyDescent="0.25">
      <c r="A1887" s="1" t="s">
        <v>59</v>
      </c>
      <c r="B1887" s="1" t="s">
        <v>88</v>
      </c>
      <c r="C1887">
        <v>2021</v>
      </c>
      <c r="D1887" s="2">
        <v>165640086.98719999</v>
      </c>
      <c r="E1887" s="3">
        <v>165.64009999999999</v>
      </c>
      <c r="F1887" s="1" t="s">
        <v>87</v>
      </c>
      <c r="G1887" s="1" t="s">
        <v>60</v>
      </c>
      <c r="H1887" s="1" t="s">
        <v>39</v>
      </c>
    </row>
    <row r="1888" spans="1:8" x14ac:dyDescent="0.25">
      <c r="A1888" s="1" t="s">
        <v>59</v>
      </c>
      <c r="B1888" s="1" t="s">
        <v>88</v>
      </c>
      <c r="C1888">
        <v>2022</v>
      </c>
      <c r="D1888" s="2">
        <v>150372145.53220001</v>
      </c>
      <c r="E1888" s="3">
        <v>150.37209999999999</v>
      </c>
      <c r="F1888" s="1" t="s">
        <v>87</v>
      </c>
      <c r="G1888" s="1" t="s">
        <v>60</v>
      </c>
      <c r="H1888" s="1" t="s">
        <v>39</v>
      </c>
    </row>
    <row r="1889" spans="1:8" x14ac:dyDescent="0.25">
      <c r="A1889" s="1" t="s">
        <v>70</v>
      </c>
      <c r="B1889" s="1" t="s">
        <v>88</v>
      </c>
      <c r="C1889">
        <v>2018</v>
      </c>
      <c r="D1889" s="2">
        <v>62390453.258199997</v>
      </c>
      <c r="E1889" s="3">
        <v>62.390500000000003</v>
      </c>
      <c r="F1889" s="1" t="s">
        <v>87</v>
      </c>
      <c r="G1889" s="1" t="s">
        <v>71</v>
      </c>
      <c r="H1889" s="1" t="s">
        <v>39</v>
      </c>
    </row>
    <row r="1890" spans="1:8" x14ac:dyDescent="0.25">
      <c r="A1890" s="1" t="s">
        <v>70</v>
      </c>
      <c r="B1890" s="1" t="s">
        <v>88</v>
      </c>
      <c r="C1890">
        <v>2019</v>
      </c>
      <c r="D1890" s="2">
        <v>76049922.047199994</v>
      </c>
      <c r="E1890" s="3">
        <v>76.049899999999994</v>
      </c>
      <c r="F1890" s="1" t="s">
        <v>87</v>
      </c>
      <c r="G1890" s="1" t="s">
        <v>71</v>
      </c>
      <c r="H1890" s="1" t="s">
        <v>39</v>
      </c>
    </row>
    <row r="1891" spans="1:8" x14ac:dyDescent="0.25">
      <c r="A1891" s="1" t="s">
        <v>70</v>
      </c>
      <c r="B1891" s="1" t="s">
        <v>88</v>
      </c>
      <c r="C1891">
        <v>2020</v>
      </c>
      <c r="D1891" s="2">
        <v>116576294.6849</v>
      </c>
      <c r="E1891" s="3">
        <v>116.5763</v>
      </c>
      <c r="F1891" s="1" t="s">
        <v>87</v>
      </c>
      <c r="G1891" s="1" t="s">
        <v>71</v>
      </c>
      <c r="H1891" s="1" t="s">
        <v>39</v>
      </c>
    </row>
    <row r="1892" spans="1:8" x14ac:dyDescent="0.25">
      <c r="A1892" s="1" t="s">
        <v>70</v>
      </c>
      <c r="B1892" s="1" t="s">
        <v>88</v>
      </c>
      <c r="C1892">
        <v>2021</v>
      </c>
      <c r="D1892" s="2">
        <v>89633359.117200002</v>
      </c>
      <c r="E1892" s="3">
        <v>89.633399999999995</v>
      </c>
      <c r="F1892" s="1" t="s">
        <v>87</v>
      </c>
      <c r="G1892" s="1" t="s">
        <v>71</v>
      </c>
      <c r="H1892" s="1" t="s">
        <v>39</v>
      </c>
    </row>
    <row r="1893" spans="1:8" x14ac:dyDescent="0.25">
      <c r="A1893" s="1" t="s">
        <v>70</v>
      </c>
      <c r="B1893" s="1" t="s">
        <v>88</v>
      </c>
      <c r="C1893">
        <v>2022</v>
      </c>
      <c r="D1893" s="2">
        <v>79608170.540199995</v>
      </c>
      <c r="E1893" s="3">
        <v>79.608199999999997</v>
      </c>
      <c r="F1893" s="1" t="s">
        <v>87</v>
      </c>
      <c r="G1893" s="1" t="s">
        <v>71</v>
      </c>
      <c r="H1893" s="1" t="s">
        <v>39</v>
      </c>
    </row>
    <row r="1894" spans="1:8" x14ac:dyDescent="0.25">
      <c r="A1894" s="1" t="s">
        <v>40</v>
      </c>
      <c r="B1894" s="1" t="s">
        <v>88</v>
      </c>
      <c r="C1894">
        <v>2018</v>
      </c>
      <c r="D1894" s="2">
        <v>1360557091.9438</v>
      </c>
      <c r="E1894" s="3">
        <v>1360.5571</v>
      </c>
      <c r="F1894" s="1" t="s">
        <v>87</v>
      </c>
      <c r="G1894" s="1" t="s">
        <v>41</v>
      </c>
      <c r="H1894" s="1" t="s">
        <v>39</v>
      </c>
    </row>
    <row r="1895" spans="1:8" x14ac:dyDescent="0.25">
      <c r="A1895" s="1" t="s">
        <v>40</v>
      </c>
      <c r="B1895" s="1" t="s">
        <v>88</v>
      </c>
      <c r="C1895">
        <v>2020</v>
      </c>
      <c r="D1895" s="2">
        <v>1709617225.5260999</v>
      </c>
      <c r="E1895" s="3">
        <v>1709.6171999999999</v>
      </c>
      <c r="F1895" s="1" t="s">
        <v>87</v>
      </c>
      <c r="G1895" s="1" t="s">
        <v>41</v>
      </c>
      <c r="H1895" s="1" t="s">
        <v>39</v>
      </c>
    </row>
    <row r="1896" spans="1:8" x14ac:dyDescent="0.25">
      <c r="A1896" s="1" t="s">
        <v>40</v>
      </c>
      <c r="B1896" s="1" t="s">
        <v>88</v>
      </c>
      <c r="C1896">
        <v>2021</v>
      </c>
      <c r="D1896" s="2">
        <v>1698718347.9885001</v>
      </c>
      <c r="E1896" s="3">
        <v>1698.7183</v>
      </c>
      <c r="F1896" s="1" t="s">
        <v>87</v>
      </c>
      <c r="G1896" s="1" t="s">
        <v>41</v>
      </c>
      <c r="H1896" s="1" t="s">
        <v>39</v>
      </c>
    </row>
    <row r="1897" spans="1:8" x14ac:dyDescent="0.25">
      <c r="A1897" s="1" t="s">
        <v>40</v>
      </c>
      <c r="B1897" s="1" t="s">
        <v>88</v>
      </c>
      <c r="C1897">
        <v>2022</v>
      </c>
      <c r="D1897" s="2">
        <v>1564526450.2077999</v>
      </c>
      <c r="E1897" s="3">
        <v>1564.5264999999999</v>
      </c>
      <c r="F1897" s="1" t="s">
        <v>87</v>
      </c>
      <c r="G1897" s="1" t="s">
        <v>41</v>
      </c>
      <c r="H1897" s="1" t="s">
        <v>39</v>
      </c>
    </row>
    <row r="1898" spans="1:8" x14ac:dyDescent="0.25">
      <c r="A1898" s="1" t="s">
        <v>42</v>
      </c>
      <c r="B1898" s="1" t="s">
        <v>88</v>
      </c>
      <c r="C1898">
        <v>2018</v>
      </c>
      <c r="D1898" s="2">
        <v>4650775023.7574997</v>
      </c>
      <c r="E1898" s="3">
        <v>4650.7749999999996</v>
      </c>
      <c r="F1898" s="1" t="s">
        <v>87</v>
      </c>
      <c r="G1898" s="1" t="s">
        <v>43</v>
      </c>
      <c r="H1898" s="1" t="s">
        <v>44</v>
      </c>
    </row>
    <row r="1899" spans="1:8" x14ac:dyDescent="0.25">
      <c r="A1899" s="1" t="s">
        <v>42</v>
      </c>
      <c r="B1899" s="1" t="s">
        <v>88</v>
      </c>
      <c r="C1899">
        <v>2019</v>
      </c>
      <c r="D1899" s="2">
        <v>5686306202.4559002</v>
      </c>
      <c r="E1899" s="3">
        <v>5686.3062</v>
      </c>
      <c r="F1899" s="1" t="s">
        <v>87</v>
      </c>
      <c r="G1899" s="1" t="s">
        <v>43</v>
      </c>
      <c r="H1899" s="1" t="s">
        <v>44</v>
      </c>
    </row>
    <row r="1900" spans="1:8" x14ac:dyDescent="0.25">
      <c r="A1900" s="1" t="s">
        <v>42</v>
      </c>
      <c r="B1900" s="1" t="s">
        <v>88</v>
      </c>
      <c r="C1900">
        <v>2020</v>
      </c>
      <c r="D1900" s="2">
        <v>7311468435.5334997</v>
      </c>
      <c r="E1900" s="3">
        <v>7311.4683999999997</v>
      </c>
      <c r="F1900" s="1" t="s">
        <v>87</v>
      </c>
      <c r="G1900" s="1" t="s">
        <v>43</v>
      </c>
      <c r="H1900" s="1" t="s">
        <v>44</v>
      </c>
    </row>
    <row r="1901" spans="1:8" x14ac:dyDescent="0.25">
      <c r="A1901" s="1" t="s">
        <v>42</v>
      </c>
      <c r="B1901" s="1" t="s">
        <v>88</v>
      </c>
      <c r="C1901">
        <v>2021</v>
      </c>
      <c r="D1901" s="2">
        <v>7193271633.5853996</v>
      </c>
      <c r="E1901" s="3">
        <v>7193.2716</v>
      </c>
      <c r="F1901" s="1" t="s">
        <v>87</v>
      </c>
      <c r="G1901" s="1" t="s">
        <v>43</v>
      </c>
      <c r="H1901" s="1" t="s">
        <v>44</v>
      </c>
    </row>
    <row r="1902" spans="1:8" x14ac:dyDescent="0.25">
      <c r="A1902" s="1" t="s">
        <v>42</v>
      </c>
      <c r="B1902" s="1" t="s">
        <v>88</v>
      </c>
      <c r="C1902">
        <v>2022</v>
      </c>
      <c r="D1902" s="2">
        <v>6443879853.1492996</v>
      </c>
      <c r="E1902" s="3">
        <v>6443.8798999999999</v>
      </c>
      <c r="F1902" s="1" t="s">
        <v>87</v>
      </c>
      <c r="G1902" s="1" t="s">
        <v>43</v>
      </c>
      <c r="H1902" s="1" t="s">
        <v>44</v>
      </c>
    </row>
    <row r="1903" spans="1:8" x14ac:dyDescent="0.25">
      <c r="A1903" s="1" t="s">
        <v>61</v>
      </c>
      <c r="B1903" s="1" t="s">
        <v>88</v>
      </c>
      <c r="C1903">
        <v>2021</v>
      </c>
      <c r="D1903" s="2">
        <v>9845608680.5816002</v>
      </c>
      <c r="E1903" s="3">
        <v>9845.6087000000007</v>
      </c>
      <c r="F1903" s="1" t="s">
        <v>87</v>
      </c>
      <c r="G1903" s="1" t="s">
        <v>62</v>
      </c>
      <c r="H1903" s="1" t="s">
        <v>44</v>
      </c>
    </row>
    <row r="1904" spans="1:8" x14ac:dyDescent="0.25">
      <c r="A1904" s="1" t="s">
        <v>61</v>
      </c>
      <c r="B1904" s="1" t="s">
        <v>88</v>
      </c>
      <c r="C1904">
        <v>2022</v>
      </c>
      <c r="D1904" s="2">
        <v>8739726121.2518005</v>
      </c>
      <c r="E1904" s="3">
        <v>8739.7260999999999</v>
      </c>
      <c r="F1904" s="1" t="s">
        <v>87</v>
      </c>
      <c r="G1904" s="1" t="s">
        <v>62</v>
      </c>
      <c r="H1904" s="1" t="s">
        <v>44</v>
      </c>
    </row>
    <row r="1905" spans="1:8" x14ac:dyDescent="0.25">
      <c r="A1905" s="1" t="s">
        <v>63</v>
      </c>
      <c r="B1905" s="1" t="s">
        <v>88</v>
      </c>
      <c r="C1905">
        <v>2018</v>
      </c>
      <c r="D1905" s="2">
        <v>4435022160.8271999</v>
      </c>
      <c r="E1905" s="3">
        <v>4435.0222000000003</v>
      </c>
      <c r="F1905" s="1" t="s">
        <v>87</v>
      </c>
      <c r="G1905" s="1" t="s">
        <v>64</v>
      </c>
      <c r="H1905" s="1" t="s">
        <v>44</v>
      </c>
    </row>
    <row r="1906" spans="1:8" x14ac:dyDescent="0.25">
      <c r="A1906" s="1" t="s">
        <v>63</v>
      </c>
      <c r="B1906" s="1" t="s">
        <v>88</v>
      </c>
      <c r="C1906">
        <v>2019</v>
      </c>
      <c r="D1906" s="2">
        <v>5129681934.9507999</v>
      </c>
      <c r="E1906" s="3">
        <v>5129.6818999999996</v>
      </c>
      <c r="F1906" s="1" t="s">
        <v>87</v>
      </c>
      <c r="G1906" s="1" t="s">
        <v>64</v>
      </c>
      <c r="H1906" s="1" t="s">
        <v>44</v>
      </c>
    </row>
    <row r="1907" spans="1:8" x14ac:dyDescent="0.25">
      <c r="A1907" s="1" t="s">
        <v>63</v>
      </c>
      <c r="B1907" s="1" t="s">
        <v>88</v>
      </c>
      <c r="C1907">
        <v>2020</v>
      </c>
      <c r="D1907" s="2">
        <v>5985254103.5676003</v>
      </c>
      <c r="E1907" s="3">
        <v>5985.2541000000001</v>
      </c>
      <c r="F1907" s="1" t="s">
        <v>87</v>
      </c>
      <c r="G1907" s="1" t="s">
        <v>64</v>
      </c>
      <c r="H1907" s="1" t="s">
        <v>44</v>
      </c>
    </row>
    <row r="1908" spans="1:8" x14ac:dyDescent="0.25">
      <c r="A1908" s="1" t="s">
        <v>63</v>
      </c>
      <c r="B1908" s="1" t="s">
        <v>88</v>
      </c>
      <c r="C1908">
        <v>2021</v>
      </c>
      <c r="D1908" s="2">
        <v>6125251265.4096003</v>
      </c>
      <c r="E1908" s="3">
        <v>6125.2512999999999</v>
      </c>
      <c r="F1908" s="1" t="s">
        <v>87</v>
      </c>
      <c r="G1908" s="1" t="s">
        <v>64</v>
      </c>
      <c r="H1908" s="1" t="s">
        <v>44</v>
      </c>
    </row>
    <row r="1909" spans="1:8" x14ac:dyDescent="0.25">
      <c r="A1909" s="1" t="s">
        <v>63</v>
      </c>
      <c r="B1909" s="1" t="s">
        <v>88</v>
      </c>
      <c r="C1909">
        <v>2022</v>
      </c>
      <c r="D1909" s="2">
        <v>5447269365.4055004</v>
      </c>
      <c r="E1909" s="3">
        <v>5447.2694000000001</v>
      </c>
      <c r="F1909" s="1" t="s">
        <v>87</v>
      </c>
      <c r="G1909" s="1" t="s">
        <v>64</v>
      </c>
      <c r="H1909" s="1" t="s">
        <v>44</v>
      </c>
    </row>
    <row r="1910" spans="1:8" x14ac:dyDescent="0.25">
      <c r="A1910" s="1" t="s">
        <v>45</v>
      </c>
      <c r="B1910" s="1" t="s">
        <v>88</v>
      </c>
      <c r="C1910">
        <v>2018</v>
      </c>
      <c r="D1910" s="2">
        <v>1059474959.8062</v>
      </c>
      <c r="E1910" s="3">
        <v>1059.4749999999999</v>
      </c>
      <c r="F1910" s="1" t="s">
        <v>87</v>
      </c>
      <c r="G1910" s="1" t="s">
        <v>46</v>
      </c>
      <c r="H1910" s="1" t="s">
        <v>47</v>
      </c>
    </row>
    <row r="1911" spans="1:8" x14ac:dyDescent="0.25">
      <c r="A1911" s="1" t="s">
        <v>45</v>
      </c>
      <c r="B1911" s="1" t="s">
        <v>88</v>
      </c>
      <c r="C1911">
        <v>2019</v>
      </c>
      <c r="D1911" s="2">
        <v>1206539903.6222</v>
      </c>
      <c r="E1911" s="3">
        <v>1206.5399</v>
      </c>
      <c r="F1911" s="1" t="s">
        <v>87</v>
      </c>
      <c r="G1911" s="1" t="s">
        <v>46</v>
      </c>
      <c r="H1911" s="1" t="s">
        <v>47</v>
      </c>
    </row>
    <row r="1912" spans="1:8" x14ac:dyDescent="0.25">
      <c r="A1912" s="1" t="s">
        <v>45</v>
      </c>
      <c r="B1912" s="1" t="s">
        <v>88</v>
      </c>
      <c r="C1912">
        <v>2020</v>
      </c>
      <c r="D1912" s="2">
        <v>1552524194.1010001</v>
      </c>
      <c r="E1912" s="3">
        <v>1552.5242000000001</v>
      </c>
      <c r="F1912" s="1" t="s">
        <v>87</v>
      </c>
      <c r="G1912" s="1" t="s">
        <v>46</v>
      </c>
      <c r="H1912" s="1" t="s">
        <v>47</v>
      </c>
    </row>
    <row r="1913" spans="1:8" x14ac:dyDescent="0.25">
      <c r="A1913" s="1" t="s">
        <v>45</v>
      </c>
      <c r="B1913" s="1" t="s">
        <v>88</v>
      </c>
      <c r="C1913">
        <v>2021</v>
      </c>
      <c r="D1913" s="2">
        <v>1543392915.5615001</v>
      </c>
      <c r="E1913" s="3">
        <v>1543.3929000000001</v>
      </c>
      <c r="F1913" s="1" t="s">
        <v>87</v>
      </c>
      <c r="G1913" s="1" t="s">
        <v>46</v>
      </c>
      <c r="H1913" s="1" t="s">
        <v>47</v>
      </c>
    </row>
    <row r="1914" spans="1:8" x14ac:dyDescent="0.25">
      <c r="A1914" s="1" t="s">
        <v>45</v>
      </c>
      <c r="B1914" s="1" t="s">
        <v>88</v>
      </c>
      <c r="C1914">
        <v>2022</v>
      </c>
      <c r="D1914" s="2">
        <v>1374930369.1118</v>
      </c>
      <c r="E1914" s="3">
        <v>1374.9304</v>
      </c>
      <c r="F1914" s="1" t="s">
        <v>87</v>
      </c>
      <c r="G1914" s="1" t="s">
        <v>46</v>
      </c>
      <c r="H1914" s="1" t="s">
        <v>47</v>
      </c>
    </row>
    <row r="1915" spans="1:8" x14ac:dyDescent="0.25">
      <c r="A1915" s="1" t="s">
        <v>48</v>
      </c>
      <c r="B1915" s="1" t="s">
        <v>88</v>
      </c>
      <c r="C1915">
        <v>2018</v>
      </c>
      <c r="D1915" s="2">
        <v>1330320286.0984001</v>
      </c>
      <c r="E1915" s="3">
        <v>1330.3203000000001</v>
      </c>
      <c r="F1915" s="1" t="s">
        <v>87</v>
      </c>
      <c r="G1915" s="1" t="s">
        <v>49</v>
      </c>
      <c r="H1915" s="1" t="s">
        <v>47</v>
      </c>
    </row>
    <row r="1916" spans="1:8" x14ac:dyDescent="0.25">
      <c r="A1916" s="1" t="s">
        <v>48</v>
      </c>
      <c r="B1916" s="1" t="s">
        <v>88</v>
      </c>
      <c r="C1916">
        <v>2019</v>
      </c>
      <c r="D1916" s="2">
        <v>1661944915.9047999</v>
      </c>
      <c r="E1916" s="3">
        <v>1661.9449</v>
      </c>
      <c r="F1916" s="1" t="s">
        <v>87</v>
      </c>
      <c r="G1916" s="1" t="s">
        <v>49</v>
      </c>
      <c r="H1916" s="1" t="s">
        <v>47</v>
      </c>
    </row>
    <row r="1917" spans="1:8" x14ac:dyDescent="0.25">
      <c r="A1917" s="1" t="s">
        <v>48</v>
      </c>
      <c r="B1917" s="1" t="s">
        <v>88</v>
      </c>
      <c r="C1917">
        <v>2020</v>
      </c>
      <c r="D1917" s="2">
        <v>2064061052.4094999</v>
      </c>
      <c r="E1917" s="3">
        <v>2064.0610999999999</v>
      </c>
      <c r="F1917" s="1" t="s">
        <v>87</v>
      </c>
      <c r="G1917" s="1" t="s">
        <v>49</v>
      </c>
      <c r="H1917" s="1" t="s">
        <v>47</v>
      </c>
    </row>
    <row r="1918" spans="1:8" x14ac:dyDescent="0.25">
      <c r="A1918" s="1" t="s">
        <v>48</v>
      </c>
      <c r="B1918" s="1" t="s">
        <v>88</v>
      </c>
      <c r="C1918">
        <v>2021</v>
      </c>
      <c r="D1918" s="2">
        <v>1891293027.8354001</v>
      </c>
      <c r="E1918" s="3">
        <v>1891.2929999999999</v>
      </c>
      <c r="F1918" s="1" t="s">
        <v>87</v>
      </c>
      <c r="G1918" s="1" t="s">
        <v>49</v>
      </c>
      <c r="H1918" s="1" t="s">
        <v>47</v>
      </c>
    </row>
    <row r="1919" spans="1:8" x14ac:dyDescent="0.25">
      <c r="A1919" s="1" t="s">
        <v>48</v>
      </c>
      <c r="B1919" s="1" t="s">
        <v>88</v>
      </c>
      <c r="C1919">
        <v>2022</v>
      </c>
      <c r="D1919" s="2">
        <v>1660459394.6898</v>
      </c>
      <c r="E1919" s="3">
        <v>1660.4594</v>
      </c>
      <c r="F1919" s="1" t="s">
        <v>87</v>
      </c>
      <c r="G1919" s="1" t="s">
        <v>49</v>
      </c>
      <c r="H1919" s="1" t="s">
        <v>47</v>
      </c>
    </row>
    <row r="1920" spans="1:8" x14ac:dyDescent="0.25">
      <c r="A1920" s="1" t="s">
        <v>50</v>
      </c>
      <c r="B1920" s="1" t="s">
        <v>88</v>
      </c>
      <c r="C1920">
        <v>2018</v>
      </c>
      <c r="D1920" s="2">
        <v>1003734370.98</v>
      </c>
      <c r="E1920" s="3">
        <v>1003.7344000000001</v>
      </c>
      <c r="F1920" s="1" t="s">
        <v>87</v>
      </c>
      <c r="G1920" s="1" t="s">
        <v>51</v>
      </c>
      <c r="H1920" s="1" t="s">
        <v>47</v>
      </c>
    </row>
    <row r="1921" spans="1:8" x14ac:dyDescent="0.25">
      <c r="A1921" s="1" t="s">
        <v>50</v>
      </c>
      <c r="B1921" s="1" t="s">
        <v>88</v>
      </c>
      <c r="C1921">
        <v>2019</v>
      </c>
      <c r="D1921" s="2">
        <v>1202633544.6033001</v>
      </c>
      <c r="E1921" s="3">
        <v>1202.6334999999999</v>
      </c>
      <c r="F1921" s="1" t="s">
        <v>87</v>
      </c>
      <c r="G1921" s="1" t="s">
        <v>51</v>
      </c>
      <c r="H1921" s="1" t="s">
        <v>47</v>
      </c>
    </row>
    <row r="1922" spans="1:8" x14ac:dyDescent="0.25">
      <c r="A1922" s="1" t="s">
        <v>50</v>
      </c>
      <c r="B1922" s="1" t="s">
        <v>88</v>
      </c>
      <c r="C1922">
        <v>2020</v>
      </c>
      <c r="D1922" s="2">
        <v>1432428462.6705999</v>
      </c>
      <c r="E1922" s="3">
        <v>1432.4285</v>
      </c>
      <c r="F1922" s="1" t="s">
        <v>87</v>
      </c>
      <c r="G1922" s="1" t="s">
        <v>51</v>
      </c>
      <c r="H1922" s="1" t="s">
        <v>47</v>
      </c>
    </row>
    <row r="1923" spans="1:8" x14ac:dyDescent="0.25">
      <c r="A1923" s="1" t="s">
        <v>50</v>
      </c>
      <c r="B1923" s="1" t="s">
        <v>88</v>
      </c>
      <c r="C1923">
        <v>2021</v>
      </c>
      <c r="D1923" s="2">
        <v>1325109940.7449</v>
      </c>
      <c r="E1923" s="3">
        <v>1325.1098999999999</v>
      </c>
      <c r="F1923" s="1" t="s">
        <v>87</v>
      </c>
      <c r="G1923" s="1" t="s">
        <v>51</v>
      </c>
      <c r="H1923" s="1" t="s">
        <v>47</v>
      </c>
    </row>
    <row r="1924" spans="1:8" x14ac:dyDescent="0.25">
      <c r="A1924" s="1" t="s">
        <v>50</v>
      </c>
      <c r="B1924" s="1" t="s">
        <v>88</v>
      </c>
      <c r="C1924">
        <v>2022</v>
      </c>
      <c r="D1924" s="2">
        <v>1170568051.5316</v>
      </c>
      <c r="E1924" s="3">
        <v>1170.5681</v>
      </c>
      <c r="F1924" s="1" t="s">
        <v>87</v>
      </c>
      <c r="G1924" s="1" t="s">
        <v>51</v>
      </c>
      <c r="H1924" s="1" t="s">
        <v>47</v>
      </c>
    </row>
    <row r="1925" spans="1:8" x14ac:dyDescent="0.25">
      <c r="A1925" s="1" t="s">
        <v>52</v>
      </c>
      <c r="B1925" s="1" t="s">
        <v>88</v>
      </c>
      <c r="C1925">
        <v>2018</v>
      </c>
      <c r="D1925" s="2">
        <v>78083398.442900002</v>
      </c>
      <c r="E1925" s="3">
        <v>78.083399999999997</v>
      </c>
      <c r="F1925" s="1" t="s">
        <v>87</v>
      </c>
      <c r="G1925" s="1" t="s">
        <v>53</v>
      </c>
      <c r="H1925" s="1" t="s">
        <v>47</v>
      </c>
    </row>
    <row r="1926" spans="1:8" x14ac:dyDescent="0.25">
      <c r="A1926" s="1" t="s">
        <v>52</v>
      </c>
      <c r="B1926" s="1" t="s">
        <v>88</v>
      </c>
      <c r="C1926">
        <v>2019</v>
      </c>
      <c r="D1926" s="2">
        <v>61881421.050700001</v>
      </c>
      <c r="E1926" s="3">
        <v>61.881399999999999</v>
      </c>
      <c r="F1926" s="1" t="s">
        <v>87</v>
      </c>
      <c r="G1926" s="1" t="s">
        <v>53</v>
      </c>
      <c r="H1926" s="1" t="s">
        <v>47</v>
      </c>
    </row>
    <row r="1927" spans="1:8" x14ac:dyDescent="0.25">
      <c r="A1927" s="1" t="s">
        <v>52</v>
      </c>
      <c r="B1927" s="1" t="s">
        <v>88</v>
      </c>
      <c r="C1927">
        <v>2020</v>
      </c>
      <c r="D1927" s="2">
        <v>73500974.743799999</v>
      </c>
      <c r="E1927" s="3">
        <v>73.501000000000005</v>
      </c>
      <c r="F1927" s="1" t="s">
        <v>87</v>
      </c>
      <c r="G1927" s="1" t="s">
        <v>53</v>
      </c>
      <c r="H1927" s="1" t="s">
        <v>47</v>
      </c>
    </row>
    <row r="1928" spans="1:8" x14ac:dyDescent="0.25">
      <c r="A1928" s="1" t="s">
        <v>52</v>
      </c>
      <c r="B1928" s="1" t="s">
        <v>88</v>
      </c>
      <c r="C1928">
        <v>2021</v>
      </c>
      <c r="D1928" s="2">
        <v>79229590.433899999</v>
      </c>
      <c r="E1928" s="3">
        <v>79.229600000000005</v>
      </c>
      <c r="F1928" s="1" t="s">
        <v>87</v>
      </c>
      <c r="G1928" s="1" t="s">
        <v>53</v>
      </c>
      <c r="H1928" s="1" t="s">
        <v>47</v>
      </c>
    </row>
    <row r="1929" spans="1:8" x14ac:dyDescent="0.25">
      <c r="A1929" s="1" t="s">
        <v>52</v>
      </c>
      <c r="B1929" s="1" t="s">
        <v>88</v>
      </c>
      <c r="C1929">
        <v>2022</v>
      </c>
      <c r="D1929" s="2">
        <v>67070702.830499999</v>
      </c>
      <c r="E1929" s="3">
        <v>67.070700000000002</v>
      </c>
      <c r="F1929" s="1" t="s">
        <v>87</v>
      </c>
      <c r="G1929" s="1" t="s">
        <v>53</v>
      </c>
      <c r="H1929" s="1" t="s">
        <v>47</v>
      </c>
    </row>
    <row r="1930" spans="1:8" x14ac:dyDescent="0.25">
      <c r="A1930" s="1" t="s">
        <v>54</v>
      </c>
      <c r="B1930" s="1" t="s">
        <v>88</v>
      </c>
      <c r="C1930">
        <v>2018</v>
      </c>
      <c r="D1930" s="2">
        <v>23421370496.315399</v>
      </c>
      <c r="E1930" s="3">
        <v>23421.370500000001</v>
      </c>
      <c r="F1930" s="1" t="s">
        <v>87</v>
      </c>
      <c r="G1930" s="1" t="s">
        <v>55</v>
      </c>
      <c r="H1930" s="1" t="s">
        <v>55</v>
      </c>
    </row>
    <row r="1931" spans="1:8" x14ac:dyDescent="0.25">
      <c r="A1931" s="1" t="s">
        <v>54</v>
      </c>
      <c r="B1931" s="1" t="s">
        <v>88</v>
      </c>
      <c r="C1931">
        <v>2019</v>
      </c>
      <c r="D1931" s="2">
        <v>27838889217.5905</v>
      </c>
      <c r="E1931" s="3">
        <v>27838.889200000001</v>
      </c>
      <c r="F1931" s="1" t="s">
        <v>87</v>
      </c>
      <c r="G1931" s="1" t="s">
        <v>55</v>
      </c>
      <c r="H1931" s="1" t="s">
        <v>55</v>
      </c>
    </row>
    <row r="1932" spans="1:8" x14ac:dyDescent="0.25">
      <c r="A1932" s="1" t="s">
        <v>54</v>
      </c>
      <c r="B1932" s="1" t="s">
        <v>88</v>
      </c>
      <c r="C1932">
        <v>2020</v>
      </c>
      <c r="D1932" s="2">
        <v>34993306689.682602</v>
      </c>
      <c r="E1932" s="3">
        <v>34993.306700000001</v>
      </c>
      <c r="F1932" s="1" t="s">
        <v>87</v>
      </c>
      <c r="G1932" s="1" t="s">
        <v>55</v>
      </c>
      <c r="H1932" s="1" t="s">
        <v>55</v>
      </c>
    </row>
    <row r="1933" spans="1:8" x14ac:dyDescent="0.25">
      <c r="A1933" s="1" t="s">
        <v>54</v>
      </c>
      <c r="B1933" s="1" t="s">
        <v>88</v>
      </c>
      <c r="C1933">
        <v>2021</v>
      </c>
      <c r="D1933" s="2">
        <v>34369954261.890198</v>
      </c>
      <c r="E1933" s="3">
        <v>34369.954299999998</v>
      </c>
      <c r="F1933" s="1" t="s">
        <v>87</v>
      </c>
      <c r="G1933" s="1" t="s">
        <v>55</v>
      </c>
      <c r="H1933" s="1" t="s">
        <v>55</v>
      </c>
    </row>
    <row r="1934" spans="1:8" x14ac:dyDescent="0.25">
      <c r="A1934" s="1" t="s">
        <v>54</v>
      </c>
      <c r="B1934" s="1" t="s">
        <v>88</v>
      </c>
      <c r="C1934">
        <v>2022</v>
      </c>
      <c r="D1934" s="2">
        <v>30645399661.713299</v>
      </c>
      <c r="E1934" s="3">
        <v>30645.399700000002</v>
      </c>
      <c r="F1934" s="1" t="s">
        <v>87</v>
      </c>
      <c r="G1934" s="1" t="s">
        <v>55</v>
      </c>
      <c r="H1934" s="1" t="s">
        <v>55</v>
      </c>
    </row>
    <row r="1935" spans="1:8" x14ac:dyDescent="0.25">
      <c r="A1935" s="1" t="s">
        <v>7</v>
      </c>
      <c r="B1935" s="1" t="s">
        <v>89</v>
      </c>
      <c r="C1935">
        <v>2018</v>
      </c>
      <c r="D1935" s="2">
        <v>281995718.38690001</v>
      </c>
      <c r="E1935" s="3">
        <v>281.9957</v>
      </c>
      <c r="F1935" s="1" t="s">
        <v>87</v>
      </c>
      <c r="G1935" s="1" t="s">
        <v>10</v>
      </c>
      <c r="H1935" s="1" t="s">
        <v>11</v>
      </c>
    </row>
    <row r="1936" spans="1:8" x14ac:dyDescent="0.25">
      <c r="A1936" s="1" t="s">
        <v>7</v>
      </c>
      <c r="B1936" s="1" t="s">
        <v>89</v>
      </c>
      <c r="C1936">
        <v>2019</v>
      </c>
      <c r="D1936" s="2">
        <v>321163675.86059999</v>
      </c>
      <c r="E1936" s="3">
        <v>321.16370000000001</v>
      </c>
      <c r="F1936" s="1" t="s">
        <v>87</v>
      </c>
      <c r="G1936" s="1" t="s">
        <v>10</v>
      </c>
      <c r="H1936" s="1" t="s">
        <v>11</v>
      </c>
    </row>
    <row r="1937" spans="1:8" x14ac:dyDescent="0.25">
      <c r="A1937" s="1" t="s">
        <v>7</v>
      </c>
      <c r="B1937" s="1" t="s">
        <v>89</v>
      </c>
      <c r="C1937">
        <v>2020</v>
      </c>
      <c r="D1937" s="2">
        <v>331543501.12779999</v>
      </c>
      <c r="E1937" s="3">
        <v>331.54349999999999</v>
      </c>
      <c r="F1937" s="1" t="s">
        <v>87</v>
      </c>
      <c r="G1937" s="1" t="s">
        <v>10</v>
      </c>
      <c r="H1937" s="1" t="s">
        <v>11</v>
      </c>
    </row>
    <row r="1938" spans="1:8" x14ac:dyDescent="0.25">
      <c r="A1938" s="1" t="s">
        <v>7</v>
      </c>
      <c r="B1938" s="1" t="s">
        <v>89</v>
      </c>
      <c r="C1938">
        <v>2021</v>
      </c>
      <c r="D1938" s="2">
        <v>209781684.53009999</v>
      </c>
      <c r="E1938" s="3">
        <v>209.7817</v>
      </c>
      <c r="F1938" s="1" t="s">
        <v>87</v>
      </c>
      <c r="G1938" s="1" t="s">
        <v>10</v>
      </c>
      <c r="H1938" s="1" t="s">
        <v>11</v>
      </c>
    </row>
    <row r="1939" spans="1:8" x14ac:dyDescent="0.25">
      <c r="A1939" s="1" t="s">
        <v>7</v>
      </c>
      <c r="B1939" s="1" t="s">
        <v>89</v>
      </c>
      <c r="C1939">
        <v>2022</v>
      </c>
      <c r="D1939" s="2">
        <v>96532924.630400002</v>
      </c>
      <c r="E1939" s="3">
        <v>96.532899999999998</v>
      </c>
      <c r="F1939" s="1" t="s">
        <v>87</v>
      </c>
      <c r="G1939" s="1" t="s">
        <v>10</v>
      </c>
      <c r="H1939" s="1" t="s">
        <v>11</v>
      </c>
    </row>
    <row r="1940" spans="1:8" x14ac:dyDescent="0.25">
      <c r="A1940" s="1" t="s">
        <v>57</v>
      </c>
      <c r="B1940" s="1" t="s">
        <v>89</v>
      </c>
      <c r="C1940">
        <v>2018</v>
      </c>
      <c r="D1940" s="2">
        <v>1245319036.1673999</v>
      </c>
      <c r="E1940" s="3">
        <v>1245.319</v>
      </c>
      <c r="F1940" s="1" t="s">
        <v>87</v>
      </c>
      <c r="G1940" s="1" t="s">
        <v>58</v>
      </c>
      <c r="H1940" s="1" t="s">
        <v>11</v>
      </c>
    </row>
    <row r="1941" spans="1:8" x14ac:dyDescent="0.25">
      <c r="A1941" s="1" t="s">
        <v>57</v>
      </c>
      <c r="B1941" s="1" t="s">
        <v>89</v>
      </c>
      <c r="C1941">
        <v>2019</v>
      </c>
      <c r="D1941" s="2">
        <v>1451596892.0448999</v>
      </c>
      <c r="E1941" s="3">
        <v>1451.5969</v>
      </c>
      <c r="F1941" s="1" t="s">
        <v>87</v>
      </c>
      <c r="G1941" s="1" t="s">
        <v>58</v>
      </c>
      <c r="H1941" s="1" t="s">
        <v>11</v>
      </c>
    </row>
    <row r="1942" spans="1:8" x14ac:dyDescent="0.25">
      <c r="A1942" s="1" t="s">
        <v>57</v>
      </c>
      <c r="B1942" s="1" t="s">
        <v>89</v>
      </c>
      <c r="C1942">
        <v>2020</v>
      </c>
      <c r="D1942" s="2">
        <v>1018035120.02</v>
      </c>
      <c r="E1942" s="3">
        <v>1018.0351000000001</v>
      </c>
      <c r="F1942" s="1" t="s">
        <v>87</v>
      </c>
      <c r="G1942" s="1" t="s">
        <v>58</v>
      </c>
      <c r="H1942" s="1" t="s">
        <v>11</v>
      </c>
    </row>
    <row r="1943" spans="1:8" x14ac:dyDescent="0.25">
      <c r="A1943" s="1" t="s">
        <v>57</v>
      </c>
      <c r="B1943" s="1" t="s">
        <v>89</v>
      </c>
      <c r="C1943">
        <v>2021</v>
      </c>
      <c r="D1943" s="2">
        <v>1054383651.9101</v>
      </c>
      <c r="E1943" s="3">
        <v>1054.3837000000001</v>
      </c>
      <c r="F1943" s="1" t="s">
        <v>87</v>
      </c>
      <c r="G1943" s="1" t="s">
        <v>58</v>
      </c>
      <c r="H1943" s="1" t="s">
        <v>11</v>
      </c>
    </row>
    <row r="1944" spans="1:8" x14ac:dyDescent="0.25">
      <c r="A1944" s="1" t="s">
        <v>57</v>
      </c>
      <c r="B1944" s="1" t="s">
        <v>89</v>
      </c>
      <c r="C1944">
        <v>2022</v>
      </c>
      <c r="D1944" s="2">
        <v>975682105.07130003</v>
      </c>
      <c r="E1944" s="3">
        <v>975.68209999999999</v>
      </c>
      <c r="F1944" s="1" t="s">
        <v>87</v>
      </c>
      <c r="G1944" s="1" t="s">
        <v>58</v>
      </c>
      <c r="H1944" s="1" t="s">
        <v>11</v>
      </c>
    </row>
    <row r="1945" spans="1:8" x14ac:dyDescent="0.25">
      <c r="A1945" s="1" t="s">
        <v>16</v>
      </c>
      <c r="B1945" s="1" t="s">
        <v>89</v>
      </c>
      <c r="C1945">
        <v>2019</v>
      </c>
      <c r="D1945" s="2">
        <v>212586112.36210001</v>
      </c>
      <c r="E1945" s="3">
        <v>212.58609999999999</v>
      </c>
      <c r="F1945" s="1" t="s">
        <v>87</v>
      </c>
      <c r="G1945" s="1" t="s">
        <v>17</v>
      </c>
      <c r="H1945" s="1" t="s">
        <v>11</v>
      </c>
    </row>
    <row r="1946" spans="1:8" x14ac:dyDescent="0.25">
      <c r="A1946" s="1" t="s">
        <v>16</v>
      </c>
      <c r="B1946" s="1" t="s">
        <v>89</v>
      </c>
      <c r="C1946">
        <v>2020</v>
      </c>
      <c r="D1946" s="2">
        <v>61284783.943099998</v>
      </c>
      <c r="E1946" s="3">
        <v>61.284799999999997</v>
      </c>
      <c r="F1946" s="1" t="s">
        <v>87</v>
      </c>
      <c r="G1946" s="1" t="s">
        <v>17</v>
      </c>
      <c r="H1946" s="1" t="s">
        <v>11</v>
      </c>
    </row>
    <row r="1947" spans="1:8" x14ac:dyDescent="0.25">
      <c r="A1947" s="1" t="s">
        <v>18</v>
      </c>
      <c r="B1947" s="1" t="s">
        <v>89</v>
      </c>
      <c r="C1947">
        <v>2018</v>
      </c>
      <c r="D1947" s="2">
        <v>32578622.913800001</v>
      </c>
      <c r="E1947" s="3">
        <v>32.578600000000002</v>
      </c>
      <c r="F1947" s="1" t="s">
        <v>87</v>
      </c>
      <c r="G1947" s="1" t="s">
        <v>19</v>
      </c>
      <c r="H1947" s="1" t="s">
        <v>20</v>
      </c>
    </row>
    <row r="1948" spans="1:8" x14ac:dyDescent="0.25">
      <c r="A1948" s="1" t="s">
        <v>18</v>
      </c>
      <c r="B1948" s="1" t="s">
        <v>89</v>
      </c>
      <c r="C1948">
        <v>2019</v>
      </c>
      <c r="D1948" s="2">
        <v>30474411.969500002</v>
      </c>
      <c r="E1948" s="3">
        <v>30.474399999999999</v>
      </c>
      <c r="F1948" s="1" t="s">
        <v>87</v>
      </c>
      <c r="G1948" s="1" t="s">
        <v>19</v>
      </c>
      <c r="H1948" s="1" t="s">
        <v>20</v>
      </c>
    </row>
    <row r="1949" spans="1:8" x14ac:dyDescent="0.25">
      <c r="A1949" s="1" t="s">
        <v>18</v>
      </c>
      <c r="B1949" s="1" t="s">
        <v>89</v>
      </c>
      <c r="C1949">
        <v>2020</v>
      </c>
      <c r="D1949" s="2">
        <v>17930119.0975</v>
      </c>
      <c r="E1949" s="3">
        <v>17.930099999999999</v>
      </c>
      <c r="F1949" s="1" t="s">
        <v>87</v>
      </c>
      <c r="G1949" s="1" t="s">
        <v>19</v>
      </c>
      <c r="H1949" s="1" t="s">
        <v>20</v>
      </c>
    </row>
    <row r="1950" spans="1:8" x14ac:dyDescent="0.25">
      <c r="A1950" s="1" t="s">
        <v>18</v>
      </c>
      <c r="B1950" s="1" t="s">
        <v>89</v>
      </c>
      <c r="C1950">
        <v>2021</v>
      </c>
      <c r="D1950" s="2">
        <v>19976595.7883</v>
      </c>
      <c r="E1950" s="3">
        <v>19.976600000000001</v>
      </c>
      <c r="F1950" s="1" t="s">
        <v>87</v>
      </c>
      <c r="G1950" s="1" t="s">
        <v>19</v>
      </c>
      <c r="H1950" s="1" t="s">
        <v>20</v>
      </c>
    </row>
    <row r="1951" spans="1:8" x14ac:dyDescent="0.25">
      <c r="A1951" s="1" t="s">
        <v>18</v>
      </c>
      <c r="B1951" s="1" t="s">
        <v>89</v>
      </c>
      <c r="C1951">
        <v>2022</v>
      </c>
      <c r="D1951" s="2">
        <v>17535945.087000001</v>
      </c>
      <c r="E1951" s="3">
        <v>17.535900000000002</v>
      </c>
      <c r="F1951" s="1" t="s">
        <v>87</v>
      </c>
      <c r="G1951" s="1" t="s">
        <v>19</v>
      </c>
      <c r="H1951" s="1" t="s">
        <v>20</v>
      </c>
    </row>
    <row r="1952" spans="1:8" x14ac:dyDescent="0.25">
      <c r="A1952" s="1" t="s">
        <v>21</v>
      </c>
      <c r="B1952" s="1" t="s">
        <v>89</v>
      </c>
      <c r="C1952">
        <v>2018</v>
      </c>
      <c r="D1952" s="2">
        <v>110488835.2519</v>
      </c>
      <c r="E1952" s="3">
        <v>110.4888</v>
      </c>
      <c r="F1952" s="1" t="s">
        <v>87</v>
      </c>
      <c r="G1952" s="1" t="s">
        <v>22</v>
      </c>
      <c r="H1952" s="1" t="s">
        <v>20</v>
      </c>
    </row>
    <row r="1953" spans="1:8" x14ac:dyDescent="0.25">
      <c r="A1953" s="1" t="s">
        <v>21</v>
      </c>
      <c r="B1953" s="1" t="s">
        <v>89</v>
      </c>
      <c r="C1953">
        <v>2019</v>
      </c>
      <c r="D1953" s="2">
        <v>86362389.833299994</v>
      </c>
      <c r="E1953" s="3">
        <v>86.362399999999994</v>
      </c>
      <c r="F1953" s="1" t="s">
        <v>87</v>
      </c>
      <c r="G1953" s="1" t="s">
        <v>22</v>
      </c>
      <c r="H1953" s="1" t="s">
        <v>20</v>
      </c>
    </row>
    <row r="1954" spans="1:8" x14ac:dyDescent="0.25">
      <c r="A1954" s="1" t="s">
        <v>21</v>
      </c>
      <c r="B1954" s="1" t="s">
        <v>89</v>
      </c>
      <c r="C1954">
        <v>2020</v>
      </c>
      <c r="D1954" s="2">
        <v>74558221.046900004</v>
      </c>
      <c r="E1954" s="3">
        <v>74.558199999999999</v>
      </c>
      <c r="F1954" s="1" t="s">
        <v>87</v>
      </c>
      <c r="G1954" s="1" t="s">
        <v>22</v>
      </c>
      <c r="H1954" s="1" t="s">
        <v>20</v>
      </c>
    </row>
    <row r="1955" spans="1:8" x14ac:dyDescent="0.25">
      <c r="A1955" s="1" t="s">
        <v>21</v>
      </c>
      <c r="B1955" s="1" t="s">
        <v>89</v>
      </c>
      <c r="C1955">
        <v>2021</v>
      </c>
      <c r="D1955" s="2">
        <v>97327445.400800005</v>
      </c>
      <c r="E1955" s="3">
        <v>97.327399999999997</v>
      </c>
      <c r="F1955" s="1" t="s">
        <v>87</v>
      </c>
      <c r="G1955" s="1" t="s">
        <v>22</v>
      </c>
      <c r="H1955" s="1" t="s">
        <v>20</v>
      </c>
    </row>
    <row r="1956" spans="1:8" x14ac:dyDescent="0.25">
      <c r="A1956" s="1" t="s">
        <v>21</v>
      </c>
      <c r="B1956" s="1" t="s">
        <v>89</v>
      </c>
      <c r="C1956">
        <v>2022</v>
      </c>
      <c r="D1956" s="2">
        <v>89206808.839499995</v>
      </c>
      <c r="E1956" s="3">
        <v>89.206800000000001</v>
      </c>
      <c r="F1956" s="1" t="s">
        <v>87</v>
      </c>
      <c r="G1956" s="1" t="s">
        <v>22</v>
      </c>
      <c r="H1956" s="1" t="s">
        <v>20</v>
      </c>
    </row>
    <row r="1957" spans="1:8" x14ac:dyDescent="0.25">
      <c r="A1957" s="1" t="s">
        <v>23</v>
      </c>
      <c r="B1957" s="1" t="s">
        <v>89</v>
      </c>
      <c r="C1957">
        <v>2018</v>
      </c>
      <c r="D1957" s="2">
        <v>352712216.4738</v>
      </c>
      <c r="E1957" s="3">
        <v>352.7122</v>
      </c>
      <c r="F1957" s="1" t="s">
        <v>87</v>
      </c>
      <c r="G1957" s="1" t="s">
        <v>24</v>
      </c>
      <c r="H1957" s="1" t="s">
        <v>20</v>
      </c>
    </row>
    <row r="1958" spans="1:8" x14ac:dyDescent="0.25">
      <c r="A1958" s="1" t="s">
        <v>23</v>
      </c>
      <c r="B1958" s="1" t="s">
        <v>89</v>
      </c>
      <c r="C1958">
        <v>2019</v>
      </c>
      <c r="D1958" s="2">
        <v>360225256.77780002</v>
      </c>
      <c r="E1958" s="3">
        <v>360.2253</v>
      </c>
      <c r="F1958" s="1" t="s">
        <v>87</v>
      </c>
      <c r="G1958" s="1" t="s">
        <v>24</v>
      </c>
      <c r="H1958" s="1" t="s">
        <v>20</v>
      </c>
    </row>
    <row r="1959" spans="1:8" x14ac:dyDescent="0.25">
      <c r="A1959" s="1" t="s">
        <v>23</v>
      </c>
      <c r="B1959" s="1" t="s">
        <v>89</v>
      </c>
      <c r="C1959">
        <v>2020</v>
      </c>
      <c r="D1959" s="2">
        <v>393378677.07349998</v>
      </c>
      <c r="E1959" s="3">
        <v>393.37869999999998</v>
      </c>
      <c r="F1959" s="1" t="s">
        <v>87</v>
      </c>
      <c r="G1959" s="1" t="s">
        <v>24</v>
      </c>
      <c r="H1959" s="1" t="s">
        <v>20</v>
      </c>
    </row>
    <row r="1960" spans="1:8" x14ac:dyDescent="0.25">
      <c r="A1960" s="1" t="s">
        <v>23</v>
      </c>
      <c r="B1960" s="1" t="s">
        <v>89</v>
      </c>
      <c r="C1960">
        <v>2021</v>
      </c>
      <c r="D1960" s="2">
        <v>471134507.27310002</v>
      </c>
      <c r="E1960" s="3">
        <v>471.1345</v>
      </c>
      <c r="F1960" s="1" t="s">
        <v>87</v>
      </c>
      <c r="G1960" s="1" t="s">
        <v>24</v>
      </c>
      <c r="H1960" s="1" t="s">
        <v>20</v>
      </c>
    </row>
    <row r="1961" spans="1:8" x14ac:dyDescent="0.25">
      <c r="A1961" s="1" t="s">
        <v>23</v>
      </c>
      <c r="B1961" s="1" t="s">
        <v>89</v>
      </c>
      <c r="C1961">
        <v>2022</v>
      </c>
      <c r="D1961" s="2">
        <v>420190399.24690002</v>
      </c>
      <c r="E1961" s="3">
        <v>420.19040000000001</v>
      </c>
      <c r="F1961" s="1" t="s">
        <v>87</v>
      </c>
      <c r="G1961" s="1" t="s">
        <v>24</v>
      </c>
      <c r="H1961" s="1" t="s">
        <v>20</v>
      </c>
    </row>
    <row r="1962" spans="1:8" x14ac:dyDescent="0.25">
      <c r="A1962" s="1" t="s">
        <v>29</v>
      </c>
      <c r="B1962" s="1" t="s">
        <v>89</v>
      </c>
      <c r="C1962">
        <v>2018</v>
      </c>
      <c r="D1962" s="2">
        <v>979028058.50209999</v>
      </c>
      <c r="E1962" s="3">
        <v>979.02809999999999</v>
      </c>
      <c r="F1962" s="1" t="s">
        <v>87</v>
      </c>
      <c r="G1962" s="1" t="s">
        <v>30</v>
      </c>
      <c r="H1962" s="1" t="s">
        <v>20</v>
      </c>
    </row>
    <row r="1963" spans="1:8" x14ac:dyDescent="0.25">
      <c r="A1963" s="1" t="s">
        <v>29</v>
      </c>
      <c r="B1963" s="1" t="s">
        <v>89</v>
      </c>
      <c r="C1963">
        <v>2019</v>
      </c>
      <c r="D1963" s="2">
        <v>1016456316.6596</v>
      </c>
      <c r="E1963" s="3">
        <v>1016.4563000000001</v>
      </c>
      <c r="F1963" s="1" t="s">
        <v>87</v>
      </c>
      <c r="G1963" s="1" t="s">
        <v>30</v>
      </c>
      <c r="H1963" s="1" t="s">
        <v>20</v>
      </c>
    </row>
    <row r="1964" spans="1:8" x14ac:dyDescent="0.25">
      <c r="A1964" s="1" t="s">
        <v>29</v>
      </c>
      <c r="B1964" s="1" t="s">
        <v>89</v>
      </c>
      <c r="C1964">
        <v>2020</v>
      </c>
      <c r="D1964" s="2">
        <v>1017464195.6209</v>
      </c>
      <c r="E1964" s="3">
        <v>1017.4642</v>
      </c>
      <c r="F1964" s="1" t="s">
        <v>87</v>
      </c>
      <c r="G1964" s="1" t="s">
        <v>30</v>
      </c>
      <c r="H1964" s="1" t="s">
        <v>20</v>
      </c>
    </row>
    <row r="1965" spans="1:8" x14ac:dyDescent="0.25">
      <c r="A1965" s="1" t="s">
        <v>29</v>
      </c>
      <c r="B1965" s="1" t="s">
        <v>89</v>
      </c>
      <c r="C1965">
        <v>2021</v>
      </c>
      <c r="D1965" s="2">
        <v>1155399459.7197001</v>
      </c>
      <c r="E1965" s="3">
        <v>1155.3995</v>
      </c>
      <c r="F1965" s="1" t="s">
        <v>87</v>
      </c>
      <c r="G1965" s="1" t="s">
        <v>30</v>
      </c>
      <c r="H1965" s="1" t="s">
        <v>20</v>
      </c>
    </row>
    <row r="1966" spans="1:8" x14ac:dyDescent="0.25">
      <c r="A1966" s="1" t="s">
        <v>29</v>
      </c>
      <c r="B1966" s="1" t="s">
        <v>89</v>
      </c>
      <c r="C1966">
        <v>2022</v>
      </c>
      <c r="D1966" s="2">
        <v>1035519747.6426001</v>
      </c>
      <c r="E1966" s="3">
        <v>1035.5197000000001</v>
      </c>
      <c r="F1966" s="1" t="s">
        <v>87</v>
      </c>
      <c r="G1966" s="1" t="s">
        <v>30</v>
      </c>
      <c r="H1966" s="1" t="s">
        <v>20</v>
      </c>
    </row>
    <row r="1967" spans="1:8" x14ac:dyDescent="0.25">
      <c r="A1967" s="1" t="s">
        <v>33</v>
      </c>
      <c r="B1967" s="1" t="s">
        <v>89</v>
      </c>
      <c r="C1967">
        <v>2018</v>
      </c>
      <c r="D1967" s="2">
        <v>15545318.335000001</v>
      </c>
      <c r="E1967" s="3">
        <v>15.545299999999999</v>
      </c>
      <c r="F1967" s="1" t="s">
        <v>87</v>
      </c>
      <c r="G1967" s="1" t="s">
        <v>34</v>
      </c>
      <c r="H1967" s="1" t="s">
        <v>20</v>
      </c>
    </row>
    <row r="1968" spans="1:8" x14ac:dyDescent="0.25">
      <c r="A1968" s="1" t="s">
        <v>33</v>
      </c>
      <c r="B1968" s="1" t="s">
        <v>89</v>
      </c>
      <c r="C1968">
        <v>2019</v>
      </c>
      <c r="D1968" s="2">
        <v>21927218.0854</v>
      </c>
      <c r="E1968" s="3">
        <v>21.927199999999999</v>
      </c>
      <c r="F1968" s="1" t="s">
        <v>87</v>
      </c>
      <c r="G1968" s="1" t="s">
        <v>34</v>
      </c>
      <c r="H1968" s="1" t="s">
        <v>20</v>
      </c>
    </row>
    <row r="1969" spans="1:8" x14ac:dyDescent="0.25">
      <c r="A1969" s="1" t="s">
        <v>33</v>
      </c>
      <c r="B1969" s="1" t="s">
        <v>89</v>
      </c>
      <c r="C1969">
        <v>2020</v>
      </c>
      <c r="D1969" s="2">
        <v>23077234.127500001</v>
      </c>
      <c r="E1969" s="3">
        <v>23.077200000000001</v>
      </c>
      <c r="F1969" s="1" t="s">
        <v>87</v>
      </c>
      <c r="G1969" s="1" t="s">
        <v>34</v>
      </c>
      <c r="H1969" s="1" t="s">
        <v>20</v>
      </c>
    </row>
    <row r="1970" spans="1:8" x14ac:dyDescent="0.25">
      <c r="A1970" s="1" t="s">
        <v>35</v>
      </c>
      <c r="B1970" s="1" t="s">
        <v>89</v>
      </c>
      <c r="C1970">
        <v>2018</v>
      </c>
      <c r="D1970" s="2">
        <v>1934050371.5927</v>
      </c>
      <c r="E1970" s="3">
        <v>1934.0504000000001</v>
      </c>
      <c r="F1970" s="1" t="s">
        <v>87</v>
      </c>
      <c r="G1970" s="1" t="s">
        <v>36</v>
      </c>
      <c r="H1970" s="1" t="s">
        <v>20</v>
      </c>
    </row>
    <row r="1971" spans="1:8" x14ac:dyDescent="0.25">
      <c r="A1971" s="1" t="s">
        <v>35</v>
      </c>
      <c r="B1971" s="1" t="s">
        <v>89</v>
      </c>
      <c r="C1971">
        <v>2019</v>
      </c>
      <c r="D1971" s="2">
        <v>2291245264.0067</v>
      </c>
      <c r="E1971" s="3">
        <v>2291.2453</v>
      </c>
      <c r="F1971" s="1" t="s">
        <v>87</v>
      </c>
      <c r="G1971" s="1" t="s">
        <v>36</v>
      </c>
      <c r="H1971" s="1" t="s">
        <v>20</v>
      </c>
    </row>
    <row r="1972" spans="1:8" x14ac:dyDescent="0.25">
      <c r="A1972" s="1" t="s">
        <v>35</v>
      </c>
      <c r="B1972" s="1" t="s">
        <v>89</v>
      </c>
      <c r="C1972">
        <v>2020</v>
      </c>
      <c r="D1972" s="2">
        <v>2288455935.6637998</v>
      </c>
      <c r="E1972" s="3">
        <v>2288.4558999999999</v>
      </c>
      <c r="F1972" s="1" t="s">
        <v>87</v>
      </c>
      <c r="G1972" s="1" t="s">
        <v>36</v>
      </c>
      <c r="H1972" s="1" t="s">
        <v>20</v>
      </c>
    </row>
    <row r="1973" spans="1:8" x14ac:dyDescent="0.25">
      <c r="A1973" s="1" t="s">
        <v>35</v>
      </c>
      <c r="B1973" s="1" t="s">
        <v>89</v>
      </c>
      <c r="C1973">
        <v>2021</v>
      </c>
      <c r="D1973" s="2">
        <v>2582766366.9103999</v>
      </c>
      <c r="E1973" s="3">
        <v>2582.7664</v>
      </c>
      <c r="F1973" s="1" t="s">
        <v>87</v>
      </c>
      <c r="G1973" s="1" t="s">
        <v>36</v>
      </c>
      <c r="H1973" s="1" t="s">
        <v>20</v>
      </c>
    </row>
    <row r="1974" spans="1:8" x14ac:dyDescent="0.25">
      <c r="A1974" s="1" t="s">
        <v>35</v>
      </c>
      <c r="B1974" s="1" t="s">
        <v>89</v>
      </c>
      <c r="C1974">
        <v>2022</v>
      </c>
      <c r="D1974" s="2">
        <v>2367581818.0714002</v>
      </c>
      <c r="E1974" s="3">
        <v>2367.5817999999999</v>
      </c>
      <c r="F1974" s="1" t="s">
        <v>87</v>
      </c>
      <c r="G1974" s="1" t="s">
        <v>36</v>
      </c>
      <c r="H1974" s="1" t="s">
        <v>20</v>
      </c>
    </row>
    <row r="1975" spans="1:8" x14ac:dyDescent="0.25">
      <c r="A1975" s="1" t="s">
        <v>37</v>
      </c>
      <c r="B1975" s="1" t="s">
        <v>89</v>
      </c>
      <c r="C1975">
        <v>2018</v>
      </c>
      <c r="D1975" s="2">
        <v>6516960732.8079996</v>
      </c>
      <c r="E1975" s="3">
        <v>6516.9606999999996</v>
      </c>
      <c r="F1975" s="1" t="s">
        <v>87</v>
      </c>
      <c r="G1975" s="1" t="s">
        <v>38</v>
      </c>
      <c r="H1975" s="1" t="s">
        <v>39</v>
      </c>
    </row>
    <row r="1976" spans="1:8" x14ac:dyDescent="0.25">
      <c r="A1976" s="1" t="s">
        <v>37</v>
      </c>
      <c r="B1976" s="1" t="s">
        <v>89</v>
      </c>
      <c r="C1976">
        <v>2019</v>
      </c>
      <c r="D1976" s="2">
        <v>7669540454.1245003</v>
      </c>
      <c r="E1976" s="3">
        <v>7669.5405000000001</v>
      </c>
      <c r="F1976" s="1" t="s">
        <v>87</v>
      </c>
      <c r="G1976" s="1" t="s">
        <v>38</v>
      </c>
      <c r="H1976" s="1" t="s">
        <v>39</v>
      </c>
    </row>
    <row r="1977" spans="1:8" x14ac:dyDescent="0.25">
      <c r="A1977" s="1" t="s">
        <v>37</v>
      </c>
      <c r="B1977" s="1" t="s">
        <v>89</v>
      </c>
      <c r="C1977">
        <v>2020</v>
      </c>
      <c r="D1977" s="2">
        <v>7814430791.9816999</v>
      </c>
      <c r="E1977" s="3">
        <v>7814.4308000000001</v>
      </c>
      <c r="F1977" s="1" t="s">
        <v>87</v>
      </c>
      <c r="G1977" s="1" t="s">
        <v>38</v>
      </c>
      <c r="H1977" s="1" t="s">
        <v>39</v>
      </c>
    </row>
    <row r="1978" spans="1:8" x14ac:dyDescent="0.25">
      <c r="A1978" s="1" t="s">
        <v>37</v>
      </c>
      <c r="B1978" s="1" t="s">
        <v>89</v>
      </c>
      <c r="C1978">
        <v>2021</v>
      </c>
      <c r="D1978" s="2">
        <v>8978521083.3922997</v>
      </c>
      <c r="E1978" s="3">
        <v>8978.5210999999999</v>
      </c>
      <c r="F1978" s="1" t="s">
        <v>87</v>
      </c>
      <c r="G1978" s="1" t="s">
        <v>38</v>
      </c>
      <c r="H1978" s="1" t="s">
        <v>39</v>
      </c>
    </row>
    <row r="1979" spans="1:8" x14ac:dyDescent="0.25">
      <c r="A1979" s="1" t="s">
        <v>37</v>
      </c>
      <c r="B1979" s="1" t="s">
        <v>89</v>
      </c>
      <c r="C1979">
        <v>2022</v>
      </c>
      <c r="D1979" s="2">
        <v>8215283439.5908003</v>
      </c>
      <c r="E1979" s="3">
        <v>8215.2834000000003</v>
      </c>
      <c r="F1979" s="1" t="s">
        <v>87</v>
      </c>
      <c r="G1979" s="1" t="s">
        <v>38</v>
      </c>
      <c r="H1979" s="1" t="s">
        <v>39</v>
      </c>
    </row>
    <row r="1980" spans="1:8" x14ac:dyDescent="0.25">
      <c r="A1980" s="1" t="s">
        <v>59</v>
      </c>
      <c r="B1980" s="1" t="s">
        <v>89</v>
      </c>
      <c r="C1980">
        <v>2018</v>
      </c>
      <c r="D1980" s="2">
        <v>881640660.76929998</v>
      </c>
      <c r="E1980" s="3">
        <v>881.64070000000004</v>
      </c>
      <c r="F1980" s="1" t="s">
        <v>87</v>
      </c>
      <c r="G1980" s="1" t="s">
        <v>60</v>
      </c>
      <c r="H1980" s="1" t="s">
        <v>39</v>
      </c>
    </row>
    <row r="1981" spans="1:8" x14ac:dyDescent="0.25">
      <c r="A1981" s="1" t="s">
        <v>59</v>
      </c>
      <c r="B1981" s="1" t="s">
        <v>89</v>
      </c>
      <c r="C1981">
        <v>2019</v>
      </c>
      <c r="D1981" s="2">
        <v>979349369.07889998</v>
      </c>
      <c r="E1981" s="3">
        <v>979.34939999999995</v>
      </c>
      <c r="F1981" s="1" t="s">
        <v>87</v>
      </c>
      <c r="G1981" s="1" t="s">
        <v>60</v>
      </c>
      <c r="H1981" s="1" t="s">
        <v>39</v>
      </c>
    </row>
    <row r="1982" spans="1:8" x14ac:dyDescent="0.25">
      <c r="A1982" s="1" t="s">
        <v>59</v>
      </c>
      <c r="B1982" s="1" t="s">
        <v>89</v>
      </c>
      <c r="C1982">
        <v>2020</v>
      </c>
      <c r="D1982" s="2">
        <v>996090007.2859</v>
      </c>
      <c r="E1982" s="3">
        <v>996.09</v>
      </c>
      <c r="F1982" s="1" t="s">
        <v>87</v>
      </c>
      <c r="G1982" s="1" t="s">
        <v>60</v>
      </c>
      <c r="H1982" s="1" t="s">
        <v>39</v>
      </c>
    </row>
    <row r="1983" spans="1:8" x14ac:dyDescent="0.25">
      <c r="A1983" s="1" t="s">
        <v>59</v>
      </c>
      <c r="B1983" s="1" t="s">
        <v>89</v>
      </c>
      <c r="C1983">
        <v>2021</v>
      </c>
      <c r="D1983" s="2">
        <v>1101185495.2242999</v>
      </c>
      <c r="E1983" s="3">
        <v>1101.1855</v>
      </c>
      <c r="F1983" s="1" t="s">
        <v>87</v>
      </c>
      <c r="G1983" s="1" t="s">
        <v>60</v>
      </c>
      <c r="H1983" s="1" t="s">
        <v>39</v>
      </c>
    </row>
    <row r="1984" spans="1:8" x14ac:dyDescent="0.25">
      <c r="A1984" s="1" t="s">
        <v>59</v>
      </c>
      <c r="B1984" s="1" t="s">
        <v>89</v>
      </c>
      <c r="C1984">
        <v>2022</v>
      </c>
      <c r="D1984" s="2">
        <v>1007753072.9302</v>
      </c>
      <c r="E1984" s="3">
        <v>1007.7531</v>
      </c>
      <c r="F1984" s="1" t="s">
        <v>87</v>
      </c>
      <c r="G1984" s="1" t="s">
        <v>60</v>
      </c>
      <c r="H1984" s="1" t="s">
        <v>39</v>
      </c>
    </row>
    <row r="1985" spans="1:8" x14ac:dyDescent="0.25">
      <c r="A1985" s="1" t="s">
        <v>70</v>
      </c>
      <c r="B1985" s="1" t="s">
        <v>89</v>
      </c>
      <c r="C1985">
        <v>2018</v>
      </c>
      <c r="D1985" s="2">
        <v>488056757.47259998</v>
      </c>
      <c r="E1985" s="3">
        <v>488.05680000000001</v>
      </c>
      <c r="F1985" s="1" t="s">
        <v>87</v>
      </c>
      <c r="G1985" s="1" t="s">
        <v>71</v>
      </c>
      <c r="H1985" s="1" t="s">
        <v>39</v>
      </c>
    </row>
    <row r="1986" spans="1:8" x14ac:dyDescent="0.25">
      <c r="A1986" s="1" t="s">
        <v>70</v>
      </c>
      <c r="B1986" s="1" t="s">
        <v>89</v>
      </c>
      <c r="C1986">
        <v>2019</v>
      </c>
      <c r="D1986" s="2">
        <v>536803652.30250001</v>
      </c>
      <c r="E1986" s="3">
        <v>536.80370000000005</v>
      </c>
      <c r="F1986" s="1" t="s">
        <v>87</v>
      </c>
      <c r="G1986" s="1" t="s">
        <v>71</v>
      </c>
      <c r="H1986" s="1" t="s">
        <v>39</v>
      </c>
    </row>
    <row r="1987" spans="1:8" x14ac:dyDescent="0.25">
      <c r="A1987" s="1" t="s">
        <v>70</v>
      </c>
      <c r="B1987" s="1" t="s">
        <v>89</v>
      </c>
      <c r="C1987">
        <v>2020</v>
      </c>
      <c r="D1987" s="2">
        <v>527563640.08050001</v>
      </c>
      <c r="E1987" s="3">
        <v>527.56359999999995</v>
      </c>
      <c r="F1987" s="1" t="s">
        <v>87</v>
      </c>
      <c r="G1987" s="1" t="s">
        <v>71</v>
      </c>
      <c r="H1987" s="1" t="s">
        <v>39</v>
      </c>
    </row>
    <row r="1988" spans="1:8" x14ac:dyDescent="0.25">
      <c r="A1988" s="1" t="s">
        <v>70</v>
      </c>
      <c r="B1988" s="1" t="s">
        <v>89</v>
      </c>
      <c r="C1988">
        <v>2021</v>
      </c>
      <c r="D1988" s="2">
        <v>532643640.52420002</v>
      </c>
      <c r="E1988" s="3">
        <v>532.64359999999999</v>
      </c>
      <c r="F1988" s="1" t="s">
        <v>87</v>
      </c>
      <c r="G1988" s="1" t="s">
        <v>71</v>
      </c>
      <c r="H1988" s="1" t="s">
        <v>39</v>
      </c>
    </row>
    <row r="1989" spans="1:8" x14ac:dyDescent="0.25">
      <c r="A1989" s="1" t="s">
        <v>70</v>
      </c>
      <c r="B1989" s="1" t="s">
        <v>89</v>
      </c>
      <c r="C1989">
        <v>2022</v>
      </c>
      <c r="D1989" s="2">
        <v>456814624.61940002</v>
      </c>
      <c r="E1989" s="3">
        <v>456.81459999999998</v>
      </c>
      <c r="F1989" s="1" t="s">
        <v>87</v>
      </c>
      <c r="G1989" s="1" t="s">
        <v>71</v>
      </c>
      <c r="H1989" s="1" t="s">
        <v>39</v>
      </c>
    </row>
    <row r="1990" spans="1:8" x14ac:dyDescent="0.25">
      <c r="A1990" s="1" t="s">
        <v>40</v>
      </c>
      <c r="B1990" s="1" t="s">
        <v>89</v>
      </c>
      <c r="C1990">
        <v>2018</v>
      </c>
      <c r="D1990" s="2">
        <v>10474029172.8304</v>
      </c>
      <c r="E1990" s="3">
        <v>10474.029200000001</v>
      </c>
      <c r="F1990" s="1" t="s">
        <v>87</v>
      </c>
      <c r="G1990" s="1" t="s">
        <v>41</v>
      </c>
      <c r="H1990" s="1" t="s">
        <v>39</v>
      </c>
    </row>
    <row r="1991" spans="1:8" x14ac:dyDescent="0.25">
      <c r="A1991" s="1" t="s">
        <v>40</v>
      </c>
      <c r="B1991" s="1" t="s">
        <v>89</v>
      </c>
      <c r="C1991">
        <v>2019</v>
      </c>
      <c r="D1991" s="2">
        <v>11817885054.0457</v>
      </c>
      <c r="E1991" s="3">
        <v>11817.8851</v>
      </c>
      <c r="F1991" s="1" t="s">
        <v>87</v>
      </c>
      <c r="G1991" s="1" t="s">
        <v>41</v>
      </c>
      <c r="H1991" s="1" t="s">
        <v>39</v>
      </c>
    </row>
    <row r="1992" spans="1:8" x14ac:dyDescent="0.25">
      <c r="A1992" s="1" t="s">
        <v>40</v>
      </c>
      <c r="B1992" s="1" t="s">
        <v>89</v>
      </c>
      <c r="C1992">
        <v>2020</v>
      </c>
      <c r="D1992" s="2">
        <v>11543608008.777901</v>
      </c>
      <c r="E1992" s="3">
        <v>11543.608</v>
      </c>
      <c r="F1992" s="1" t="s">
        <v>87</v>
      </c>
      <c r="G1992" s="1" t="s">
        <v>41</v>
      </c>
      <c r="H1992" s="1" t="s">
        <v>39</v>
      </c>
    </row>
    <row r="1993" spans="1:8" x14ac:dyDescent="0.25">
      <c r="A1993" s="1" t="s">
        <v>40</v>
      </c>
      <c r="B1993" s="1" t="s">
        <v>89</v>
      </c>
      <c r="C1993">
        <v>2021</v>
      </c>
      <c r="D1993" s="2">
        <v>13196968379.853901</v>
      </c>
      <c r="E1993" s="3">
        <v>13196.9684</v>
      </c>
      <c r="F1993" s="1" t="s">
        <v>87</v>
      </c>
      <c r="G1993" s="1" t="s">
        <v>41</v>
      </c>
      <c r="H1993" s="1" t="s">
        <v>39</v>
      </c>
    </row>
    <row r="1994" spans="1:8" x14ac:dyDescent="0.25">
      <c r="A1994" s="1" t="s">
        <v>40</v>
      </c>
      <c r="B1994" s="1" t="s">
        <v>89</v>
      </c>
      <c r="C1994">
        <v>2022</v>
      </c>
      <c r="D1994" s="2">
        <v>12076980790.1126</v>
      </c>
      <c r="E1994" s="3">
        <v>12076.980799999999</v>
      </c>
      <c r="F1994" s="1" t="s">
        <v>87</v>
      </c>
      <c r="G1994" s="1" t="s">
        <v>41</v>
      </c>
      <c r="H1994" s="1" t="s">
        <v>39</v>
      </c>
    </row>
    <row r="1995" spans="1:8" x14ac:dyDescent="0.25">
      <c r="A1995" s="1" t="s">
        <v>42</v>
      </c>
      <c r="B1995" s="1" t="s">
        <v>89</v>
      </c>
      <c r="C1995">
        <v>2018</v>
      </c>
      <c r="D1995" s="2">
        <v>28445822402.724499</v>
      </c>
      <c r="E1995" s="3">
        <v>28445.822400000001</v>
      </c>
      <c r="F1995" s="1" t="s">
        <v>87</v>
      </c>
      <c r="G1995" s="1" t="s">
        <v>43</v>
      </c>
      <c r="H1995" s="1" t="s">
        <v>44</v>
      </c>
    </row>
    <row r="1996" spans="1:8" x14ac:dyDescent="0.25">
      <c r="A1996" s="1" t="s">
        <v>42</v>
      </c>
      <c r="B1996" s="1" t="s">
        <v>89</v>
      </c>
      <c r="C1996">
        <v>2019</v>
      </c>
      <c r="D1996" s="2">
        <v>32837842656.091499</v>
      </c>
      <c r="E1996" s="3">
        <v>32837.842700000001</v>
      </c>
      <c r="F1996" s="1" t="s">
        <v>87</v>
      </c>
      <c r="G1996" s="1" t="s">
        <v>43</v>
      </c>
      <c r="H1996" s="1" t="s">
        <v>44</v>
      </c>
    </row>
    <row r="1997" spans="1:8" x14ac:dyDescent="0.25">
      <c r="A1997" s="1" t="s">
        <v>42</v>
      </c>
      <c r="B1997" s="1" t="s">
        <v>89</v>
      </c>
      <c r="C1997">
        <v>2020</v>
      </c>
      <c r="D1997" s="2">
        <v>32855965842.215698</v>
      </c>
      <c r="E1997" s="3">
        <v>32855.965799999998</v>
      </c>
      <c r="F1997" s="1" t="s">
        <v>87</v>
      </c>
      <c r="G1997" s="1" t="s">
        <v>43</v>
      </c>
      <c r="H1997" s="1" t="s">
        <v>44</v>
      </c>
    </row>
    <row r="1998" spans="1:8" x14ac:dyDescent="0.25">
      <c r="A1998" s="1" t="s">
        <v>42</v>
      </c>
      <c r="B1998" s="1" t="s">
        <v>89</v>
      </c>
      <c r="C1998">
        <v>2021</v>
      </c>
      <c r="D1998" s="2">
        <v>39373274353.760002</v>
      </c>
      <c r="E1998" s="3">
        <v>39373.274400000002</v>
      </c>
      <c r="F1998" s="1" t="s">
        <v>87</v>
      </c>
      <c r="G1998" s="1" t="s">
        <v>43</v>
      </c>
      <c r="H1998" s="1" t="s">
        <v>44</v>
      </c>
    </row>
    <row r="1999" spans="1:8" x14ac:dyDescent="0.25">
      <c r="A1999" s="1" t="s">
        <v>42</v>
      </c>
      <c r="B1999" s="1" t="s">
        <v>89</v>
      </c>
      <c r="C1999">
        <v>2022</v>
      </c>
      <c r="D1999" s="2">
        <v>36449919227.293098</v>
      </c>
      <c r="E1999" s="3">
        <v>36449.919199999997</v>
      </c>
      <c r="F1999" s="1" t="s">
        <v>87</v>
      </c>
      <c r="G1999" s="1" t="s">
        <v>43</v>
      </c>
      <c r="H1999" s="1" t="s">
        <v>44</v>
      </c>
    </row>
    <row r="2000" spans="1:8" x14ac:dyDescent="0.25">
      <c r="A2000" s="1" t="s">
        <v>61</v>
      </c>
      <c r="B2000" s="1" t="s">
        <v>89</v>
      </c>
      <c r="C2000">
        <v>2018</v>
      </c>
      <c r="D2000" s="2">
        <v>12341946743.335899</v>
      </c>
      <c r="E2000" s="3">
        <v>12341.9467</v>
      </c>
      <c r="F2000" s="1" t="s">
        <v>87</v>
      </c>
      <c r="G2000" s="1" t="s">
        <v>62</v>
      </c>
      <c r="H2000" s="1" t="s">
        <v>44</v>
      </c>
    </row>
    <row r="2001" spans="1:8" x14ac:dyDescent="0.25">
      <c r="A2001" s="1" t="s">
        <v>61</v>
      </c>
      <c r="B2001" s="1" t="s">
        <v>89</v>
      </c>
      <c r="C2001">
        <v>2019</v>
      </c>
      <c r="D2001" s="2">
        <v>14699318671.179501</v>
      </c>
      <c r="E2001" s="3">
        <v>14699.3187</v>
      </c>
      <c r="F2001" s="1" t="s">
        <v>87</v>
      </c>
      <c r="G2001" s="1" t="s">
        <v>62</v>
      </c>
      <c r="H2001" s="1" t="s">
        <v>44</v>
      </c>
    </row>
    <row r="2002" spans="1:8" x14ac:dyDescent="0.25">
      <c r="A2002" s="1" t="s">
        <v>61</v>
      </c>
      <c r="B2002" s="1" t="s">
        <v>89</v>
      </c>
      <c r="C2002">
        <v>2020</v>
      </c>
      <c r="D2002" s="2">
        <v>13910897884.1556</v>
      </c>
      <c r="E2002" s="3">
        <v>13910.8979</v>
      </c>
      <c r="F2002" s="1" t="s">
        <v>87</v>
      </c>
      <c r="G2002" s="1" t="s">
        <v>62</v>
      </c>
      <c r="H2002" s="1" t="s">
        <v>44</v>
      </c>
    </row>
    <row r="2003" spans="1:8" x14ac:dyDescent="0.25">
      <c r="A2003" s="1" t="s">
        <v>61</v>
      </c>
      <c r="B2003" s="1" t="s">
        <v>89</v>
      </c>
      <c r="C2003">
        <v>2021</v>
      </c>
      <c r="D2003" s="2">
        <v>15835800432.446301</v>
      </c>
      <c r="E2003" s="3">
        <v>15835.8004</v>
      </c>
      <c r="F2003" s="1" t="s">
        <v>87</v>
      </c>
      <c r="G2003" s="1" t="s">
        <v>62</v>
      </c>
      <c r="H2003" s="1" t="s">
        <v>44</v>
      </c>
    </row>
    <row r="2004" spans="1:8" x14ac:dyDescent="0.25">
      <c r="A2004" s="1" t="s">
        <v>61</v>
      </c>
      <c r="B2004" s="1" t="s">
        <v>89</v>
      </c>
      <c r="C2004">
        <v>2022</v>
      </c>
      <c r="D2004" s="2">
        <v>14517361269.6593</v>
      </c>
      <c r="E2004" s="3">
        <v>14517.3613</v>
      </c>
      <c r="F2004" s="1" t="s">
        <v>87</v>
      </c>
      <c r="G2004" s="1" t="s">
        <v>62</v>
      </c>
      <c r="H2004" s="1" t="s">
        <v>44</v>
      </c>
    </row>
    <row r="2005" spans="1:8" x14ac:dyDescent="0.25">
      <c r="A2005" s="1" t="s">
        <v>63</v>
      </c>
      <c r="B2005" s="1" t="s">
        <v>89</v>
      </c>
      <c r="C2005">
        <v>2018</v>
      </c>
      <c r="D2005" s="2">
        <v>11153583419.1168</v>
      </c>
      <c r="E2005" s="3">
        <v>11153.5834</v>
      </c>
      <c r="F2005" s="1" t="s">
        <v>87</v>
      </c>
      <c r="G2005" s="1" t="s">
        <v>64</v>
      </c>
      <c r="H2005" s="1" t="s">
        <v>44</v>
      </c>
    </row>
    <row r="2006" spans="1:8" x14ac:dyDescent="0.25">
      <c r="A2006" s="1" t="s">
        <v>63</v>
      </c>
      <c r="B2006" s="1" t="s">
        <v>89</v>
      </c>
      <c r="C2006">
        <v>2019</v>
      </c>
      <c r="D2006" s="2">
        <v>12580744418.632999</v>
      </c>
      <c r="E2006" s="3">
        <v>12580.7444</v>
      </c>
      <c r="F2006" s="1" t="s">
        <v>87</v>
      </c>
      <c r="G2006" s="1" t="s">
        <v>64</v>
      </c>
      <c r="H2006" s="1" t="s">
        <v>44</v>
      </c>
    </row>
    <row r="2007" spans="1:8" x14ac:dyDescent="0.25">
      <c r="A2007" s="1" t="s">
        <v>63</v>
      </c>
      <c r="B2007" s="1" t="s">
        <v>89</v>
      </c>
      <c r="C2007">
        <v>2020</v>
      </c>
      <c r="D2007" s="2">
        <v>11998748272.814501</v>
      </c>
      <c r="E2007" s="3">
        <v>11998.748299999999</v>
      </c>
      <c r="F2007" s="1" t="s">
        <v>87</v>
      </c>
      <c r="G2007" s="1" t="s">
        <v>64</v>
      </c>
      <c r="H2007" s="1" t="s">
        <v>44</v>
      </c>
    </row>
    <row r="2008" spans="1:8" x14ac:dyDescent="0.25">
      <c r="A2008" s="1" t="s">
        <v>63</v>
      </c>
      <c r="B2008" s="1" t="s">
        <v>89</v>
      </c>
      <c r="C2008">
        <v>2021</v>
      </c>
      <c r="D2008" s="2">
        <v>14145466000.6052</v>
      </c>
      <c r="E2008" s="3">
        <v>14145.466</v>
      </c>
      <c r="F2008" s="1" t="s">
        <v>87</v>
      </c>
      <c r="G2008" s="1" t="s">
        <v>64</v>
      </c>
      <c r="H2008" s="1" t="s">
        <v>44</v>
      </c>
    </row>
    <row r="2009" spans="1:8" x14ac:dyDescent="0.25">
      <c r="A2009" s="1" t="s">
        <v>63</v>
      </c>
      <c r="B2009" s="1" t="s">
        <v>89</v>
      </c>
      <c r="C2009">
        <v>2022</v>
      </c>
      <c r="D2009" s="2">
        <v>13089393550.440701</v>
      </c>
      <c r="E2009" s="3">
        <v>13089.393599999999</v>
      </c>
      <c r="F2009" s="1" t="s">
        <v>87</v>
      </c>
      <c r="G2009" s="1" t="s">
        <v>64</v>
      </c>
      <c r="H2009" s="1" t="s">
        <v>44</v>
      </c>
    </row>
    <row r="2010" spans="1:8" x14ac:dyDescent="0.25">
      <c r="A2010" s="1" t="s">
        <v>45</v>
      </c>
      <c r="B2010" s="1" t="s">
        <v>89</v>
      </c>
      <c r="C2010">
        <v>2018</v>
      </c>
      <c r="D2010" s="2">
        <v>2980073432.4552002</v>
      </c>
      <c r="E2010" s="3">
        <v>2980.0734000000002</v>
      </c>
      <c r="F2010" s="1" t="s">
        <v>87</v>
      </c>
      <c r="G2010" s="1" t="s">
        <v>46</v>
      </c>
      <c r="H2010" s="1" t="s">
        <v>47</v>
      </c>
    </row>
    <row r="2011" spans="1:8" x14ac:dyDescent="0.25">
      <c r="A2011" s="1" t="s">
        <v>45</v>
      </c>
      <c r="B2011" s="1" t="s">
        <v>89</v>
      </c>
      <c r="C2011">
        <v>2019</v>
      </c>
      <c r="D2011" s="2">
        <v>3200644451.1724</v>
      </c>
      <c r="E2011" s="3">
        <v>3200.6444999999999</v>
      </c>
      <c r="F2011" s="1" t="s">
        <v>87</v>
      </c>
      <c r="G2011" s="1" t="s">
        <v>46</v>
      </c>
      <c r="H2011" s="1" t="s">
        <v>47</v>
      </c>
    </row>
    <row r="2012" spans="1:8" x14ac:dyDescent="0.25">
      <c r="A2012" s="1" t="s">
        <v>45</v>
      </c>
      <c r="B2012" s="1" t="s">
        <v>89</v>
      </c>
      <c r="C2012">
        <v>2020</v>
      </c>
      <c r="D2012" s="2">
        <v>3386432558.0061998</v>
      </c>
      <c r="E2012" s="3">
        <v>3386.4326000000001</v>
      </c>
      <c r="F2012" s="1" t="s">
        <v>87</v>
      </c>
      <c r="G2012" s="1" t="s">
        <v>46</v>
      </c>
      <c r="H2012" s="1" t="s">
        <v>47</v>
      </c>
    </row>
    <row r="2013" spans="1:8" x14ac:dyDescent="0.25">
      <c r="A2013" s="1" t="s">
        <v>45</v>
      </c>
      <c r="B2013" s="1" t="s">
        <v>89</v>
      </c>
      <c r="C2013">
        <v>2021</v>
      </c>
      <c r="D2013" s="2">
        <v>4031177416.7929001</v>
      </c>
      <c r="E2013" s="3">
        <v>4031.1774</v>
      </c>
      <c r="F2013" s="1" t="s">
        <v>87</v>
      </c>
      <c r="G2013" s="1" t="s">
        <v>46</v>
      </c>
      <c r="H2013" s="1" t="s">
        <v>47</v>
      </c>
    </row>
    <row r="2014" spans="1:8" x14ac:dyDescent="0.25">
      <c r="A2014" s="1" t="s">
        <v>45</v>
      </c>
      <c r="B2014" s="1" t="s">
        <v>89</v>
      </c>
      <c r="C2014">
        <v>2022</v>
      </c>
      <c r="D2014" s="2">
        <v>3724919294.2066002</v>
      </c>
      <c r="E2014" s="3">
        <v>3724.9193</v>
      </c>
      <c r="F2014" s="1" t="s">
        <v>87</v>
      </c>
      <c r="G2014" s="1" t="s">
        <v>46</v>
      </c>
      <c r="H2014" s="1" t="s">
        <v>47</v>
      </c>
    </row>
    <row r="2015" spans="1:8" x14ac:dyDescent="0.25">
      <c r="A2015" s="1" t="s">
        <v>48</v>
      </c>
      <c r="B2015" s="1" t="s">
        <v>89</v>
      </c>
      <c r="C2015">
        <v>2018</v>
      </c>
      <c r="D2015" s="2">
        <v>3448950704.6690001</v>
      </c>
      <c r="E2015" s="3">
        <v>3448.9506999999999</v>
      </c>
      <c r="F2015" s="1" t="s">
        <v>87</v>
      </c>
      <c r="G2015" s="1" t="s">
        <v>49</v>
      </c>
      <c r="H2015" s="1" t="s">
        <v>47</v>
      </c>
    </row>
    <row r="2016" spans="1:8" x14ac:dyDescent="0.25">
      <c r="A2016" s="1" t="s">
        <v>48</v>
      </c>
      <c r="B2016" s="1" t="s">
        <v>89</v>
      </c>
      <c r="C2016">
        <v>2019</v>
      </c>
      <c r="D2016" s="2">
        <v>3970240433.8045001</v>
      </c>
      <c r="E2016" s="3">
        <v>3970.2404000000001</v>
      </c>
      <c r="F2016" s="1" t="s">
        <v>87</v>
      </c>
      <c r="G2016" s="1" t="s">
        <v>49</v>
      </c>
      <c r="H2016" s="1" t="s">
        <v>47</v>
      </c>
    </row>
    <row r="2017" spans="1:8" x14ac:dyDescent="0.25">
      <c r="A2017" s="1" t="s">
        <v>48</v>
      </c>
      <c r="B2017" s="1" t="s">
        <v>89</v>
      </c>
      <c r="C2017">
        <v>2020</v>
      </c>
      <c r="D2017" s="2">
        <v>3580591427.9366002</v>
      </c>
      <c r="E2017" s="3">
        <v>3580.5913999999998</v>
      </c>
      <c r="F2017" s="1" t="s">
        <v>87</v>
      </c>
      <c r="G2017" s="1" t="s">
        <v>49</v>
      </c>
      <c r="H2017" s="1" t="s">
        <v>47</v>
      </c>
    </row>
    <row r="2018" spans="1:8" x14ac:dyDescent="0.25">
      <c r="A2018" s="1" t="s">
        <v>48</v>
      </c>
      <c r="B2018" s="1" t="s">
        <v>89</v>
      </c>
      <c r="C2018">
        <v>2021</v>
      </c>
      <c r="D2018" s="2">
        <v>3816345969.3916001</v>
      </c>
      <c r="E2018" s="3">
        <v>3816.346</v>
      </c>
      <c r="F2018" s="1" t="s">
        <v>87</v>
      </c>
      <c r="G2018" s="1" t="s">
        <v>49</v>
      </c>
      <c r="H2018" s="1" t="s">
        <v>47</v>
      </c>
    </row>
    <row r="2019" spans="1:8" x14ac:dyDescent="0.25">
      <c r="A2019" s="1" t="s">
        <v>48</v>
      </c>
      <c r="B2019" s="1" t="s">
        <v>89</v>
      </c>
      <c r="C2019">
        <v>2022</v>
      </c>
      <c r="D2019" s="2">
        <v>3564593378.4854002</v>
      </c>
      <c r="E2019" s="3">
        <v>3564.5934000000002</v>
      </c>
      <c r="F2019" s="1" t="s">
        <v>87</v>
      </c>
      <c r="G2019" s="1" t="s">
        <v>49</v>
      </c>
      <c r="H2019" s="1" t="s">
        <v>47</v>
      </c>
    </row>
    <row r="2020" spans="1:8" x14ac:dyDescent="0.25">
      <c r="A2020" s="1" t="s">
        <v>50</v>
      </c>
      <c r="B2020" s="1" t="s">
        <v>89</v>
      </c>
      <c r="C2020">
        <v>2018</v>
      </c>
      <c r="D2020" s="2">
        <v>5922801821.2992001</v>
      </c>
      <c r="E2020" s="3">
        <v>5922.8018000000002</v>
      </c>
      <c r="F2020" s="1" t="s">
        <v>87</v>
      </c>
      <c r="G2020" s="1" t="s">
        <v>51</v>
      </c>
      <c r="H2020" s="1" t="s">
        <v>47</v>
      </c>
    </row>
    <row r="2021" spans="1:8" x14ac:dyDescent="0.25">
      <c r="A2021" s="1" t="s">
        <v>50</v>
      </c>
      <c r="B2021" s="1" t="s">
        <v>89</v>
      </c>
      <c r="C2021">
        <v>2019</v>
      </c>
      <c r="D2021" s="2">
        <v>7010107168.4763002</v>
      </c>
      <c r="E2021" s="3">
        <v>7010.1072000000004</v>
      </c>
      <c r="F2021" s="1" t="s">
        <v>87</v>
      </c>
      <c r="G2021" s="1" t="s">
        <v>51</v>
      </c>
      <c r="H2021" s="1" t="s">
        <v>47</v>
      </c>
    </row>
    <row r="2022" spans="1:8" x14ac:dyDescent="0.25">
      <c r="A2022" s="1" t="s">
        <v>50</v>
      </c>
      <c r="B2022" s="1" t="s">
        <v>89</v>
      </c>
      <c r="C2022">
        <v>2020</v>
      </c>
      <c r="D2022" s="2">
        <v>6783275608.9471998</v>
      </c>
      <c r="E2022" s="3">
        <v>6783.2755999999999</v>
      </c>
      <c r="F2022" s="1" t="s">
        <v>87</v>
      </c>
      <c r="G2022" s="1" t="s">
        <v>51</v>
      </c>
      <c r="H2022" s="1" t="s">
        <v>47</v>
      </c>
    </row>
    <row r="2023" spans="1:8" x14ac:dyDescent="0.25">
      <c r="A2023" s="1" t="s">
        <v>50</v>
      </c>
      <c r="B2023" s="1" t="s">
        <v>89</v>
      </c>
      <c r="C2023">
        <v>2021</v>
      </c>
      <c r="D2023" s="2">
        <v>8863192122.1777992</v>
      </c>
      <c r="E2023" s="3">
        <v>8863.1921000000002</v>
      </c>
      <c r="F2023" s="1" t="s">
        <v>87</v>
      </c>
      <c r="G2023" s="1" t="s">
        <v>51</v>
      </c>
      <c r="H2023" s="1" t="s">
        <v>47</v>
      </c>
    </row>
    <row r="2024" spans="1:8" x14ac:dyDescent="0.25">
      <c r="A2024" s="1" t="s">
        <v>50</v>
      </c>
      <c r="B2024" s="1" t="s">
        <v>89</v>
      </c>
      <c r="C2024">
        <v>2022</v>
      </c>
      <c r="D2024" s="2">
        <v>8131094763.5974998</v>
      </c>
      <c r="E2024" s="3">
        <v>8131.0947999999999</v>
      </c>
      <c r="F2024" s="1" t="s">
        <v>87</v>
      </c>
      <c r="G2024" s="1" t="s">
        <v>51</v>
      </c>
      <c r="H2024" s="1" t="s">
        <v>47</v>
      </c>
    </row>
    <row r="2025" spans="1:8" x14ac:dyDescent="0.25">
      <c r="A2025" s="1" t="s">
        <v>54</v>
      </c>
      <c r="B2025" s="1" t="s">
        <v>89</v>
      </c>
      <c r="C2025">
        <v>2018</v>
      </c>
      <c r="D2025" s="2">
        <v>89114486733.930603</v>
      </c>
      <c r="E2025" s="3">
        <v>89114.486699999994</v>
      </c>
      <c r="F2025" s="1" t="s">
        <v>87</v>
      </c>
      <c r="G2025" s="1" t="s">
        <v>55</v>
      </c>
      <c r="H2025" s="1" t="s">
        <v>55</v>
      </c>
    </row>
    <row r="2026" spans="1:8" x14ac:dyDescent="0.25">
      <c r="A2026" s="1" t="s">
        <v>54</v>
      </c>
      <c r="B2026" s="1" t="s">
        <v>89</v>
      </c>
      <c r="C2026">
        <v>2019</v>
      </c>
      <c r="D2026" s="2">
        <v>102606140231.944</v>
      </c>
      <c r="E2026" s="3">
        <v>102606.14019999999</v>
      </c>
      <c r="F2026" s="1" t="s">
        <v>87</v>
      </c>
      <c r="G2026" s="1" t="s">
        <v>55</v>
      </c>
      <c r="H2026" s="1" t="s">
        <v>55</v>
      </c>
    </row>
    <row r="2027" spans="1:8" x14ac:dyDescent="0.25">
      <c r="A2027" s="1" t="s">
        <v>54</v>
      </c>
      <c r="B2027" s="1" t="s">
        <v>89</v>
      </c>
      <c r="C2027">
        <v>2020</v>
      </c>
      <c r="D2027" s="2">
        <v>100386528908.854</v>
      </c>
      <c r="E2027" s="3">
        <v>100386.5289</v>
      </c>
      <c r="F2027" s="1" t="s">
        <v>87</v>
      </c>
      <c r="G2027" s="1" t="s">
        <v>55</v>
      </c>
      <c r="H2027" s="1" t="s">
        <v>55</v>
      </c>
    </row>
    <row r="2028" spans="1:8" x14ac:dyDescent="0.25">
      <c r="A2028" s="1" t="s">
        <v>54</v>
      </c>
      <c r="B2028" s="1" t="s">
        <v>89</v>
      </c>
      <c r="C2028">
        <v>2021</v>
      </c>
      <c r="D2028" s="2">
        <v>118093939355.41299</v>
      </c>
      <c r="E2028" s="3">
        <v>118093.9394</v>
      </c>
      <c r="F2028" s="1" t="s">
        <v>87</v>
      </c>
      <c r="G2028" s="1" t="s">
        <v>55</v>
      </c>
      <c r="H2028" s="1" t="s">
        <v>55</v>
      </c>
    </row>
    <row r="2029" spans="1:8" x14ac:dyDescent="0.25">
      <c r="A2029" s="1" t="s">
        <v>54</v>
      </c>
      <c r="B2029" s="1" t="s">
        <v>89</v>
      </c>
      <c r="C2029">
        <v>2022</v>
      </c>
      <c r="D2029" s="2">
        <v>108754658197.287</v>
      </c>
      <c r="E2029" s="3">
        <v>108754.65820000001</v>
      </c>
      <c r="F2029" s="1" t="s">
        <v>87</v>
      </c>
      <c r="G2029" s="1" t="s">
        <v>55</v>
      </c>
      <c r="H2029" s="1" t="s">
        <v>55</v>
      </c>
    </row>
    <row r="2030" spans="1:8" x14ac:dyDescent="0.25">
      <c r="A2030" s="1" t="s">
        <v>7</v>
      </c>
      <c r="B2030" s="1" t="s">
        <v>90</v>
      </c>
      <c r="C2030">
        <v>2018</v>
      </c>
      <c r="D2030" s="2">
        <v>1066362564.6852</v>
      </c>
      <c r="E2030" s="3">
        <v>1066.3625999999999</v>
      </c>
      <c r="F2030" s="1" t="s">
        <v>87</v>
      </c>
      <c r="G2030" s="1" t="s">
        <v>10</v>
      </c>
      <c r="H2030" s="1" t="s">
        <v>11</v>
      </c>
    </row>
    <row r="2031" spans="1:8" x14ac:dyDescent="0.25">
      <c r="A2031" s="1" t="s">
        <v>7</v>
      </c>
      <c r="B2031" s="1" t="s">
        <v>90</v>
      </c>
      <c r="C2031">
        <v>2019</v>
      </c>
      <c r="D2031" s="2">
        <v>1040722313.4279</v>
      </c>
      <c r="E2031" s="3">
        <v>1040.7222999999999</v>
      </c>
      <c r="F2031" s="1" t="s">
        <v>87</v>
      </c>
      <c r="G2031" s="1" t="s">
        <v>10</v>
      </c>
      <c r="H2031" s="1" t="s">
        <v>11</v>
      </c>
    </row>
    <row r="2032" spans="1:8" x14ac:dyDescent="0.25">
      <c r="A2032" s="1" t="s">
        <v>7</v>
      </c>
      <c r="B2032" s="1" t="s">
        <v>90</v>
      </c>
      <c r="C2032">
        <v>2020</v>
      </c>
      <c r="D2032" s="2">
        <v>1149570279.4944999</v>
      </c>
      <c r="E2032" s="3">
        <v>1149.5703000000001</v>
      </c>
      <c r="F2032" s="1" t="s">
        <v>87</v>
      </c>
      <c r="G2032" s="1" t="s">
        <v>10</v>
      </c>
      <c r="H2032" s="1" t="s">
        <v>11</v>
      </c>
    </row>
    <row r="2033" spans="1:8" x14ac:dyDescent="0.25">
      <c r="A2033" s="1" t="s">
        <v>7</v>
      </c>
      <c r="B2033" s="1" t="s">
        <v>90</v>
      </c>
      <c r="C2033">
        <v>2021</v>
      </c>
      <c r="D2033" s="2">
        <v>1080398257.1877</v>
      </c>
      <c r="E2033" s="3">
        <v>1080.3983000000001</v>
      </c>
      <c r="F2033" s="1" t="s">
        <v>87</v>
      </c>
      <c r="G2033" s="1" t="s">
        <v>10</v>
      </c>
      <c r="H2033" s="1" t="s">
        <v>11</v>
      </c>
    </row>
    <row r="2034" spans="1:8" x14ac:dyDescent="0.25">
      <c r="A2034" s="1" t="s">
        <v>7</v>
      </c>
      <c r="B2034" s="1" t="s">
        <v>90</v>
      </c>
      <c r="C2034">
        <v>2022</v>
      </c>
      <c r="D2034" s="2">
        <v>942522123.17630005</v>
      </c>
      <c r="E2034" s="3">
        <v>942.52210000000002</v>
      </c>
      <c r="F2034" s="1" t="s">
        <v>87</v>
      </c>
      <c r="G2034" s="1" t="s">
        <v>10</v>
      </c>
      <c r="H2034" s="1" t="s">
        <v>11</v>
      </c>
    </row>
    <row r="2035" spans="1:8" x14ac:dyDescent="0.25">
      <c r="A2035" s="1" t="s">
        <v>12</v>
      </c>
      <c r="B2035" s="1" t="s">
        <v>90</v>
      </c>
      <c r="C2035">
        <v>2018</v>
      </c>
      <c r="D2035" s="2">
        <v>20047782.182500001</v>
      </c>
      <c r="E2035" s="3">
        <v>20.047799999999999</v>
      </c>
      <c r="F2035" s="1" t="s">
        <v>87</v>
      </c>
      <c r="G2035" s="1" t="s">
        <v>13</v>
      </c>
      <c r="H2035" s="1" t="s">
        <v>11</v>
      </c>
    </row>
    <row r="2036" spans="1:8" x14ac:dyDescent="0.25">
      <c r="A2036" s="1" t="s">
        <v>12</v>
      </c>
      <c r="B2036" s="1" t="s">
        <v>90</v>
      </c>
      <c r="C2036">
        <v>2019</v>
      </c>
      <c r="D2036" s="2">
        <v>19510862.316500001</v>
      </c>
      <c r="E2036" s="3">
        <v>19.510899999999999</v>
      </c>
      <c r="F2036" s="1" t="s">
        <v>87</v>
      </c>
      <c r="G2036" s="1" t="s">
        <v>13</v>
      </c>
      <c r="H2036" s="1" t="s">
        <v>11</v>
      </c>
    </row>
    <row r="2037" spans="1:8" x14ac:dyDescent="0.25">
      <c r="A2037" s="1" t="s">
        <v>12</v>
      </c>
      <c r="B2037" s="1" t="s">
        <v>90</v>
      </c>
      <c r="C2037">
        <v>2020</v>
      </c>
      <c r="D2037" s="2">
        <v>20150932.324999999</v>
      </c>
      <c r="E2037" s="3">
        <v>20.1509</v>
      </c>
      <c r="F2037" s="1" t="s">
        <v>87</v>
      </c>
      <c r="G2037" s="1" t="s">
        <v>13</v>
      </c>
      <c r="H2037" s="1" t="s">
        <v>11</v>
      </c>
    </row>
    <row r="2038" spans="1:8" x14ac:dyDescent="0.25">
      <c r="A2038" s="1" t="s">
        <v>12</v>
      </c>
      <c r="B2038" s="1" t="s">
        <v>90</v>
      </c>
      <c r="C2038">
        <v>2021</v>
      </c>
      <c r="D2038" s="2">
        <v>21508123.720600002</v>
      </c>
      <c r="E2038" s="3">
        <v>21.508099999999999</v>
      </c>
      <c r="F2038" s="1" t="s">
        <v>87</v>
      </c>
      <c r="G2038" s="1" t="s">
        <v>13</v>
      </c>
      <c r="H2038" s="1" t="s">
        <v>11</v>
      </c>
    </row>
    <row r="2039" spans="1:8" x14ac:dyDescent="0.25">
      <c r="A2039" s="1" t="s">
        <v>12</v>
      </c>
      <c r="B2039" s="1" t="s">
        <v>90</v>
      </c>
      <c r="C2039">
        <v>2022</v>
      </c>
      <c r="D2039" s="2">
        <v>23201950.952</v>
      </c>
      <c r="E2039" s="3">
        <v>23.202000000000002</v>
      </c>
      <c r="F2039" s="1" t="s">
        <v>87</v>
      </c>
      <c r="G2039" s="1" t="s">
        <v>13</v>
      </c>
      <c r="H2039" s="1" t="s">
        <v>11</v>
      </c>
    </row>
    <row r="2040" spans="1:8" x14ac:dyDescent="0.25">
      <c r="A2040" s="1" t="s">
        <v>66</v>
      </c>
      <c r="B2040" s="1" t="s">
        <v>90</v>
      </c>
      <c r="C2040">
        <v>2018</v>
      </c>
      <c r="D2040" s="2">
        <v>19840217.1932</v>
      </c>
      <c r="E2040" s="3">
        <v>19.840199999999999</v>
      </c>
      <c r="F2040" s="1" t="s">
        <v>87</v>
      </c>
      <c r="G2040" s="1" t="s">
        <v>67</v>
      </c>
      <c r="H2040" s="1" t="s">
        <v>11</v>
      </c>
    </row>
    <row r="2041" spans="1:8" x14ac:dyDescent="0.25">
      <c r="A2041" s="1" t="s">
        <v>66</v>
      </c>
      <c r="B2041" s="1" t="s">
        <v>90</v>
      </c>
      <c r="C2041">
        <v>2019</v>
      </c>
      <c r="D2041" s="2">
        <v>10290113.6864</v>
      </c>
      <c r="E2041" s="3">
        <v>10.290100000000001</v>
      </c>
      <c r="F2041" s="1" t="s">
        <v>87</v>
      </c>
      <c r="G2041" s="1" t="s">
        <v>67</v>
      </c>
      <c r="H2041" s="1" t="s">
        <v>11</v>
      </c>
    </row>
    <row r="2042" spans="1:8" x14ac:dyDescent="0.25">
      <c r="A2042" s="1" t="s">
        <v>66</v>
      </c>
      <c r="B2042" s="1" t="s">
        <v>90</v>
      </c>
      <c r="C2042">
        <v>2020</v>
      </c>
      <c r="D2042" s="2">
        <v>22025727.652199998</v>
      </c>
      <c r="E2042" s="3">
        <v>22.025700000000001</v>
      </c>
      <c r="F2042" s="1" t="s">
        <v>87</v>
      </c>
      <c r="G2042" s="1" t="s">
        <v>67</v>
      </c>
      <c r="H2042" s="1" t="s">
        <v>11</v>
      </c>
    </row>
    <row r="2043" spans="1:8" x14ac:dyDescent="0.25">
      <c r="A2043" s="1" t="s">
        <v>66</v>
      </c>
      <c r="B2043" s="1" t="s">
        <v>90</v>
      </c>
      <c r="C2043">
        <v>2021</v>
      </c>
      <c r="D2043" s="2">
        <v>25098713.402899999</v>
      </c>
      <c r="E2043" s="3">
        <v>25.098700000000001</v>
      </c>
      <c r="F2043" s="1" t="s">
        <v>87</v>
      </c>
      <c r="G2043" s="1" t="s">
        <v>67</v>
      </c>
      <c r="H2043" s="1" t="s">
        <v>11</v>
      </c>
    </row>
    <row r="2044" spans="1:8" x14ac:dyDescent="0.25">
      <c r="A2044" s="1" t="s">
        <v>66</v>
      </c>
      <c r="B2044" s="1" t="s">
        <v>90</v>
      </c>
      <c r="C2044">
        <v>2022</v>
      </c>
      <c r="D2044" s="2">
        <v>32264756.258099999</v>
      </c>
      <c r="E2044" s="3">
        <v>32.264800000000001</v>
      </c>
      <c r="F2044" s="1" t="s">
        <v>87</v>
      </c>
      <c r="G2044" s="1" t="s">
        <v>67</v>
      </c>
      <c r="H2044" s="1" t="s">
        <v>11</v>
      </c>
    </row>
    <row r="2045" spans="1:8" x14ac:dyDescent="0.25">
      <c r="A2045" s="1" t="s">
        <v>14</v>
      </c>
      <c r="B2045" s="1" t="s">
        <v>90</v>
      </c>
      <c r="C2045">
        <v>2018</v>
      </c>
      <c r="D2045" s="2">
        <v>3509583.0203</v>
      </c>
      <c r="E2045" s="3">
        <v>3.5095999999999998</v>
      </c>
      <c r="F2045" s="1" t="s">
        <v>87</v>
      </c>
      <c r="G2045" s="1" t="s">
        <v>15</v>
      </c>
      <c r="H2045" s="1" t="s">
        <v>11</v>
      </c>
    </row>
    <row r="2046" spans="1:8" x14ac:dyDescent="0.25">
      <c r="A2046" s="1" t="s">
        <v>14</v>
      </c>
      <c r="B2046" s="1" t="s">
        <v>90</v>
      </c>
      <c r="C2046">
        <v>2019</v>
      </c>
      <c r="D2046" s="2">
        <v>925546.07279999997</v>
      </c>
      <c r="E2046" s="3">
        <v>0.92549999999999999</v>
      </c>
      <c r="F2046" s="1" t="s">
        <v>87</v>
      </c>
      <c r="G2046" s="1" t="s">
        <v>15</v>
      </c>
      <c r="H2046" s="1" t="s">
        <v>11</v>
      </c>
    </row>
    <row r="2047" spans="1:8" x14ac:dyDescent="0.25">
      <c r="A2047" s="1" t="s">
        <v>57</v>
      </c>
      <c r="B2047" s="1" t="s">
        <v>90</v>
      </c>
      <c r="C2047">
        <v>2018</v>
      </c>
      <c r="D2047" s="2">
        <v>358841377.80659997</v>
      </c>
      <c r="E2047" s="3">
        <v>358.84140000000002</v>
      </c>
      <c r="F2047" s="1" t="s">
        <v>87</v>
      </c>
      <c r="G2047" s="1" t="s">
        <v>58</v>
      </c>
      <c r="H2047" s="1" t="s">
        <v>11</v>
      </c>
    </row>
    <row r="2048" spans="1:8" x14ac:dyDescent="0.25">
      <c r="A2048" s="1" t="s">
        <v>57</v>
      </c>
      <c r="B2048" s="1" t="s">
        <v>90</v>
      </c>
      <c r="C2048">
        <v>2019</v>
      </c>
      <c r="D2048" s="2">
        <v>375738792.00309998</v>
      </c>
      <c r="E2048" s="3">
        <v>375.73880000000003</v>
      </c>
      <c r="F2048" s="1" t="s">
        <v>87</v>
      </c>
      <c r="G2048" s="1" t="s">
        <v>58</v>
      </c>
      <c r="H2048" s="1" t="s">
        <v>11</v>
      </c>
    </row>
    <row r="2049" spans="1:8" x14ac:dyDescent="0.25">
      <c r="A2049" s="1" t="s">
        <v>57</v>
      </c>
      <c r="B2049" s="1" t="s">
        <v>90</v>
      </c>
      <c r="C2049">
        <v>2020</v>
      </c>
      <c r="D2049" s="2">
        <v>319073233.92659998</v>
      </c>
      <c r="E2049" s="3">
        <v>319.07319999999999</v>
      </c>
      <c r="F2049" s="1" t="s">
        <v>87</v>
      </c>
      <c r="G2049" s="1" t="s">
        <v>58</v>
      </c>
      <c r="H2049" s="1" t="s">
        <v>11</v>
      </c>
    </row>
    <row r="2050" spans="1:8" x14ac:dyDescent="0.25">
      <c r="A2050" s="1" t="s">
        <v>57</v>
      </c>
      <c r="B2050" s="1" t="s">
        <v>90</v>
      </c>
      <c r="C2050">
        <v>2021</v>
      </c>
      <c r="D2050" s="2">
        <v>344544216.64139998</v>
      </c>
      <c r="E2050" s="3">
        <v>344.54419999999999</v>
      </c>
      <c r="F2050" s="1" t="s">
        <v>87</v>
      </c>
      <c r="G2050" s="1" t="s">
        <v>58</v>
      </c>
      <c r="H2050" s="1" t="s">
        <v>11</v>
      </c>
    </row>
    <row r="2051" spans="1:8" x14ac:dyDescent="0.25">
      <c r="A2051" s="1" t="s">
        <v>57</v>
      </c>
      <c r="B2051" s="1" t="s">
        <v>90</v>
      </c>
      <c r="C2051">
        <v>2022</v>
      </c>
      <c r="D2051" s="2">
        <v>341330918.62159997</v>
      </c>
      <c r="E2051" s="3">
        <v>341.33089999999999</v>
      </c>
      <c r="F2051" s="1" t="s">
        <v>87</v>
      </c>
      <c r="G2051" s="1" t="s">
        <v>58</v>
      </c>
      <c r="H2051" s="1" t="s">
        <v>11</v>
      </c>
    </row>
    <row r="2052" spans="1:8" x14ac:dyDescent="0.25">
      <c r="A2052" s="1" t="s">
        <v>16</v>
      </c>
      <c r="B2052" s="1" t="s">
        <v>90</v>
      </c>
      <c r="C2052">
        <v>2018</v>
      </c>
      <c r="D2052" s="2">
        <v>226617806.20410001</v>
      </c>
      <c r="E2052" s="3">
        <v>226.61779999999999</v>
      </c>
      <c r="F2052" s="1" t="s">
        <v>87</v>
      </c>
      <c r="G2052" s="1" t="s">
        <v>17</v>
      </c>
      <c r="H2052" s="1" t="s">
        <v>11</v>
      </c>
    </row>
    <row r="2053" spans="1:8" x14ac:dyDescent="0.25">
      <c r="A2053" s="1" t="s">
        <v>16</v>
      </c>
      <c r="B2053" s="1" t="s">
        <v>90</v>
      </c>
      <c r="C2053">
        <v>2019</v>
      </c>
      <c r="D2053" s="2">
        <v>217201327.54519999</v>
      </c>
      <c r="E2053" s="3">
        <v>217.2013</v>
      </c>
      <c r="F2053" s="1" t="s">
        <v>87</v>
      </c>
      <c r="G2053" s="1" t="s">
        <v>17</v>
      </c>
      <c r="H2053" s="1" t="s">
        <v>11</v>
      </c>
    </row>
    <row r="2054" spans="1:8" x14ac:dyDescent="0.25">
      <c r="A2054" s="1" t="s">
        <v>16</v>
      </c>
      <c r="B2054" s="1" t="s">
        <v>90</v>
      </c>
      <c r="C2054">
        <v>2020</v>
      </c>
      <c r="D2054" s="2">
        <v>205437792.40400001</v>
      </c>
      <c r="E2054" s="3">
        <v>205.43780000000001</v>
      </c>
      <c r="F2054" s="1" t="s">
        <v>87</v>
      </c>
      <c r="G2054" s="1" t="s">
        <v>17</v>
      </c>
      <c r="H2054" s="1" t="s">
        <v>11</v>
      </c>
    </row>
    <row r="2055" spans="1:8" x14ac:dyDescent="0.25">
      <c r="A2055" s="1" t="s">
        <v>16</v>
      </c>
      <c r="B2055" s="1" t="s">
        <v>90</v>
      </c>
      <c r="C2055">
        <v>2021</v>
      </c>
      <c r="D2055" s="2">
        <v>207496196.19459999</v>
      </c>
      <c r="E2055" s="3">
        <v>207.49619999999999</v>
      </c>
      <c r="F2055" s="1" t="s">
        <v>87</v>
      </c>
      <c r="G2055" s="1" t="s">
        <v>17</v>
      </c>
      <c r="H2055" s="1" t="s">
        <v>11</v>
      </c>
    </row>
    <row r="2056" spans="1:8" x14ac:dyDescent="0.25">
      <c r="A2056" s="1" t="s">
        <v>16</v>
      </c>
      <c r="B2056" s="1" t="s">
        <v>90</v>
      </c>
      <c r="C2056">
        <v>2022</v>
      </c>
      <c r="D2056" s="2">
        <v>211322231.56869999</v>
      </c>
      <c r="E2056" s="3">
        <v>211.32220000000001</v>
      </c>
      <c r="F2056" s="1" t="s">
        <v>87</v>
      </c>
      <c r="G2056" s="1" t="s">
        <v>17</v>
      </c>
      <c r="H2056" s="1" t="s">
        <v>11</v>
      </c>
    </row>
    <row r="2057" spans="1:8" x14ac:dyDescent="0.25">
      <c r="A2057" s="1" t="s">
        <v>18</v>
      </c>
      <c r="B2057" s="1" t="s">
        <v>90</v>
      </c>
      <c r="C2057">
        <v>2018</v>
      </c>
      <c r="D2057" s="2">
        <v>111489361.3012</v>
      </c>
      <c r="E2057" s="3">
        <v>111.4894</v>
      </c>
      <c r="F2057" s="1" t="s">
        <v>87</v>
      </c>
      <c r="G2057" s="1" t="s">
        <v>19</v>
      </c>
      <c r="H2057" s="1" t="s">
        <v>20</v>
      </c>
    </row>
    <row r="2058" spans="1:8" x14ac:dyDescent="0.25">
      <c r="A2058" s="1" t="s">
        <v>18</v>
      </c>
      <c r="B2058" s="1" t="s">
        <v>90</v>
      </c>
      <c r="C2058">
        <v>2019</v>
      </c>
      <c r="D2058" s="2">
        <v>131393664.2714</v>
      </c>
      <c r="E2058" s="3">
        <v>131.3937</v>
      </c>
      <c r="F2058" s="1" t="s">
        <v>87</v>
      </c>
      <c r="G2058" s="1" t="s">
        <v>19</v>
      </c>
      <c r="H2058" s="1" t="s">
        <v>20</v>
      </c>
    </row>
    <row r="2059" spans="1:8" x14ac:dyDescent="0.25">
      <c r="A2059" s="1" t="s">
        <v>18</v>
      </c>
      <c r="B2059" s="1" t="s">
        <v>90</v>
      </c>
      <c r="C2059">
        <v>2020</v>
      </c>
      <c r="D2059" s="2">
        <v>121326511.3468</v>
      </c>
      <c r="E2059" s="3">
        <v>121.3265</v>
      </c>
      <c r="F2059" s="1" t="s">
        <v>87</v>
      </c>
      <c r="G2059" s="1" t="s">
        <v>19</v>
      </c>
      <c r="H2059" s="1" t="s">
        <v>20</v>
      </c>
    </row>
    <row r="2060" spans="1:8" x14ac:dyDescent="0.25">
      <c r="A2060" s="1" t="s">
        <v>18</v>
      </c>
      <c r="B2060" s="1" t="s">
        <v>90</v>
      </c>
      <c r="C2060">
        <v>2021</v>
      </c>
      <c r="D2060" s="2">
        <v>109012418.4189</v>
      </c>
      <c r="E2060" s="3">
        <v>109.0124</v>
      </c>
      <c r="F2060" s="1" t="s">
        <v>87</v>
      </c>
      <c r="G2060" s="1" t="s">
        <v>19</v>
      </c>
      <c r="H2060" s="1" t="s">
        <v>20</v>
      </c>
    </row>
    <row r="2061" spans="1:8" x14ac:dyDescent="0.25">
      <c r="A2061" s="1" t="s">
        <v>18</v>
      </c>
      <c r="B2061" s="1" t="s">
        <v>90</v>
      </c>
      <c r="C2061">
        <v>2022</v>
      </c>
      <c r="D2061" s="2">
        <v>114119602.32170001</v>
      </c>
      <c r="E2061" s="3">
        <v>114.11960000000001</v>
      </c>
      <c r="F2061" s="1" t="s">
        <v>87</v>
      </c>
      <c r="G2061" s="1" t="s">
        <v>19</v>
      </c>
      <c r="H2061" s="1" t="s">
        <v>20</v>
      </c>
    </row>
    <row r="2062" spans="1:8" x14ac:dyDescent="0.25">
      <c r="A2062" s="1" t="s">
        <v>21</v>
      </c>
      <c r="B2062" s="1" t="s">
        <v>90</v>
      </c>
      <c r="C2062">
        <v>2018</v>
      </c>
      <c r="D2062" s="2">
        <v>37415011.604099996</v>
      </c>
      <c r="E2062" s="3">
        <v>37.414999999999999</v>
      </c>
      <c r="F2062" s="1" t="s">
        <v>87</v>
      </c>
      <c r="G2062" s="1" t="s">
        <v>22</v>
      </c>
      <c r="H2062" s="1" t="s">
        <v>20</v>
      </c>
    </row>
    <row r="2063" spans="1:8" x14ac:dyDescent="0.25">
      <c r="A2063" s="1" t="s">
        <v>21</v>
      </c>
      <c r="B2063" s="1" t="s">
        <v>90</v>
      </c>
      <c r="C2063">
        <v>2019</v>
      </c>
      <c r="D2063" s="2">
        <v>38575904.751599997</v>
      </c>
      <c r="E2063" s="3">
        <v>38.575899999999997</v>
      </c>
      <c r="F2063" s="1" t="s">
        <v>87</v>
      </c>
      <c r="G2063" s="1" t="s">
        <v>22</v>
      </c>
      <c r="H2063" s="1" t="s">
        <v>20</v>
      </c>
    </row>
    <row r="2064" spans="1:8" x14ac:dyDescent="0.25">
      <c r="A2064" s="1" t="s">
        <v>21</v>
      </c>
      <c r="B2064" s="1" t="s">
        <v>90</v>
      </c>
      <c r="C2064">
        <v>2020</v>
      </c>
      <c r="D2064" s="2">
        <v>36282187.346000001</v>
      </c>
      <c r="E2064" s="3">
        <v>36.282200000000003</v>
      </c>
      <c r="F2064" s="1" t="s">
        <v>87</v>
      </c>
      <c r="G2064" s="1" t="s">
        <v>22</v>
      </c>
      <c r="H2064" s="1" t="s">
        <v>20</v>
      </c>
    </row>
    <row r="2065" spans="1:8" x14ac:dyDescent="0.25">
      <c r="A2065" s="1" t="s">
        <v>21</v>
      </c>
      <c r="B2065" s="1" t="s">
        <v>90</v>
      </c>
      <c r="C2065">
        <v>2021</v>
      </c>
      <c r="D2065" s="2">
        <v>28929777.561099999</v>
      </c>
      <c r="E2065" s="3">
        <v>28.9298</v>
      </c>
      <c r="F2065" s="1" t="s">
        <v>87</v>
      </c>
      <c r="G2065" s="1" t="s">
        <v>22</v>
      </c>
      <c r="H2065" s="1" t="s">
        <v>20</v>
      </c>
    </row>
    <row r="2066" spans="1:8" x14ac:dyDescent="0.25">
      <c r="A2066" s="1" t="s">
        <v>21</v>
      </c>
      <c r="B2066" s="1" t="s">
        <v>90</v>
      </c>
      <c r="C2066">
        <v>2022</v>
      </c>
      <c r="D2066" s="2">
        <v>30343522.520799998</v>
      </c>
      <c r="E2066" s="3">
        <v>30.343499999999999</v>
      </c>
      <c r="F2066" s="1" t="s">
        <v>87</v>
      </c>
      <c r="G2066" s="1" t="s">
        <v>22</v>
      </c>
      <c r="H2066" s="1" t="s">
        <v>20</v>
      </c>
    </row>
    <row r="2067" spans="1:8" x14ac:dyDescent="0.25">
      <c r="A2067" s="1" t="s">
        <v>23</v>
      </c>
      <c r="B2067" s="1" t="s">
        <v>90</v>
      </c>
      <c r="C2067">
        <v>2018</v>
      </c>
      <c r="D2067" s="2">
        <v>534671560.44849998</v>
      </c>
      <c r="E2067" s="3">
        <v>534.67160000000001</v>
      </c>
      <c r="F2067" s="1" t="s">
        <v>87</v>
      </c>
      <c r="G2067" s="1" t="s">
        <v>24</v>
      </c>
      <c r="H2067" s="1" t="s">
        <v>20</v>
      </c>
    </row>
    <row r="2068" spans="1:8" x14ac:dyDescent="0.25">
      <c r="A2068" s="1" t="s">
        <v>23</v>
      </c>
      <c r="B2068" s="1" t="s">
        <v>90</v>
      </c>
      <c r="C2068">
        <v>2019</v>
      </c>
      <c r="D2068" s="2">
        <v>592372417.21140003</v>
      </c>
      <c r="E2068" s="3">
        <v>592.37239999999997</v>
      </c>
      <c r="F2068" s="1" t="s">
        <v>87</v>
      </c>
      <c r="G2068" s="1" t="s">
        <v>24</v>
      </c>
      <c r="H2068" s="1" t="s">
        <v>20</v>
      </c>
    </row>
    <row r="2069" spans="1:8" x14ac:dyDescent="0.25">
      <c r="A2069" s="1" t="s">
        <v>23</v>
      </c>
      <c r="B2069" s="1" t="s">
        <v>90</v>
      </c>
      <c r="C2069">
        <v>2020</v>
      </c>
      <c r="D2069" s="2">
        <v>643917155.52980006</v>
      </c>
      <c r="E2069" s="3">
        <v>643.91719999999998</v>
      </c>
      <c r="F2069" s="1" t="s">
        <v>87</v>
      </c>
      <c r="G2069" s="1" t="s">
        <v>24</v>
      </c>
      <c r="H2069" s="1" t="s">
        <v>20</v>
      </c>
    </row>
    <row r="2070" spans="1:8" x14ac:dyDescent="0.25">
      <c r="A2070" s="1" t="s">
        <v>23</v>
      </c>
      <c r="B2070" s="1" t="s">
        <v>90</v>
      </c>
      <c r="C2070">
        <v>2021</v>
      </c>
      <c r="D2070" s="2">
        <v>703631693.79840004</v>
      </c>
      <c r="E2070" s="3">
        <v>703.63170000000002</v>
      </c>
      <c r="F2070" s="1" t="s">
        <v>87</v>
      </c>
      <c r="G2070" s="1" t="s">
        <v>24</v>
      </c>
      <c r="H2070" s="1" t="s">
        <v>20</v>
      </c>
    </row>
    <row r="2071" spans="1:8" x14ac:dyDescent="0.25">
      <c r="A2071" s="1" t="s">
        <v>23</v>
      </c>
      <c r="B2071" s="1" t="s">
        <v>90</v>
      </c>
      <c r="C2071">
        <v>2022</v>
      </c>
      <c r="D2071" s="2">
        <v>683311670.14219999</v>
      </c>
      <c r="E2071" s="3">
        <v>683.31169999999997</v>
      </c>
      <c r="F2071" s="1" t="s">
        <v>87</v>
      </c>
      <c r="G2071" s="1" t="s">
        <v>24</v>
      </c>
      <c r="H2071" s="1" t="s">
        <v>20</v>
      </c>
    </row>
    <row r="2072" spans="1:8" x14ac:dyDescent="0.25">
      <c r="A2072" s="1" t="s">
        <v>25</v>
      </c>
      <c r="B2072" s="1" t="s">
        <v>90</v>
      </c>
      <c r="C2072">
        <v>2018</v>
      </c>
      <c r="D2072" s="2">
        <v>178431680.9598</v>
      </c>
      <c r="E2072" s="3">
        <v>178.43170000000001</v>
      </c>
      <c r="F2072" s="1" t="s">
        <v>87</v>
      </c>
      <c r="G2072" s="1" t="s">
        <v>26</v>
      </c>
      <c r="H2072" s="1" t="s">
        <v>20</v>
      </c>
    </row>
    <row r="2073" spans="1:8" x14ac:dyDescent="0.25">
      <c r="A2073" s="1" t="s">
        <v>25</v>
      </c>
      <c r="B2073" s="1" t="s">
        <v>90</v>
      </c>
      <c r="C2073">
        <v>2019</v>
      </c>
      <c r="D2073" s="2">
        <v>171774302.14269999</v>
      </c>
      <c r="E2073" s="3">
        <v>171.77430000000001</v>
      </c>
      <c r="F2073" s="1" t="s">
        <v>87</v>
      </c>
      <c r="G2073" s="1" t="s">
        <v>26</v>
      </c>
      <c r="H2073" s="1" t="s">
        <v>20</v>
      </c>
    </row>
    <row r="2074" spans="1:8" x14ac:dyDescent="0.25">
      <c r="A2074" s="1" t="s">
        <v>25</v>
      </c>
      <c r="B2074" s="1" t="s">
        <v>90</v>
      </c>
      <c r="C2074">
        <v>2020</v>
      </c>
      <c r="D2074" s="2">
        <v>155491607.96239999</v>
      </c>
      <c r="E2074" s="3">
        <v>155.49160000000001</v>
      </c>
      <c r="F2074" s="1" t="s">
        <v>87</v>
      </c>
      <c r="G2074" s="1" t="s">
        <v>26</v>
      </c>
      <c r="H2074" s="1" t="s">
        <v>20</v>
      </c>
    </row>
    <row r="2075" spans="1:8" x14ac:dyDescent="0.25">
      <c r="A2075" s="1" t="s">
        <v>25</v>
      </c>
      <c r="B2075" s="1" t="s">
        <v>90</v>
      </c>
      <c r="C2075">
        <v>2021</v>
      </c>
      <c r="D2075" s="2">
        <v>143917390.8563</v>
      </c>
      <c r="E2075" s="3">
        <v>143.91739999999999</v>
      </c>
      <c r="F2075" s="1" t="s">
        <v>87</v>
      </c>
      <c r="G2075" s="1" t="s">
        <v>26</v>
      </c>
      <c r="H2075" s="1" t="s">
        <v>20</v>
      </c>
    </row>
    <row r="2076" spans="1:8" x14ac:dyDescent="0.25">
      <c r="A2076" s="1" t="s">
        <v>25</v>
      </c>
      <c r="B2076" s="1" t="s">
        <v>90</v>
      </c>
      <c r="C2076">
        <v>2022</v>
      </c>
      <c r="D2076" s="2">
        <v>147135614.51199999</v>
      </c>
      <c r="E2076" s="3">
        <v>147.13560000000001</v>
      </c>
      <c r="F2076" s="1" t="s">
        <v>87</v>
      </c>
      <c r="G2076" s="1" t="s">
        <v>26</v>
      </c>
      <c r="H2076" s="1" t="s">
        <v>20</v>
      </c>
    </row>
    <row r="2077" spans="1:8" x14ac:dyDescent="0.25">
      <c r="A2077" s="1" t="s">
        <v>27</v>
      </c>
      <c r="B2077" s="1" t="s">
        <v>90</v>
      </c>
      <c r="C2077">
        <v>2018</v>
      </c>
      <c r="D2077" s="2">
        <v>142980155.6934</v>
      </c>
      <c r="E2077" s="3">
        <v>142.9802</v>
      </c>
      <c r="F2077" s="1" t="s">
        <v>87</v>
      </c>
      <c r="G2077" s="1" t="s">
        <v>28</v>
      </c>
      <c r="H2077" s="1" t="s">
        <v>20</v>
      </c>
    </row>
    <row r="2078" spans="1:8" x14ac:dyDescent="0.25">
      <c r="A2078" s="1" t="s">
        <v>27</v>
      </c>
      <c r="B2078" s="1" t="s">
        <v>90</v>
      </c>
      <c r="C2078">
        <v>2019</v>
      </c>
      <c r="D2078" s="2">
        <v>136112754.0131</v>
      </c>
      <c r="E2078" s="3">
        <v>136.11279999999999</v>
      </c>
      <c r="F2078" s="1" t="s">
        <v>87</v>
      </c>
      <c r="G2078" s="1" t="s">
        <v>28</v>
      </c>
      <c r="H2078" s="1" t="s">
        <v>20</v>
      </c>
    </row>
    <row r="2079" spans="1:8" x14ac:dyDescent="0.25">
      <c r="A2079" s="1" t="s">
        <v>27</v>
      </c>
      <c r="B2079" s="1" t="s">
        <v>90</v>
      </c>
      <c r="C2079">
        <v>2020</v>
      </c>
      <c r="D2079" s="2">
        <v>130648212.30249999</v>
      </c>
      <c r="E2079" s="3">
        <v>130.6482</v>
      </c>
      <c r="F2079" s="1" t="s">
        <v>87</v>
      </c>
      <c r="G2079" s="1" t="s">
        <v>28</v>
      </c>
      <c r="H2079" s="1" t="s">
        <v>20</v>
      </c>
    </row>
    <row r="2080" spans="1:8" x14ac:dyDescent="0.25">
      <c r="A2080" s="1" t="s">
        <v>27</v>
      </c>
      <c r="B2080" s="1" t="s">
        <v>90</v>
      </c>
      <c r="C2080">
        <v>2021</v>
      </c>
      <c r="D2080" s="2">
        <v>138113923.53290001</v>
      </c>
      <c r="E2080" s="3">
        <v>138.1139</v>
      </c>
      <c r="F2080" s="1" t="s">
        <v>87</v>
      </c>
      <c r="G2080" s="1" t="s">
        <v>28</v>
      </c>
      <c r="H2080" s="1" t="s">
        <v>20</v>
      </c>
    </row>
    <row r="2081" spans="1:8" x14ac:dyDescent="0.25">
      <c r="A2081" s="1" t="s">
        <v>27</v>
      </c>
      <c r="B2081" s="1" t="s">
        <v>90</v>
      </c>
      <c r="C2081">
        <v>2022</v>
      </c>
      <c r="D2081" s="2">
        <v>149852772.39449999</v>
      </c>
      <c r="E2081" s="3">
        <v>149.8528</v>
      </c>
      <c r="F2081" s="1" t="s">
        <v>87</v>
      </c>
      <c r="G2081" s="1" t="s">
        <v>28</v>
      </c>
      <c r="H2081" s="1" t="s">
        <v>20</v>
      </c>
    </row>
    <row r="2082" spans="1:8" x14ac:dyDescent="0.25">
      <c r="A2082" s="1" t="s">
        <v>29</v>
      </c>
      <c r="B2082" s="1" t="s">
        <v>90</v>
      </c>
      <c r="C2082">
        <v>2018</v>
      </c>
      <c r="D2082" s="2">
        <v>514536068.86229998</v>
      </c>
      <c r="E2082" s="3">
        <v>514.53610000000003</v>
      </c>
      <c r="F2082" s="1" t="s">
        <v>87</v>
      </c>
      <c r="G2082" s="1" t="s">
        <v>30</v>
      </c>
      <c r="H2082" s="1" t="s">
        <v>20</v>
      </c>
    </row>
    <row r="2083" spans="1:8" x14ac:dyDescent="0.25">
      <c r="A2083" s="1" t="s">
        <v>29</v>
      </c>
      <c r="B2083" s="1" t="s">
        <v>90</v>
      </c>
      <c r="C2083">
        <v>2019</v>
      </c>
      <c r="D2083" s="2">
        <v>420115150.92919999</v>
      </c>
      <c r="E2083" s="3">
        <v>420.11520000000002</v>
      </c>
      <c r="F2083" s="1" t="s">
        <v>87</v>
      </c>
      <c r="G2083" s="1" t="s">
        <v>30</v>
      </c>
      <c r="H2083" s="1" t="s">
        <v>20</v>
      </c>
    </row>
    <row r="2084" spans="1:8" x14ac:dyDescent="0.25">
      <c r="A2084" s="1" t="s">
        <v>29</v>
      </c>
      <c r="B2084" s="1" t="s">
        <v>90</v>
      </c>
      <c r="C2084">
        <v>2020</v>
      </c>
      <c r="D2084" s="2">
        <v>653102869.50899994</v>
      </c>
      <c r="E2084" s="3">
        <v>653.10289999999998</v>
      </c>
      <c r="F2084" s="1" t="s">
        <v>87</v>
      </c>
      <c r="G2084" s="1" t="s">
        <v>30</v>
      </c>
      <c r="H2084" s="1" t="s">
        <v>20</v>
      </c>
    </row>
    <row r="2085" spans="1:8" x14ac:dyDescent="0.25">
      <c r="A2085" s="1" t="s">
        <v>29</v>
      </c>
      <c r="B2085" s="1" t="s">
        <v>90</v>
      </c>
      <c r="C2085">
        <v>2021</v>
      </c>
      <c r="D2085" s="2">
        <v>563767906.29560006</v>
      </c>
      <c r="E2085" s="3">
        <v>563.76790000000005</v>
      </c>
      <c r="F2085" s="1" t="s">
        <v>87</v>
      </c>
      <c r="G2085" s="1" t="s">
        <v>30</v>
      </c>
      <c r="H2085" s="1" t="s">
        <v>20</v>
      </c>
    </row>
    <row r="2086" spans="1:8" x14ac:dyDescent="0.25">
      <c r="A2086" s="1" t="s">
        <v>29</v>
      </c>
      <c r="B2086" s="1" t="s">
        <v>90</v>
      </c>
      <c r="C2086">
        <v>2022</v>
      </c>
      <c r="D2086" s="2">
        <v>530710224.72539997</v>
      </c>
      <c r="E2086" s="3">
        <v>530.71019999999999</v>
      </c>
      <c r="F2086" s="1" t="s">
        <v>87</v>
      </c>
      <c r="G2086" s="1" t="s">
        <v>30</v>
      </c>
      <c r="H2086" s="1" t="s">
        <v>20</v>
      </c>
    </row>
    <row r="2087" spans="1:8" x14ac:dyDescent="0.25">
      <c r="A2087" s="1" t="s">
        <v>31</v>
      </c>
      <c r="B2087" s="1" t="s">
        <v>90</v>
      </c>
      <c r="C2087">
        <v>2018</v>
      </c>
      <c r="D2087" s="2">
        <v>141068512.22960001</v>
      </c>
      <c r="E2087" s="3">
        <v>141.0685</v>
      </c>
      <c r="F2087" s="1" t="s">
        <v>87</v>
      </c>
      <c r="G2087" s="1" t="s">
        <v>32</v>
      </c>
      <c r="H2087" s="1" t="s">
        <v>20</v>
      </c>
    </row>
    <row r="2088" spans="1:8" x14ac:dyDescent="0.25">
      <c r="A2088" s="1" t="s">
        <v>31</v>
      </c>
      <c r="B2088" s="1" t="s">
        <v>90</v>
      </c>
      <c r="C2088">
        <v>2019</v>
      </c>
      <c r="D2088" s="2">
        <v>138458555.42770001</v>
      </c>
      <c r="E2088" s="3">
        <v>138.45859999999999</v>
      </c>
      <c r="F2088" s="1" t="s">
        <v>87</v>
      </c>
      <c r="G2088" s="1" t="s">
        <v>32</v>
      </c>
      <c r="H2088" s="1" t="s">
        <v>20</v>
      </c>
    </row>
    <row r="2089" spans="1:8" x14ac:dyDescent="0.25">
      <c r="A2089" s="1" t="s">
        <v>31</v>
      </c>
      <c r="B2089" s="1" t="s">
        <v>90</v>
      </c>
      <c r="C2089">
        <v>2020</v>
      </c>
      <c r="D2089" s="2">
        <v>130369370.8853</v>
      </c>
      <c r="E2089" s="3">
        <v>130.36940000000001</v>
      </c>
      <c r="F2089" s="1" t="s">
        <v>87</v>
      </c>
      <c r="G2089" s="1" t="s">
        <v>32</v>
      </c>
      <c r="H2089" s="1" t="s">
        <v>20</v>
      </c>
    </row>
    <row r="2090" spans="1:8" x14ac:dyDescent="0.25">
      <c r="A2090" s="1" t="s">
        <v>31</v>
      </c>
      <c r="B2090" s="1" t="s">
        <v>90</v>
      </c>
      <c r="C2090">
        <v>2021</v>
      </c>
      <c r="D2090" s="2">
        <v>155080524.06400001</v>
      </c>
      <c r="E2090" s="3">
        <v>155.0805</v>
      </c>
      <c r="F2090" s="1" t="s">
        <v>87</v>
      </c>
      <c r="G2090" s="1" t="s">
        <v>32</v>
      </c>
      <c r="H2090" s="1" t="s">
        <v>20</v>
      </c>
    </row>
    <row r="2091" spans="1:8" x14ac:dyDescent="0.25">
      <c r="A2091" s="1" t="s">
        <v>31</v>
      </c>
      <c r="B2091" s="1" t="s">
        <v>90</v>
      </c>
      <c r="C2091">
        <v>2022</v>
      </c>
      <c r="D2091" s="2">
        <v>151255259.96399999</v>
      </c>
      <c r="E2091" s="3">
        <v>151.25530000000001</v>
      </c>
      <c r="F2091" s="1" t="s">
        <v>87</v>
      </c>
      <c r="G2091" s="1" t="s">
        <v>32</v>
      </c>
      <c r="H2091" s="1" t="s">
        <v>20</v>
      </c>
    </row>
    <row r="2092" spans="1:8" x14ac:dyDescent="0.25">
      <c r="A2092" s="1" t="s">
        <v>33</v>
      </c>
      <c r="B2092" s="1" t="s">
        <v>90</v>
      </c>
      <c r="C2092">
        <v>2018</v>
      </c>
      <c r="D2092" s="2">
        <v>378224718.06690001</v>
      </c>
      <c r="E2092" s="3">
        <v>378.22469999999998</v>
      </c>
      <c r="F2092" s="1" t="s">
        <v>87</v>
      </c>
      <c r="G2092" s="1" t="s">
        <v>34</v>
      </c>
      <c r="H2092" s="1" t="s">
        <v>20</v>
      </c>
    </row>
    <row r="2093" spans="1:8" x14ac:dyDescent="0.25">
      <c r="A2093" s="1" t="s">
        <v>33</v>
      </c>
      <c r="B2093" s="1" t="s">
        <v>90</v>
      </c>
      <c r="C2093">
        <v>2019</v>
      </c>
      <c r="D2093" s="2">
        <v>373365405.47490001</v>
      </c>
      <c r="E2093" s="3">
        <v>373.36540000000002</v>
      </c>
      <c r="F2093" s="1" t="s">
        <v>87</v>
      </c>
      <c r="G2093" s="1" t="s">
        <v>34</v>
      </c>
      <c r="H2093" s="1" t="s">
        <v>20</v>
      </c>
    </row>
    <row r="2094" spans="1:8" x14ac:dyDescent="0.25">
      <c r="A2094" s="1" t="s">
        <v>33</v>
      </c>
      <c r="B2094" s="1" t="s">
        <v>90</v>
      </c>
      <c r="C2094">
        <v>2020</v>
      </c>
      <c r="D2094" s="2">
        <v>561888186.28040004</v>
      </c>
      <c r="E2094" s="3">
        <v>561.88819999999998</v>
      </c>
      <c r="F2094" s="1" t="s">
        <v>87</v>
      </c>
      <c r="G2094" s="1" t="s">
        <v>34</v>
      </c>
      <c r="H2094" s="1" t="s">
        <v>20</v>
      </c>
    </row>
    <row r="2095" spans="1:8" x14ac:dyDescent="0.25">
      <c r="A2095" s="1" t="s">
        <v>33</v>
      </c>
      <c r="B2095" s="1" t="s">
        <v>90</v>
      </c>
      <c r="C2095">
        <v>2021</v>
      </c>
      <c r="D2095" s="2">
        <v>617985490.79320002</v>
      </c>
      <c r="E2095" s="3">
        <v>617.9855</v>
      </c>
      <c r="F2095" s="1" t="s">
        <v>87</v>
      </c>
      <c r="G2095" s="1" t="s">
        <v>34</v>
      </c>
      <c r="H2095" s="1" t="s">
        <v>20</v>
      </c>
    </row>
    <row r="2096" spans="1:8" x14ac:dyDescent="0.25">
      <c r="A2096" s="1" t="s">
        <v>33</v>
      </c>
      <c r="B2096" s="1" t="s">
        <v>90</v>
      </c>
      <c r="C2096">
        <v>2022</v>
      </c>
      <c r="D2096" s="2">
        <v>629850443.08080006</v>
      </c>
      <c r="E2096" s="3">
        <v>629.85040000000004</v>
      </c>
      <c r="F2096" s="1" t="s">
        <v>87</v>
      </c>
      <c r="G2096" s="1" t="s">
        <v>34</v>
      </c>
      <c r="H2096" s="1" t="s">
        <v>20</v>
      </c>
    </row>
    <row r="2097" spans="1:8" x14ac:dyDescent="0.25">
      <c r="A2097" s="1" t="s">
        <v>35</v>
      </c>
      <c r="B2097" s="1" t="s">
        <v>90</v>
      </c>
      <c r="C2097">
        <v>2018</v>
      </c>
      <c r="D2097" s="2">
        <v>903538846.50709999</v>
      </c>
      <c r="E2097" s="3">
        <v>903.53880000000004</v>
      </c>
      <c r="F2097" s="1" t="s">
        <v>87</v>
      </c>
      <c r="G2097" s="1" t="s">
        <v>36</v>
      </c>
      <c r="H2097" s="1" t="s">
        <v>20</v>
      </c>
    </row>
    <row r="2098" spans="1:8" x14ac:dyDescent="0.25">
      <c r="A2098" s="1" t="s">
        <v>35</v>
      </c>
      <c r="B2098" s="1" t="s">
        <v>90</v>
      </c>
      <c r="C2098">
        <v>2019</v>
      </c>
      <c r="D2098" s="2">
        <v>966712707.45070004</v>
      </c>
      <c r="E2098" s="3">
        <v>966.71270000000004</v>
      </c>
      <c r="F2098" s="1" t="s">
        <v>87</v>
      </c>
      <c r="G2098" s="1" t="s">
        <v>36</v>
      </c>
      <c r="H2098" s="1" t="s">
        <v>20</v>
      </c>
    </row>
    <row r="2099" spans="1:8" x14ac:dyDescent="0.25">
      <c r="A2099" s="1" t="s">
        <v>35</v>
      </c>
      <c r="B2099" s="1" t="s">
        <v>90</v>
      </c>
      <c r="C2099">
        <v>2020</v>
      </c>
      <c r="D2099" s="2">
        <v>1242813179.3766</v>
      </c>
      <c r="E2099" s="3">
        <v>1242.8132000000001</v>
      </c>
      <c r="F2099" s="1" t="s">
        <v>87</v>
      </c>
      <c r="G2099" s="1" t="s">
        <v>36</v>
      </c>
      <c r="H2099" s="1" t="s">
        <v>20</v>
      </c>
    </row>
    <row r="2100" spans="1:8" x14ac:dyDescent="0.25">
      <c r="A2100" s="1" t="s">
        <v>35</v>
      </c>
      <c r="B2100" s="1" t="s">
        <v>90</v>
      </c>
      <c r="C2100">
        <v>2021</v>
      </c>
      <c r="D2100" s="2">
        <v>1252887249.0982001</v>
      </c>
      <c r="E2100" s="3">
        <v>1252.8871999999999</v>
      </c>
      <c r="F2100" s="1" t="s">
        <v>87</v>
      </c>
      <c r="G2100" s="1" t="s">
        <v>36</v>
      </c>
      <c r="H2100" s="1" t="s">
        <v>20</v>
      </c>
    </row>
    <row r="2101" spans="1:8" x14ac:dyDescent="0.25">
      <c r="A2101" s="1" t="s">
        <v>35</v>
      </c>
      <c r="B2101" s="1" t="s">
        <v>90</v>
      </c>
      <c r="C2101">
        <v>2022</v>
      </c>
      <c r="D2101" s="2">
        <v>1181576849.3738999</v>
      </c>
      <c r="E2101" s="3">
        <v>1181.5768</v>
      </c>
      <c r="F2101" s="1" t="s">
        <v>87</v>
      </c>
      <c r="G2101" s="1" t="s">
        <v>36</v>
      </c>
      <c r="H2101" s="1" t="s">
        <v>20</v>
      </c>
    </row>
    <row r="2102" spans="1:8" x14ac:dyDescent="0.25">
      <c r="A2102" s="1" t="s">
        <v>37</v>
      </c>
      <c r="B2102" s="1" t="s">
        <v>90</v>
      </c>
      <c r="C2102">
        <v>2018</v>
      </c>
      <c r="D2102" s="2">
        <v>14318464258.6668</v>
      </c>
      <c r="E2102" s="3">
        <v>14318.4643</v>
      </c>
      <c r="F2102" s="1" t="s">
        <v>87</v>
      </c>
      <c r="G2102" s="1" t="s">
        <v>38</v>
      </c>
      <c r="H2102" s="1" t="s">
        <v>39</v>
      </c>
    </row>
    <row r="2103" spans="1:8" x14ac:dyDescent="0.25">
      <c r="A2103" s="1" t="s">
        <v>37</v>
      </c>
      <c r="B2103" s="1" t="s">
        <v>90</v>
      </c>
      <c r="C2103">
        <v>2019</v>
      </c>
      <c r="D2103" s="2">
        <v>14669397136.105801</v>
      </c>
      <c r="E2103" s="3">
        <v>14669.3971</v>
      </c>
      <c r="F2103" s="1" t="s">
        <v>87</v>
      </c>
      <c r="G2103" s="1" t="s">
        <v>38</v>
      </c>
      <c r="H2103" s="1" t="s">
        <v>39</v>
      </c>
    </row>
    <row r="2104" spans="1:8" x14ac:dyDescent="0.25">
      <c r="A2104" s="1" t="s">
        <v>37</v>
      </c>
      <c r="B2104" s="1" t="s">
        <v>90</v>
      </c>
      <c r="C2104">
        <v>2020</v>
      </c>
      <c r="D2104" s="2">
        <v>16339742664.3447</v>
      </c>
      <c r="E2104" s="3">
        <v>16339.742700000001</v>
      </c>
      <c r="F2104" s="1" t="s">
        <v>87</v>
      </c>
      <c r="G2104" s="1" t="s">
        <v>38</v>
      </c>
      <c r="H2104" s="1" t="s">
        <v>39</v>
      </c>
    </row>
    <row r="2105" spans="1:8" x14ac:dyDescent="0.25">
      <c r="A2105" s="1" t="s">
        <v>37</v>
      </c>
      <c r="B2105" s="1" t="s">
        <v>90</v>
      </c>
      <c r="C2105">
        <v>2021</v>
      </c>
      <c r="D2105" s="2">
        <v>15822132564.774401</v>
      </c>
      <c r="E2105" s="3">
        <v>15822.132600000001</v>
      </c>
      <c r="F2105" s="1" t="s">
        <v>87</v>
      </c>
      <c r="G2105" s="1" t="s">
        <v>38</v>
      </c>
      <c r="H2105" s="1" t="s">
        <v>39</v>
      </c>
    </row>
    <row r="2106" spans="1:8" x14ac:dyDescent="0.25">
      <c r="A2106" s="1" t="s">
        <v>37</v>
      </c>
      <c r="B2106" s="1" t="s">
        <v>90</v>
      </c>
      <c r="C2106">
        <v>2022</v>
      </c>
      <c r="D2106" s="2">
        <v>16258059056.118299</v>
      </c>
      <c r="E2106" s="3">
        <v>16258.0591</v>
      </c>
      <c r="F2106" s="1" t="s">
        <v>87</v>
      </c>
      <c r="G2106" s="1" t="s">
        <v>38</v>
      </c>
      <c r="H2106" s="1" t="s">
        <v>39</v>
      </c>
    </row>
    <row r="2107" spans="1:8" x14ac:dyDescent="0.25">
      <c r="A2107" s="1" t="s">
        <v>59</v>
      </c>
      <c r="B2107" s="1" t="s">
        <v>90</v>
      </c>
      <c r="C2107">
        <v>2018</v>
      </c>
      <c r="D2107" s="2">
        <v>640872593.79149997</v>
      </c>
      <c r="E2107" s="3">
        <v>640.87260000000003</v>
      </c>
      <c r="F2107" s="1" t="s">
        <v>87</v>
      </c>
      <c r="G2107" s="1" t="s">
        <v>60</v>
      </c>
      <c r="H2107" s="1" t="s">
        <v>39</v>
      </c>
    </row>
    <row r="2108" spans="1:8" x14ac:dyDescent="0.25">
      <c r="A2108" s="1" t="s">
        <v>59</v>
      </c>
      <c r="B2108" s="1" t="s">
        <v>90</v>
      </c>
      <c r="C2108">
        <v>2019</v>
      </c>
      <c r="D2108" s="2">
        <v>515988799.17790002</v>
      </c>
      <c r="E2108" s="3">
        <v>515.98879999999997</v>
      </c>
      <c r="F2108" s="1" t="s">
        <v>87</v>
      </c>
      <c r="G2108" s="1" t="s">
        <v>60</v>
      </c>
      <c r="H2108" s="1" t="s">
        <v>39</v>
      </c>
    </row>
    <row r="2109" spans="1:8" x14ac:dyDescent="0.25">
      <c r="A2109" s="1" t="s">
        <v>59</v>
      </c>
      <c r="B2109" s="1" t="s">
        <v>90</v>
      </c>
      <c r="C2109">
        <v>2020</v>
      </c>
      <c r="D2109" s="2">
        <v>547391194.20009995</v>
      </c>
      <c r="E2109" s="3">
        <v>547.39120000000003</v>
      </c>
      <c r="F2109" s="1" t="s">
        <v>87</v>
      </c>
      <c r="G2109" s="1" t="s">
        <v>60</v>
      </c>
      <c r="H2109" s="1" t="s">
        <v>39</v>
      </c>
    </row>
    <row r="2110" spans="1:8" x14ac:dyDescent="0.25">
      <c r="A2110" s="1" t="s">
        <v>59</v>
      </c>
      <c r="B2110" s="1" t="s">
        <v>90</v>
      </c>
      <c r="C2110">
        <v>2021</v>
      </c>
      <c r="D2110" s="2">
        <v>538741385.69819999</v>
      </c>
      <c r="E2110" s="3">
        <v>538.7414</v>
      </c>
      <c r="F2110" s="1" t="s">
        <v>87</v>
      </c>
      <c r="G2110" s="1" t="s">
        <v>60</v>
      </c>
      <c r="H2110" s="1" t="s">
        <v>39</v>
      </c>
    </row>
    <row r="2111" spans="1:8" x14ac:dyDescent="0.25">
      <c r="A2111" s="1" t="s">
        <v>59</v>
      </c>
      <c r="B2111" s="1" t="s">
        <v>90</v>
      </c>
      <c r="C2111">
        <v>2022</v>
      </c>
      <c r="D2111" s="2">
        <v>529984551.62879997</v>
      </c>
      <c r="E2111" s="3">
        <v>529.9846</v>
      </c>
      <c r="F2111" s="1" t="s">
        <v>87</v>
      </c>
      <c r="G2111" s="1" t="s">
        <v>60</v>
      </c>
      <c r="H2111" s="1" t="s">
        <v>39</v>
      </c>
    </row>
    <row r="2112" spans="1:8" x14ac:dyDescent="0.25">
      <c r="A2112" s="1" t="s">
        <v>70</v>
      </c>
      <c r="B2112" s="1" t="s">
        <v>90</v>
      </c>
      <c r="C2112">
        <v>2018</v>
      </c>
      <c r="D2112" s="2">
        <v>1093005220.1122999</v>
      </c>
      <c r="E2112" s="3">
        <v>1093.0052000000001</v>
      </c>
      <c r="F2112" s="1" t="s">
        <v>87</v>
      </c>
      <c r="G2112" s="1" t="s">
        <v>71</v>
      </c>
      <c r="H2112" s="1" t="s">
        <v>39</v>
      </c>
    </row>
    <row r="2113" spans="1:8" x14ac:dyDescent="0.25">
      <c r="A2113" s="1" t="s">
        <v>70</v>
      </c>
      <c r="B2113" s="1" t="s">
        <v>90</v>
      </c>
      <c r="C2113">
        <v>2019</v>
      </c>
      <c r="D2113" s="2">
        <v>1065337129.3425</v>
      </c>
      <c r="E2113" s="3">
        <v>1065.3371</v>
      </c>
      <c r="F2113" s="1" t="s">
        <v>87</v>
      </c>
      <c r="G2113" s="1" t="s">
        <v>71</v>
      </c>
      <c r="H2113" s="1" t="s">
        <v>39</v>
      </c>
    </row>
    <row r="2114" spans="1:8" x14ac:dyDescent="0.25">
      <c r="A2114" s="1" t="s">
        <v>70</v>
      </c>
      <c r="B2114" s="1" t="s">
        <v>90</v>
      </c>
      <c r="C2114">
        <v>2020</v>
      </c>
      <c r="D2114" s="2">
        <v>1127651974.6162</v>
      </c>
      <c r="E2114" s="3">
        <v>1127.652</v>
      </c>
      <c r="F2114" s="1" t="s">
        <v>87</v>
      </c>
      <c r="G2114" s="1" t="s">
        <v>71</v>
      </c>
      <c r="H2114" s="1" t="s">
        <v>39</v>
      </c>
    </row>
    <row r="2115" spans="1:8" x14ac:dyDescent="0.25">
      <c r="A2115" s="1" t="s">
        <v>70</v>
      </c>
      <c r="B2115" s="1" t="s">
        <v>90</v>
      </c>
      <c r="C2115">
        <v>2021</v>
      </c>
      <c r="D2115" s="2">
        <v>1097711187.368</v>
      </c>
      <c r="E2115" s="3">
        <v>1097.7112</v>
      </c>
      <c r="F2115" s="1" t="s">
        <v>87</v>
      </c>
      <c r="G2115" s="1" t="s">
        <v>71</v>
      </c>
      <c r="H2115" s="1" t="s">
        <v>39</v>
      </c>
    </row>
    <row r="2116" spans="1:8" x14ac:dyDescent="0.25">
      <c r="A2116" s="1" t="s">
        <v>70</v>
      </c>
      <c r="B2116" s="1" t="s">
        <v>90</v>
      </c>
      <c r="C2116">
        <v>2022</v>
      </c>
      <c r="D2116" s="2">
        <v>1089588371.0081</v>
      </c>
      <c r="E2116" s="3">
        <v>1089.5884000000001</v>
      </c>
      <c r="F2116" s="1" t="s">
        <v>87</v>
      </c>
      <c r="G2116" s="1" t="s">
        <v>71</v>
      </c>
      <c r="H2116" s="1" t="s">
        <v>39</v>
      </c>
    </row>
    <row r="2117" spans="1:8" x14ac:dyDescent="0.25">
      <c r="A2117" s="1" t="s">
        <v>40</v>
      </c>
      <c r="B2117" s="1" t="s">
        <v>90</v>
      </c>
      <c r="C2117">
        <v>2018</v>
      </c>
      <c r="D2117" s="2">
        <v>6358302661.5242004</v>
      </c>
      <c r="E2117" s="3">
        <v>6358.3027000000002</v>
      </c>
      <c r="F2117" s="1" t="s">
        <v>87</v>
      </c>
      <c r="G2117" s="1" t="s">
        <v>41</v>
      </c>
      <c r="H2117" s="1" t="s">
        <v>39</v>
      </c>
    </row>
    <row r="2118" spans="1:8" x14ac:dyDescent="0.25">
      <c r="A2118" s="1" t="s">
        <v>40</v>
      </c>
      <c r="B2118" s="1" t="s">
        <v>90</v>
      </c>
      <c r="C2118">
        <v>2019</v>
      </c>
      <c r="D2118" s="2">
        <v>6672043140.8912001</v>
      </c>
      <c r="E2118" s="3">
        <v>6672.0430999999999</v>
      </c>
      <c r="F2118" s="1" t="s">
        <v>87</v>
      </c>
      <c r="G2118" s="1" t="s">
        <v>41</v>
      </c>
      <c r="H2118" s="1" t="s">
        <v>39</v>
      </c>
    </row>
    <row r="2119" spans="1:8" x14ac:dyDescent="0.25">
      <c r="A2119" s="1" t="s">
        <v>40</v>
      </c>
      <c r="B2119" s="1" t="s">
        <v>90</v>
      </c>
      <c r="C2119">
        <v>2020</v>
      </c>
      <c r="D2119" s="2">
        <v>6513404138.2082005</v>
      </c>
      <c r="E2119" s="3">
        <v>6513.4040999999997</v>
      </c>
      <c r="F2119" s="1" t="s">
        <v>87</v>
      </c>
      <c r="G2119" s="1" t="s">
        <v>41</v>
      </c>
      <c r="H2119" s="1" t="s">
        <v>39</v>
      </c>
    </row>
    <row r="2120" spans="1:8" x14ac:dyDescent="0.25">
      <c r="A2120" s="1" t="s">
        <v>40</v>
      </c>
      <c r="B2120" s="1" t="s">
        <v>90</v>
      </c>
      <c r="C2120">
        <v>2021</v>
      </c>
      <c r="D2120" s="2">
        <v>6178977875.8947001</v>
      </c>
      <c r="E2120" s="3">
        <v>6178.9778999999999</v>
      </c>
      <c r="F2120" s="1" t="s">
        <v>87</v>
      </c>
      <c r="G2120" s="1" t="s">
        <v>41</v>
      </c>
      <c r="H2120" s="1" t="s">
        <v>39</v>
      </c>
    </row>
    <row r="2121" spans="1:8" x14ac:dyDescent="0.25">
      <c r="A2121" s="1" t="s">
        <v>40</v>
      </c>
      <c r="B2121" s="1" t="s">
        <v>90</v>
      </c>
      <c r="C2121">
        <v>2022</v>
      </c>
      <c r="D2121" s="2">
        <v>6063097827.2708998</v>
      </c>
      <c r="E2121" s="3">
        <v>6063.0977999999996</v>
      </c>
      <c r="F2121" s="1" t="s">
        <v>87</v>
      </c>
      <c r="G2121" s="1" t="s">
        <v>41</v>
      </c>
      <c r="H2121" s="1" t="s">
        <v>39</v>
      </c>
    </row>
    <row r="2122" spans="1:8" x14ac:dyDescent="0.25">
      <c r="A2122" s="1" t="s">
        <v>42</v>
      </c>
      <c r="B2122" s="1" t="s">
        <v>90</v>
      </c>
      <c r="C2122">
        <v>2018</v>
      </c>
      <c r="D2122" s="2">
        <v>7021342189.0186005</v>
      </c>
      <c r="E2122" s="3">
        <v>7021.3422</v>
      </c>
      <c r="F2122" s="1" t="s">
        <v>87</v>
      </c>
      <c r="G2122" s="1" t="s">
        <v>43</v>
      </c>
      <c r="H2122" s="1" t="s">
        <v>44</v>
      </c>
    </row>
    <row r="2123" spans="1:8" x14ac:dyDescent="0.25">
      <c r="A2123" s="1" t="s">
        <v>42</v>
      </c>
      <c r="B2123" s="1" t="s">
        <v>90</v>
      </c>
      <c r="C2123">
        <v>2019</v>
      </c>
      <c r="D2123" s="2">
        <v>7711523084.3519001</v>
      </c>
      <c r="E2123" s="3">
        <v>7711.5231000000003</v>
      </c>
      <c r="F2123" s="1" t="s">
        <v>87</v>
      </c>
      <c r="G2123" s="1" t="s">
        <v>43</v>
      </c>
      <c r="H2123" s="1" t="s">
        <v>44</v>
      </c>
    </row>
    <row r="2124" spans="1:8" x14ac:dyDescent="0.25">
      <c r="A2124" s="1" t="s">
        <v>42</v>
      </c>
      <c r="B2124" s="1" t="s">
        <v>90</v>
      </c>
      <c r="C2124">
        <v>2020</v>
      </c>
      <c r="D2124" s="2">
        <v>8360749727.1387997</v>
      </c>
      <c r="E2124" s="3">
        <v>8360.7497000000003</v>
      </c>
      <c r="F2124" s="1" t="s">
        <v>87</v>
      </c>
      <c r="G2124" s="1" t="s">
        <v>43</v>
      </c>
      <c r="H2124" s="1" t="s">
        <v>44</v>
      </c>
    </row>
    <row r="2125" spans="1:8" x14ac:dyDescent="0.25">
      <c r="A2125" s="1" t="s">
        <v>42</v>
      </c>
      <c r="B2125" s="1" t="s">
        <v>90</v>
      </c>
      <c r="C2125">
        <v>2021</v>
      </c>
      <c r="D2125" s="2">
        <v>8339926712.0851002</v>
      </c>
      <c r="E2125" s="3">
        <v>8339.9267</v>
      </c>
      <c r="F2125" s="1" t="s">
        <v>87</v>
      </c>
      <c r="G2125" s="1" t="s">
        <v>43</v>
      </c>
      <c r="H2125" s="1" t="s">
        <v>44</v>
      </c>
    </row>
    <row r="2126" spans="1:8" x14ac:dyDescent="0.25">
      <c r="A2126" s="1" t="s">
        <v>42</v>
      </c>
      <c r="B2126" s="1" t="s">
        <v>90</v>
      </c>
      <c r="C2126">
        <v>2022</v>
      </c>
      <c r="D2126" s="2">
        <v>8113053561.9490995</v>
      </c>
      <c r="E2126" s="3">
        <v>8113.0536000000002</v>
      </c>
      <c r="F2126" s="1" t="s">
        <v>87</v>
      </c>
      <c r="G2126" s="1" t="s">
        <v>43</v>
      </c>
      <c r="H2126" s="1" t="s">
        <v>44</v>
      </c>
    </row>
    <row r="2127" spans="1:8" x14ac:dyDescent="0.25">
      <c r="A2127" s="1" t="s">
        <v>61</v>
      </c>
      <c r="B2127" s="1" t="s">
        <v>90</v>
      </c>
      <c r="C2127">
        <v>2018</v>
      </c>
      <c r="D2127" s="2">
        <v>5683987138.1684999</v>
      </c>
      <c r="E2127" s="3">
        <v>5683.9871000000003</v>
      </c>
      <c r="F2127" s="1" t="s">
        <v>87</v>
      </c>
      <c r="G2127" s="1" t="s">
        <v>62</v>
      </c>
      <c r="H2127" s="1" t="s">
        <v>44</v>
      </c>
    </row>
    <row r="2128" spans="1:8" x14ac:dyDescent="0.25">
      <c r="A2128" s="1" t="s">
        <v>61</v>
      </c>
      <c r="B2128" s="1" t="s">
        <v>90</v>
      </c>
      <c r="C2128">
        <v>2019</v>
      </c>
      <c r="D2128" s="2">
        <v>5696802479.3014002</v>
      </c>
      <c r="E2128" s="3">
        <v>5696.8024999999998</v>
      </c>
      <c r="F2128" s="1" t="s">
        <v>87</v>
      </c>
      <c r="G2128" s="1" t="s">
        <v>62</v>
      </c>
      <c r="H2128" s="1" t="s">
        <v>44</v>
      </c>
    </row>
    <row r="2129" spans="1:8" x14ac:dyDescent="0.25">
      <c r="A2129" s="1" t="s">
        <v>61</v>
      </c>
      <c r="B2129" s="1" t="s">
        <v>90</v>
      </c>
      <c r="C2129">
        <v>2020</v>
      </c>
      <c r="D2129" s="2">
        <v>6711441907.6887999</v>
      </c>
      <c r="E2129" s="3">
        <v>6711.4418999999998</v>
      </c>
      <c r="F2129" s="1" t="s">
        <v>87</v>
      </c>
      <c r="G2129" s="1" t="s">
        <v>62</v>
      </c>
      <c r="H2129" s="1" t="s">
        <v>44</v>
      </c>
    </row>
    <row r="2130" spans="1:8" x14ac:dyDescent="0.25">
      <c r="A2130" s="1" t="s">
        <v>61</v>
      </c>
      <c r="B2130" s="1" t="s">
        <v>90</v>
      </c>
      <c r="C2130">
        <v>2021</v>
      </c>
      <c r="D2130" s="2">
        <v>6675558661.2868004</v>
      </c>
      <c r="E2130" s="3">
        <v>6675.5586999999996</v>
      </c>
      <c r="F2130" s="1" t="s">
        <v>87</v>
      </c>
      <c r="G2130" s="1" t="s">
        <v>62</v>
      </c>
      <c r="H2130" s="1" t="s">
        <v>44</v>
      </c>
    </row>
    <row r="2131" spans="1:8" x14ac:dyDescent="0.25">
      <c r="A2131" s="1" t="s">
        <v>61</v>
      </c>
      <c r="B2131" s="1" t="s">
        <v>90</v>
      </c>
      <c r="C2131">
        <v>2022</v>
      </c>
      <c r="D2131" s="2">
        <v>6307168881.5530005</v>
      </c>
      <c r="E2131" s="3">
        <v>6307.1688999999997</v>
      </c>
      <c r="F2131" s="1" t="s">
        <v>87</v>
      </c>
      <c r="G2131" s="1" t="s">
        <v>62</v>
      </c>
      <c r="H2131" s="1" t="s">
        <v>44</v>
      </c>
    </row>
    <row r="2132" spans="1:8" x14ac:dyDescent="0.25">
      <c r="A2132" s="1" t="s">
        <v>63</v>
      </c>
      <c r="B2132" s="1" t="s">
        <v>90</v>
      </c>
      <c r="C2132">
        <v>2018</v>
      </c>
      <c r="D2132" s="2">
        <v>6405243189.9811001</v>
      </c>
      <c r="E2132" s="3">
        <v>6405.2431999999999</v>
      </c>
      <c r="F2132" s="1" t="s">
        <v>87</v>
      </c>
      <c r="G2132" s="1" t="s">
        <v>64</v>
      </c>
      <c r="H2132" s="1" t="s">
        <v>44</v>
      </c>
    </row>
    <row r="2133" spans="1:8" x14ac:dyDescent="0.25">
      <c r="A2133" s="1" t="s">
        <v>63</v>
      </c>
      <c r="B2133" s="1" t="s">
        <v>90</v>
      </c>
      <c r="C2133">
        <v>2019</v>
      </c>
      <c r="D2133" s="2">
        <v>6253565802.6079998</v>
      </c>
      <c r="E2133" s="3">
        <v>6253.5658000000003</v>
      </c>
      <c r="F2133" s="1" t="s">
        <v>87</v>
      </c>
      <c r="G2133" s="1" t="s">
        <v>64</v>
      </c>
      <c r="H2133" s="1" t="s">
        <v>44</v>
      </c>
    </row>
    <row r="2134" spans="1:8" x14ac:dyDescent="0.25">
      <c r="A2134" s="1" t="s">
        <v>63</v>
      </c>
      <c r="B2134" s="1" t="s">
        <v>90</v>
      </c>
      <c r="C2134">
        <v>2020</v>
      </c>
      <c r="D2134" s="2">
        <v>7128988242.9105997</v>
      </c>
      <c r="E2134" s="3">
        <v>7128.9881999999998</v>
      </c>
      <c r="F2134" s="1" t="s">
        <v>87</v>
      </c>
      <c r="G2134" s="1" t="s">
        <v>64</v>
      </c>
      <c r="H2134" s="1" t="s">
        <v>44</v>
      </c>
    </row>
    <row r="2135" spans="1:8" x14ac:dyDescent="0.25">
      <c r="A2135" s="1" t="s">
        <v>63</v>
      </c>
      <c r="B2135" s="1" t="s">
        <v>90</v>
      </c>
      <c r="C2135">
        <v>2021</v>
      </c>
      <c r="D2135" s="2">
        <v>7519332516.1641998</v>
      </c>
      <c r="E2135" s="3">
        <v>7519.3325000000004</v>
      </c>
      <c r="F2135" s="1" t="s">
        <v>87</v>
      </c>
      <c r="G2135" s="1" t="s">
        <v>64</v>
      </c>
      <c r="H2135" s="1" t="s">
        <v>44</v>
      </c>
    </row>
    <row r="2136" spans="1:8" x14ac:dyDescent="0.25">
      <c r="A2136" s="1" t="s">
        <v>63</v>
      </c>
      <c r="B2136" s="1" t="s">
        <v>90</v>
      </c>
      <c r="C2136">
        <v>2022</v>
      </c>
      <c r="D2136" s="2">
        <v>7221968042.9948997</v>
      </c>
      <c r="E2136" s="3">
        <v>7221.9679999999998</v>
      </c>
      <c r="F2136" s="1" t="s">
        <v>87</v>
      </c>
      <c r="G2136" s="1" t="s">
        <v>64</v>
      </c>
      <c r="H2136" s="1" t="s">
        <v>44</v>
      </c>
    </row>
    <row r="2137" spans="1:8" x14ac:dyDescent="0.25">
      <c r="A2137" s="1" t="s">
        <v>45</v>
      </c>
      <c r="B2137" s="1" t="s">
        <v>90</v>
      </c>
      <c r="C2137">
        <v>2018</v>
      </c>
      <c r="D2137" s="2">
        <v>195274882.25150001</v>
      </c>
      <c r="E2137" s="3">
        <v>195.2749</v>
      </c>
      <c r="F2137" s="1" t="s">
        <v>87</v>
      </c>
      <c r="G2137" s="1" t="s">
        <v>46</v>
      </c>
      <c r="H2137" s="1" t="s">
        <v>47</v>
      </c>
    </row>
    <row r="2138" spans="1:8" x14ac:dyDescent="0.25">
      <c r="A2138" s="1" t="s">
        <v>45</v>
      </c>
      <c r="B2138" s="1" t="s">
        <v>90</v>
      </c>
      <c r="C2138">
        <v>2019</v>
      </c>
      <c r="D2138" s="2">
        <v>209502493.99649999</v>
      </c>
      <c r="E2138" s="3">
        <v>209.5025</v>
      </c>
      <c r="F2138" s="1" t="s">
        <v>87</v>
      </c>
      <c r="G2138" s="1" t="s">
        <v>46</v>
      </c>
      <c r="H2138" s="1" t="s">
        <v>47</v>
      </c>
    </row>
    <row r="2139" spans="1:8" x14ac:dyDescent="0.25">
      <c r="A2139" s="1" t="s">
        <v>45</v>
      </c>
      <c r="B2139" s="1" t="s">
        <v>90</v>
      </c>
      <c r="C2139">
        <v>2020</v>
      </c>
      <c r="D2139" s="2">
        <v>254329712.6864</v>
      </c>
      <c r="E2139" s="3">
        <v>254.3297</v>
      </c>
      <c r="F2139" s="1" t="s">
        <v>87</v>
      </c>
      <c r="G2139" s="1" t="s">
        <v>46</v>
      </c>
      <c r="H2139" s="1" t="s">
        <v>47</v>
      </c>
    </row>
    <row r="2140" spans="1:8" x14ac:dyDescent="0.25">
      <c r="A2140" s="1" t="s">
        <v>45</v>
      </c>
      <c r="B2140" s="1" t="s">
        <v>90</v>
      </c>
      <c r="C2140">
        <v>2021</v>
      </c>
      <c r="D2140" s="2">
        <v>260835061.32120001</v>
      </c>
      <c r="E2140" s="3">
        <v>260.83510000000001</v>
      </c>
      <c r="F2140" s="1" t="s">
        <v>87</v>
      </c>
      <c r="G2140" s="1" t="s">
        <v>46</v>
      </c>
      <c r="H2140" s="1" t="s">
        <v>47</v>
      </c>
    </row>
    <row r="2141" spans="1:8" x14ac:dyDescent="0.25">
      <c r="A2141" s="1" t="s">
        <v>45</v>
      </c>
      <c r="B2141" s="1" t="s">
        <v>90</v>
      </c>
      <c r="C2141">
        <v>2022</v>
      </c>
      <c r="D2141" s="2">
        <v>232600132.44420001</v>
      </c>
      <c r="E2141" s="3">
        <v>232.6001</v>
      </c>
      <c r="F2141" s="1" t="s">
        <v>87</v>
      </c>
      <c r="G2141" s="1" t="s">
        <v>46</v>
      </c>
      <c r="H2141" s="1" t="s">
        <v>47</v>
      </c>
    </row>
    <row r="2142" spans="1:8" x14ac:dyDescent="0.25">
      <c r="A2142" s="1" t="s">
        <v>48</v>
      </c>
      <c r="B2142" s="1" t="s">
        <v>90</v>
      </c>
      <c r="C2142">
        <v>2018</v>
      </c>
      <c r="D2142" s="2">
        <v>916501777.69990003</v>
      </c>
      <c r="E2142" s="3">
        <v>916.5018</v>
      </c>
      <c r="F2142" s="1" t="s">
        <v>87</v>
      </c>
      <c r="G2142" s="1" t="s">
        <v>49</v>
      </c>
      <c r="H2142" s="1" t="s">
        <v>47</v>
      </c>
    </row>
    <row r="2143" spans="1:8" x14ac:dyDescent="0.25">
      <c r="A2143" s="1" t="s">
        <v>48</v>
      </c>
      <c r="B2143" s="1" t="s">
        <v>90</v>
      </c>
      <c r="C2143">
        <v>2019</v>
      </c>
      <c r="D2143" s="2">
        <v>900268361.24609995</v>
      </c>
      <c r="E2143" s="3">
        <v>900.26840000000004</v>
      </c>
      <c r="F2143" s="1" t="s">
        <v>87</v>
      </c>
      <c r="G2143" s="1" t="s">
        <v>49</v>
      </c>
      <c r="H2143" s="1" t="s">
        <v>47</v>
      </c>
    </row>
    <row r="2144" spans="1:8" x14ac:dyDescent="0.25">
      <c r="A2144" s="1" t="s">
        <v>48</v>
      </c>
      <c r="B2144" s="1" t="s">
        <v>90</v>
      </c>
      <c r="C2144">
        <v>2020</v>
      </c>
      <c r="D2144" s="2">
        <v>898124730.18949997</v>
      </c>
      <c r="E2144" s="3">
        <v>898.12469999999996</v>
      </c>
      <c r="F2144" s="1" t="s">
        <v>87</v>
      </c>
      <c r="G2144" s="1" t="s">
        <v>49</v>
      </c>
      <c r="H2144" s="1" t="s">
        <v>47</v>
      </c>
    </row>
    <row r="2145" spans="1:8" x14ac:dyDescent="0.25">
      <c r="A2145" s="1" t="s">
        <v>48</v>
      </c>
      <c r="B2145" s="1" t="s">
        <v>90</v>
      </c>
      <c r="C2145">
        <v>2021</v>
      </c>
      <c r="D2145" s="2">
        <v>863857333.44449997</v>
      </c>
      <c r="E2145" s="3">
        <v>863.85730000000001</v>
      </c>
      <c r="F2145" s="1" t="s">
        <v>87</v>
      </c>
      <c r="G2145" s="1" t="s">
        <v>49</v>
      </c>
      <c r="H2145" s="1" t="s">
        <v>47</v>
      </c>
    </row>
    <row r="2146" spans="1:8" x14ac:dyDescent="0.25">
      <c r="A2146" s="1" t="s">
        <v>48</v>
      </c>
      <c r="B2146" s="1" t="s">
        <v>90</v>
      </c>
      <c r="C2146">
        <v>2022</v>
      </c>
      <c r="D2146" s="2">
        <v>839819524.52489996</v>
      </c>
      <c r="E2146" s="3">
        <v>839.81949999999995</v>
      </c>
      <c r="F2146" s="1" t="s">
        <v>87</v>
      </c>
      <c r="G2146" s="1" t="s">
        <v>49</v>
      </c>
      <c r="H2146" s="1" t="s">
        <v>47</v>
      </c>
    </row>
    <row r="2147" spans="1:8" x14ac:dyDescent="0.25">
      <c r="A2147" s="1" t="s">
        <v>50</v>
      </c>
      <c r="B2147" s="1" t="s">
        <v>90</v>
      </c>
      <c r="C2147">
        <v>2018</v>
      </c>
      <c r="D2147" s="2">
        <v>5325657955.1476002</v>
      </c>
      <c r="E2147" s="3">
        <v>5325.6580000000004</v>
      </c>
      <c r="F2147" s="1" t="s">
        <v>87</v>
      </c>
      <c r="G2147" s="1" t="s">
        <v>51</v>
      </c>
      <c r="H2147" s="1" t="s">
        <v>47</v>
      </c>
    </row>
    <row r="2148" spans="1:8" x14ac:dyDescent="0.25">
      <c r="A2148" s="1" t="s">
        <v>50</v>
      </c>
      <c r="B2148" s="1" t="s">
        <v>90</v>
      </c>
      <c r="C2148">
        <v>2019</v>
      </c>
      <c r="D2148" s="2">
        <v>5532473553.4751997</v>
      </c>
      <c r="E2148" s="3">
        <v>5532.4736000000003</v>
      </c>
      <c r="F2148" s="1" t="s">
        <v>87</v>
      </c>
      <c r="G2148" s="1" t="s">
        <v>51</v>
      </c>
      <c r="H2148" s="1" t="s">
        <v>47</v>
      </c>
    </row>
    <row r="2149" spans="1:8" x14ac:dyDescent="0.25">
      <c r="A2149" s="1" t="s">
        <v>50</v>
      </c>
      <c r="B2149" s="1" t="s">
        <v>90</v>
      </c>
      <c r="C2149">
        <v>2020</v>
      </c>
      <c r="D2149" s="2">
        <v>6069421271.7021999</v>
      </c>
      <c r="E2149" s="3">
        <v>6069.4213</v>
      </c>
      <c r="F2149" s="1" t="s">
        <v>87</v>
      </c>
      <c r="G2149" s="1" t="s">
        <v>51</v>
      </c>
      <c r="H2149" s="1" t="s">
        <v>47</v>
      </c>
    </row>
    <row r="2150" spans="1:8" x14ac:dyDescent="0.25">
      <c r="A2150" s="1" t="s">
        <v>50</v>
      </c>
      <c r="B2150" s="1" t="s">
        <v>90</v>
      </c>
      <c r="C2150">
        <v>2021</v>
      </c>
      <c r="D2150" s="2">
        <v>5849382651.0372</v>
      </c>
      <c r="E2150" s="3">
        <v>5849.3827000000001</v>
      </c>
      <c r="F2150" s="1" t="s">
        <v>87</v>
      </c>
      <c r="G2150" s="1" t="s">
        <v>51</v>
      </c>
      <c r="H2150" s="1" t="s">
        <v>47</v>
      </c>
    </row>
    <row r="2151" spans="1:8" x14ac:dyDescent="0.25">
      <c r="A2151" s="1" t="s">
        <v>50</v>
      </c>
      <c r="B2151" s="1" t="s">
        <v>90</v>
      </c>
      <c r="C2151">
        <v>2022</v>
      </c>
      <c r="D2151" s="2">
        <v>5342457686.9003</v>
      </c>
      <c r="E2151" s="3">
        <v>5342.4576999999999</v>
      </c>
      <c r="F2151" s="1" t="s">
        <v>87</v>
      </c>
      <c r="G2151" s="1" t="s">
        <v>51</v>
      </c>
      <c r="H2151" s="1" t="s">
        <v>47</v>
      </c>
    </row>
    <row r="2152" spans="1:8" x14ac:dyDescent="0.25">
      <c r="A2152" s="1" t="s">
        <v>52</v>
      </c>
      <c r="B2152" s="1" t="s">
        <v>90</v>
      </c>
      <c r="C2152">
        <v>2018</v>
      </c>
      <c r="D2152" s="2">
        <v>21535007.442499999</v>
      </c>
      <c r="E2152" s="3">
        <v>21.535</v>
      </c>
      <c r="F2152" s="1" t="s">
        <v>87</v>
      </c>
      <c r="G2152" s="1" t="s">
        <v>53</v>
      </c>
      <c r="H2152" s="1" t="s">
        <v>47</v>
      </c>
    </row>
    <row r="2153" spans="1:8" x14ac:dyDescent="0.25">
      <c r="A2153" s="1" t="s">
        <v>52</v>
      </c>
      <c r="B2153" s="1" t="s">
        <v>90</v>
      </c>
      <c r="C2153">
        <v>2019</v>
      </c>
      <c r="D2153" s="2">
        <v>23643583.426800001</v>
      </c>
      <c r="E2153" s="3">
        <v>23.643599999999999</v>
      </c>
      <c r="F2153" s="1" t="s">
        <v>87</v>
      </c>
      <c r="G2153" s="1" t="s">
        <v>53</v>
      </c>
      <c r="H2153" s="1" t="s">
        <v>47</v>
      </c>
    </row>
    <row r="2154" spans="1:8" x14ac:dyDescent="0.25">
      <c r="A2154" s="1" t="s">
        <v>54</v>
      </c>
      <c r="B2154" s="1" t="s">
        <v>90</v>
      </c>
      <c r="C2154">
        <v>2018</v>
      </c>
      <c r="D2154" s="2">
        <v>53914525052.236702</v>
      </c>
      <c r="E2154" s="3">
        <v>53914.525099999999</v>
      </c>
      <c r="F2154" s="1" t="s">
        <v>87</v>
      </c>
      <c r="G2154" s="1" t="s">
        <v>55</v>
      </c>
      <c r="H2154" s="1" t="s">
        <v>55</v>
      </c>
    </row>
    <row r="2155" spans="1:8" x14ac:dyDescent="0.25">
      <c r="A2155" s="1" t="s">
        <v>54</v>
      </c>
      <c r="B2155" s="1" t="s">
        <v>90</v>
      </c>
      <c r="C2155">
        <v>2019</v>
      </c>
      <c r="D2155" s="2">
        <v>53414884235.535103</v>
      </c>
      <c r="E2155" s="3">
        <v>53414.8842</v>
      </c>
      <c r="F2155" s="1" t="s">
        <v>87</v>
      </c>
      <c r="G2155" s="1" t="s">
        <v>55</v>
      </c>
      <c r="H2155" s="1" t="s">
        <v>55</v>
      </c>
    </row>
    <row r="2156" spans="1:8" x14ac:dyDescent="0.25">
      <c r="A2156" s="1" t="s">
        <v>54</v>
      </c>
      <c r="B2156" s="1" t="s">
        <v>90</v>
      </c>
      <c r="C2156">
        <v>2020</v>
      </c>
      <c r="D2156" s="2">
        <v>54917938972.033501</v>
      </c>
      <c r="E2156" s="3">
        <v>54917.938999999998</v>
      </c>
      <c r="F2156" s="1" t="s">
        <v>87</v>
      </c>
      <c r="G2156" s="1" t="s">
        <v>55</v>
      </c>
      <c r="H2156" s="1" t="s">
        <v>55</v>
      </c>
    </row>
    <row r="2157" spans="1:8" x14ac:dyDescent="0.25">
      <c r="A2157" s="1" t="s">
        <v>54</v>
      </c>
      <c r="B2157" s="1" t="s">
        <v>90</v>
      </c>
      <c r="C2157">
        <v>2021</v>
      </c>
      <c r="D2157" s="2">
        <v>54978513080.355003</v>
      </c>
      <c r="E2157" s="3">
        <v>54978.513099999996</v>
      </c>
      <c r="F2157" s="1" t="s">
        <v>87</v>
      </c>
      <c r="G2157" s="1" t="s">
        <v>55</v>
      </c>
      <c r="H2157" s="1" t="s">
        <v>55</v>
      </c>
    </row>
    <row r="2158" spans="1:8" x14ac:dyDescent="0.25">
      <c r="A2158" s="1" t="s">
        <v>54</v>
      </c>
      <c r="B2158" s="1" t="s">
        <v>90</v>
      </c>
      <c r="C2158">
        <v>2022</v>
      </c>
      <c r="D2158" s="2">
        <v>55435269976.723602</v>
      </c>
      <c r="E2158" s="3">
        <v>55435.27</v>
      </c>
      <c r="F2158" s="1" t="s">
        <v>87</v>
      </c>
      <c r="G2158" s="1" t="s">
        <v>55</v>
      </c>
      <c r="H2158" s="1" t="s">
        <v>55</v>
      </c>
    </row>
    <row r="2159" spans="1:8" x14ac:dyDescent="0.25">
      <c r="A2159" s="1" t="s">
        <v>7</v>
      </c>
      <c r="B2159" s="1" t="s">
        <v>91</v>
      </c>
      <c r="C2159">
        <v>2018</v>
      </c>
      <c r="D2159" s="2">
        <v>31433881.641399998</v>
      </c>
      <c r="E2159" s="3">
        <v>31.433900000000001</v>
      </c>
      <c r="F2159" s="1" t="s">
        <v>87</v>
      </c>
      <c r="G2159" s="1" t="s">
        <v>10</v>
      </c>
      <c r="H2159" s="1" t="s">
        <v>11</v>
      </c>
    </row>
    <row r="2160" spans="1:8" x14ac:dyDescent="0.25">
      <c r="A2160" s="1" t="s">
        <v>7</v>
      </c>
      <c r="B2160" s="1" t="s">
        <v>91</v>
      </c>
      <c r="C2160">
        <v>2019</v>
      </c>
      <c r="D2160" s="2">
        <v>43114138.8693</v>
      </c>
      <c r="E2160" s="3">
        <v>43.114100000000001</v>
      </c>
      <c r="F2160" s="1" t="s">
        <v>87</v>
      </c>
      <c r="G2160" s="1" t="s">
        <v>10</v>
      </c>
      <c r="H2160" s="1" t="s">
        <v>11</v>
      </c>
    </row>
    <row r="2161" spans="1:8" x14ac:dyDescent="0.25">
      <c r="A2161" s="1" t="s">
        <v>7</v>
      </c>
      <c r="B2161" s="1" t="s">
        <v>91</v>
      </c>
      <c r="C2161">
        <v>2020</v>
      </c>
      <c r="D2161" s="2">
        <v>62535338.4485</v>
      </c>
      <c r="E2161" s="3">
        <v>62.535299999999999</v>
      </c>
      <c r="F2161" s="1" t="s">
        <v>87</v>
      </c>
      <c r="G2161" s="1" t="s">
        <v>10</v>
      </c>
      <c r="H2161" s="1" t="s">
        <v>11</v>
      </c>
    </row>
    <row r="2162" spans="1:8" x14ac:dyDescent="0.25">
      <c r="A2162" s="1" t="s">
        <v>7</v>
      </c>
      <c r="B2162" s="1" t="s">
        <v>91</v>
      </c>
      <c r="C2162">
        <v>2021</v>
      </c>
      <c r="D2162" s="2">
        <v>68402494.444700003</v>
      </c>
      <c r="E2162" s="3">
        <v>68.402500000000003</v>
      </c>
      <c r="F2162" s="1" t="s">
        <v>87</v>
      </c>
      <c r="G2162" s="1" t="s">
        <v>10</v>
      </c>
      <c r="H2162" s="1" t="s">
        <v>11</v>
      </c>
    </row>
    <row r="2163" spans="1:8" x14ac:dyDescent="0.25">
      <c r="A2163" s="1" t="s">
        <v>7</v>
      </c>
      <c r="B2163" s="1" t="s">
        <v>91</v>
      </c>
      <c r="C2163">
        <v>2022</v>
      </c>
      <c r="D2163" s="2">
        <v>79425032.934699997</v>
      </c>
      <c r="E2163" s="3">
        <v>79.424999999999997</v>
      </c>
      <c r="F2163" s="1" t="s">
        <v>87</v>
      </c>
      <c r="G2163" s="1" t="s">
        <v>10</v>
      </c>
      <c r="H2163" s="1" t="s">
        <v>11</v>
      </c>
    </row>
    <row r="2164" spans="1:8" x14ac:dyDescent="0.25">
      <c r="A2164" s="1" t="s">
        <v>12</v>
      </c>
      <c r="B2164" s="1" t="s">
        <v>91</v>
      </c>
      <c r="C2164">
        <v>2018</v>
      </c>
      <c r="D2164" s="2">
        <v>28597471.111900002</v>
      </c>
      <c r="E2164" s="3">
        <v>28.5975</v>
      </c>
      <c r="F2164" s="1" t="s">
        <v>87</v>
      </c>
      <c r="G2164" s="1" t="s">
        <v>13</v>
      </c>
      <c r="H2164" s="1" t="s">
        <v>11</v>
      </c>
    </row>
    <row r="2165" spans="1:8" x14ac:dyDescent="0.25">
      <c r="A2165" s="1" t="s">
        <v>12</v>
      </c>
      <c r="B2165" s="1" t="s">
        <v>91</v>
      </c>
      <c r="C2165">
        <v>2019</v>
      </c>
      <c r="D2165" s="2">
        <v>14008211.9487</v>
      </c>
      <c r="E2165" s="3">
        <v>14.0082</v>
      </c>
      <c r="F2165" s="1" t="s">
        <v>87</v>
      </c>
      <c r="G2165" s="1" t="s">
        <v>13</v>
      </c>
      <c r="H2165" s="1" t="s">
        <v>11</v>
      </c>
    </row>
    <row r="2166" spans="1:8" x14ac:dyDescent="0.25">
      <c r="A2166" s="1" t="s">
        <v>12</v>
      </c>
      <c r="B2166" s="1" t="s">
        <v>91</v>
      </c>
      <c r="C2166">
        <v>2020</v>
      </c>
      <c r="D2166" s="2">
        <v>17426086.604899999</v>
      </c>
      <c r="E2166" s="3">
        <v>17.426100000000002</v>
      </c>
      <c r="F2166" s="1" t="s">
        <v>87</v>
      </c>
      <c r="G2166" s="1" t="s">
        <v>13</v>
      </c>
      <c r="H2166" s="1" t="s">
        <v>11</v>
      </c>
    </row>
    <row r="2167" spans="1:8" x14ac:dyDescent="0.25">
      <c r="A2167" s="1" t="s">
        <v>12</v>
      </c>
      <c r="B2167" s="1" t="s">
        <v>91</v>
      </c>
      <c r="C2167">
        <v>2021</v>
      </c>
      <c r="D2167" s="2">
        <v>7897800.6689999998</v>
      </c>
      <c r="E2167" s="3">
        <v>7.8978000000000002</v>
      </c>
      <c r="F2167" s="1" t="s">
        <v>87</v>
      </c>
      <c r="G2167" s="1" t="s">
        <v>13</v>
      </c>
      <c r="H2167" s="1" t="s">
        <v>11</v>
      </c>
    </row>
    <row r="2168" spans="1:8" x14ac:dyDescent="0.25">
      <c r="A2168" s="1" t="s">
        <v>12</v>
      </c>
      <c r="B2168" s="1" t="s">
        <v>91</v>
      </c>
      <c r="C2168">
        <v>2022</v>
      </c>
      <c r="D2168" s="2">
        <v>8546599.7925000004</v>
      </c>
      <c r="E2168" s="3">
        <v>8.5465999999999998</v>
      </c>
      <c r="F2168" s="1" t="s">
        <v>87</v>
      </c>
      <c r="G2168" s="1" t="s">
        <v>13</v>
      </c>
      <c r="H2168" s="1" t="s">
        <v>11</v>
      </c>
    </row>
    <row r="2169" spans="1:8" x14ac:dyDescent="0.25">
      <c r="A2169" s="1" t="s">
        <v>66</v>
      </c>
      <c r="B2169" s="1" t="s">
        <v>91</v>
      </c>
      <c r="C2169">
        <v>2018</v>
      </c>
      <c r="D2169" s="2">
        <v>284999024.99589998</v>
      </c>
      <c r="E2169" s="3">
        <v>284.99900000000002</v>
      </c>
      <c r="F2169" s="1" t="s">
        <v>87</v>
      </c>
      <c r="G2169" s="1" t="s">
        <v>67</v>
      </c>
      <c r="H2169" s="1" t="s">
        <v>11</v>
      </c>
    </row>
    <row r="2170" spans="1:8" x14ac:dyDescent="0.25">
      <c r="A2170" s="1" t="s">
        <v>66</v>
      </c>
      <c r="B2170" s="1" t="s">
        <v>91</v>
      </c>
      <c r="C2170">
        <v>2019</v>
      </c>
      <c r="D2170" s="2">
        <v>284476978.5765</v>
      </c>
      <c r="E2170" s="3">
        <v>284.47699999999998</v>
      </c>
      <c r="F2170" s="1" t="s">
        <v>87</v>
      </c>
      <c r="G2170" s="1" t="s">
        <v>67</v>
      </c>
      <c r="H2170" s="1" t="s">
        <v>11</v>
      </c>
    </row>
    <row r="2171" spans="1:8" x14ac:dyDescent="0.25">
      <c r="A2171" s="1" t="s">
        <v>66</v>
      </c>
      <c r="B2171" s="1" t="s">
        <v>91</v>
      </c>
      <c r="C2171">
        <v>2020</v>
      </c>
      <c r="D2171" s="2">
        <v>369701670.62459999</v>
      </c>
      <c r="E2171" s="3">
        <v>369.70170000000002</v>
      </c>
      <c r="F2171" s="1" t="s">
        <v>87</v>
      </c>
      <c r="G2171" s="1" t="s">
        <v>67</v>
      </c>
      <c r="H2171" s="1" t="s">
        <v>11</v>
      </c>
    </row>
    <row r="2172" spans="1:8" x14ac:dyDescent="0.25">
      <c r="A2172" s="1" t="s">
        <v>66</v>
      </c>
      <c r="B2172" s="1" t="s">
        <v>91</v>
      </c>
      <c r="C2172">
        <v>2021</v>
      </c>
      <c r="D2172" s="2">
        <v>327130918.6584</v>
      </c>
      <c r="E2172" s="3">
        <v>327.1309</v>
      </c>
      <c r="F2172" s="1" t="s">
        <v>87</v>
      </c>
      <c r="G2172" s="1" t="s">
        <v>67</v>
      </c>
      <c r="H2172" s="1" t="s">
        <v>11</v>
      </c>
    </row>
    <row r="2173" spans="1:8" x14ac:dyDescent="0.25">
      <c r="A2173" s="1" t="s">
        <v>66</v>
      </c>
      <c r="B2173" s="1" t="s">
        <v>91</v>
      </c>
      <c r="C2173">
        <v>2022</v>
      </c>
      <c r="D2173" s="2">
        <v>349386702.75660002</v>
      </c>
      <c r="E2173" s="3">
        <v>349.38670000000002</v>
      </c>
      <c r="F2173" s="1" t="s">
        <v>87</v>
      </c>
      <c r="G2173" s="1" t="s">
        <v>67</v>
      </c>
      <c r="H2173" s="1" t="s">
        <v>11</v>
      </c>
    </row>
    <row r="2174" spans="1:8" x14ac:dyDescent="0.25">
      <c r="A2174" s="1" t="s">
        <v>14</v>
      </c>
      <c r="B2174" s="1" t="s">
        <v>91</v>
      </c>
      <c r="C2174">
        <v>2018</v>
      </c>
      <c r="D2174" s="2">
        <v>27180258.9932</v>
      </c>
      <c r="E2174" s="3">
        <v>27.180299999999999</v>
      </c>
      <c r="F2174" s="1" t="s">
        <v>87</v>
      </c>
      <c r="G2174" s="1" t="s">
        <v>15</v>
      </c>
      <c r="H2174" s="1" t="s">
        <v>11</v>
      </c>
    </row>
    <row r="2175" spans="1:8" x14ac:dyDescent="0.25">
      <c r="A2175" s="1" t="s">
        <v>14</v>
      </c>
      <c r="B2175" s="1" t="s">
        <v>91</v>
      </c>
      <c r="C2175">
        <v>2019</v>
      </c>
      <c r="D2175" s="2">
        <v>33028502.6767</v>
      </c>
      <c r="E2175" s="3">
        <v>33.028500000000001</v>
      </c>
      <c r="F2175" s="1" t="s">
        <v>87</v>
      </c>
      <c r="G2175" s="1" t="s">
        <v>15</v>
      </c>
      <c r="H2175" s="1" t="s">
        <v>11</v>
      </c>
    </row>
    <row r="2176" spans="1:8" x14ac:dyDescent="0.25">
      <c r="A2176" s="1" t="s">
        <v>14</v>
      </c>
      <c r="B2176" s="1" t="s">
        <v>91</v>
      </c>
      <c r="C2176">
        <v>2020</v>
      </c>
      <c r="D2176" s="2">
        <v>38345585.168799996</v>
      </c>
      <c r="E2176" s="3">
        <v>38.345599999999997</v>
      </c>
      <c r="F2176" s="1" t="s">
        <v>87</v>
      </c>
      <c r="G2176" s="1" t="s">
        <v>15</v>
      </c>
      <c r="H2176" s="1" t="s">
        <v>11</v>
      </c>
    </row>
    <row r="2177" spans="1:8" x14ac:dyDescent="0.25">
      <c r="A2177" s="1" t="s">
        <v>14</v>
      </c>
      <c r="B2177" s="1" t="s">
        <v>91</v>
      </c>
      <c r="C2177">
        <v>2021</v>
      </c>
      <c r="D2177" s="2">
        <v>36213686.013800003</v>
      </c>
      <c r="E2177" s="3">
        <v>36.213700000000003</v>
      </c>
      <c r="F2177" s="1" t="s">
        <v>87</v>
      </c>
      <c r="G2177" s="1" t="s">
        <v>15</v>
      </c>
      <c r="H2177" s="1" t="s">
        <v>11</v>
      </c>
    </row>
    <row r="2178" spans="1:8" x14ac:dyDescent="0.25">
      <c r="A2178" s="1" t="s">
        <v>14</v>
      </c>
      <c r="B2178" s="1" t="s">
        <v>91</v>
      </c>
      <c r="C2178">
        <v>2022</v>
      </c>
      <c r="D2178" s="2">
        <v>36683864.8433</v>
      </c>
      <c r="E2178" s="3">
        <v>36.683900000000001</v>
      </c>
      <c r="F2178" s="1" t="s">
        <v>87</v>
      </c>
      <c r="G2178" s="1" t="s">
        <v>15</v>
      </c>
      <c r="H2178" s="1" t="s">
        <v>11</v>
      </c>
    </row>
    <row r="2179" spans="1:8" x14ac:dyDescent="0.25">
      <c r="A2179" s="1" t="s">
        <v>57</v>
      </c>
      <c r="B2179" s="1" t="s">
        <v>91</v>
      </c>
      <c r="C2179">
        <v>2018</v>
      </c>
      <c r="D2179" s="2">
        <v>128768312.12029999</v>
      </c>
      <c r="E2179" s="3">
        <v>128.76830000000001</v>
      </c>
      <c r="F2179" s="1" t="s">
        <v>87</v>
      </c>
      <c r="G2179" s="1" t="s">
        <v>58</v>
      </c>
      <c r="H2179" s="1" t="s">
        <v>11</v>
      </c>
    </row>
    <row r="2180" spans="1:8" x14ac:dyDescent="0.25">
      <c r="A2180" s="1" t="s">
        <v>57</v>
      </c>
      <c r="B2180" s="1" t="s">
        <v>91</v>
      </c>
      <c r="C2180">
        <v>2019</v>
      </c>
      <c r="D2180" s="2">
        <v>140412304.12189999</v>
      </c>
      <c r="E2180" s="3">
        <v>140.41229999999999</v>
      </c>
      <c r="F2180" s="1" t="s">
        <v>87</v>
      </c>
      <c r="G2180" s="1" t="s">
        <v>58</v>
      </c>
      <c r="H2180" s="1" t="s">
        <v>11</v>
      </c>
    </row>
    <row r="2181" spans="1:8" x14ac:dyDescent="0.25">
      <c r="A2181" s="1" t="s">
        <v>57</v>
      </c>
      <c r="B2181" s="1" t="s">
        <v>91</v>
      </c>
      <c r="C2181">
        <v>2020</v>
      </c>
      <c r="D2181" s="2">
        <v>160247437.69310001</v>
      </c>
      <c r="E2181" s="3">
        <v>160.2474</v>
      </c>
      <c r="F2181" s="1" t="s">
        <v>87</v>
      </c>
      <c r="G2181" s="1" t="s">
        <v>58</v>
      </c>
      <c r="H2181" s="1" t="s">
        <v>11</v>
      </c>
    </row>
    <row r="2182" spans="1:8" x14ac:dyDescent="0.25">
      <c r="A2182" s="1" t="s">
        <v>57</v>
      </c>
      <c r="B2182" s="1" t="s">
        <v>91</v>
      </c>
      <c r="C2182">
        <v>2021</v>
      </c>
      <c r="D2182" s="2">
        <v>154794169.07280001</v>
      </c>
      <c r="E2182" s="3">
        <v>154.79419999999999</v>
      </c>
      <c r="F2182" s="1" t="s">
        <v>87</v>
      </c>
      <c r="G2182" s="1" t="s">
        <v>58</v>
      </c>
      <c r="H2182" s="1" t="s">
        <v>11</v>
      </c>
    </row>
    <row r="2183" spans="1:8" x14ac:dyDescent="0.25">
      <c r="A2183" s="1" t="s">
        <v>57</v>
      </c>
      <c r="B2183" s="1" t="s">
        <v>91</v>
      </c>
      <c r="C2183">
        <v>2022</v>
      </c>
      <c r="D2183" s="2">
        <v>159840451.29319999</v>
      </c>
      <c r="E2183" s="3">
        <v>159.84049999999999</v>
      </c>
      <c r="F2183" s="1" t="s">
        <v>87</v>
      </c>
      <c r="G2183" s="1" t="s">
        <v>58</v>
      </c>
      <c r="H2183" s="1" t="s">
        <v>11</v>
      </c>
    </row>
    <row r="2184" spans="1:8" x14ac:dyDescent="0.25">
      <c r="A2184" s="1" t="s">
        <v>16</v>
      </c>
      <c r="B2184" s="1" t="s">
        <v>91</v>
      </c>
      <c r="C2184">
        <v>2019</v>
      </c>
      <c r="D2184" s="2">
        <v>91556450.946799994</v>
      </c>
      <c r="E2184" s="3">
        <v>91.5565</v>
      </c>
      <c r="F2184" s="1" t="s">
        <v>87</v>
      </c>
      <c r="G2184" s="1" t="s">
        <v>17</v>
      </c>
      <c r="H2184" s="1" t="s">
        <v>11</v>
      </c>
    </row>
    <row r="2185" spans="1:8" x14ac:dyDescent="0.25">
      <c r="A2185" s="1" t="s">
        <v>16</v>
      </c>
      <c r="B2185" s="1" t="s">
        <v>91</v>
      </c>
      <c r="C2185">
        <v>2020</v>
      </c>
      <c r="D2185" s="2">
        <v>188951587.37990001</v>
      </c>
      <c r="E2185" s="3">
        <v>188.95160000000001</v>
      </c>
      <c r="F2185" s="1" t="s">
        <v>87</v>
      </c>
      <c r="G2185" s="1" t="s">
        <v>17</v>
      </c>
      <c r="H2185" s="1" t="s">
        <v>11</v>
      </c>
    </row>
    <row r="2186" spans="1:8" x14ac:dyDescent="0.25">
      <c r="A2186" s="1" t="s">
        <v>16</v>
      </c>
      <c r="B2186" s="1" t="s">
        <v>91</v>
      </c>
      <c r="C2186">
        <v>2021</v>
      </c>
      <c r="D2186" s="2">
        <v>166901613.06479999</v>
      </c>
      <c r="E2186" s="3">
        <v>166.9016</v>
      </c>
      <c r="F2186" s="1" t="s">
        <v>87</v>
      </c>
      <c r="G2186" s="1" t="s">
        <v>17</v>
      </c>
      <c r="H2186" s="1" t="s">
        <v>11</v>
      </c>
    </row>
    <row r="2187" spans="1:8" x14ac:dyDescent="0.25">
      <c r="A2187" s="1" t="s">
        <v>16</v>
      </c>
      <c r="B2187" s="1" t="s">
        <v>91</v>
      </c>
      <c r="C2187">
        <v>2022</v>
      </c>
      <c r="D2187" s="2">
        <v>181236941.7757</v>
      </c>
      <c r="E2187" s="3">
        <v>181.23689999999999</v>
      </c>
      <c r="F2187" s="1" t="s">
        <v>87</v>
      </c>
      <c r="G2187" s="1" t="s">
        <v>17</v>
      </c>
      <c r="H2187" s="1" t="s">
        <v>11</v>
      </c>
    </row>
    <row r="2188" spans="1:8" x14ac:dyDescent="0.25">
      <c r="A2188" s="1" t="s">
        <v>21</v>
      </c>
      <c r="B2188" s="1" t="s">
        <v>91</v>
      </c>
      <c r="C2188">
        <v>2018</v>
      </c>
      <c r="D2188" s="2">
        <v>88664790.621900007</v>
      </c>
      <c r="E2188" s="3">
        <v>88.6648</v>
      </c>
      <c r="F2188" s="1" t="s">
        <v>87</v>
      </c>
      <c r="G2188" s="1" t="s">
        <v>22</v>
      </c>
      <c r="H2188" s="1" t="s">
        <v>20</v>
      </c>
    </row>
    <row r="2189" spans="1:8" x14ac:dyDescent="0.25">
      <c r="A2189" s="1" t="s">
        <v>21</v>
      </c>
      <c r="B2189" s="1" t="s">
        <v>91</v>
      </c>
      <c r="C2189">
        <v>2019</v>
      </c>
      <c r="D2189" s="2">
        <v>81940230.350500003</v>
      </c>
      <c r="E2189" s="3">
        <v>81.940200000000004</v>
      </c>
      <c r="F2189" s="1" t="s">
        <v>87</v>
      </c>
      <c r="G2189" s="1" t="s">
        <v>22</v>
      </c>
      <c r="H2189" s="1" t="s">
        <v>20</v>
      </c>
    </row>
    <row r="2190" spans="1:8" x14ac:dyDescent="0.25">
      <c r="A2190" s="1" t="s">
        <v>21</v>
      </c>
      <c r="B2190" s="1" t="s">
        <v>91</v>
      </c>
      <c r="C2190">
        <v>2020</v>
      </c>
      <c r="D2190" s="2">
        <v>85415551.298999995</v>
      </c>
      <c r="E2190" s="3">
        <v>85.415599999999998</v>
      </c>
      <c r="F2190" s="1" t="s">
        <v>87</v>
      </c>
      <c r="G2190" s="1" t="s">
        <v>22</v>
      </c>
      <c r="H2190" s="1" t="s">
        <v>20</v>
      </c>
    </row>
    <row r="2191" spans="1:8" x14ac:dyDescent="0.25">
      <c r="A2191" s="1" t="s">
        <v>21</v>
      </c>
      <c r="B2191" s="1" t="s">
        <v>91</v>
      </c>
      <c r="C2191">
        <v>2021</v>
      </c>
      <c r="D2191" s="2">
        <v>77374106.886299998</v>
      </c>
      <c r="E2191" s="3">
        <v>77.374099999999999</v>
      </c>
      <c r="F2191" s="1" t="s">
        <v>87</v>
      </c>
      <c r="G2191" s="1" t="s">
        <v>22</v>
      </c>
      <c r="H2191" s="1" t="s">
        <v>20</v>
      </c>
    </row>
    <row r="2192" spans="1:8" x14ac:dyDescent="0.25">
      <c r="A2192" s="1" t="s">
        <v>21</v>
      </c>
      <c r="B2192" s="1" t="s">
        <v>91</v>
      </c>
      <c r="C2192">
        <v>2022</v>
      </c>
      <c r="D2192" s="2">
        <v>79971991.440400004</v>
      </c>
      <c r="E2192" s="3">
        <v>79.971999999999994</v>
      </c>
      <c r="F2192" s="1" t="s">
        <v>87</v>
      </c>
      <c r="G2192" s="1" t="s">
        <v>22</v>
      </c>
      <c r="H2192" s="1" t="s">
        <v>20</v>
      </c>
    </row>
    <row r="2193" spans="1:8" x14ac:dyDescent="0.25">
      <c r="A2193" s="1" t="s">
        <v>23</v>
      </c>
      <c r="B2193" s="1" t="s">
        <v>91</v>
      </c>
      <c r="C2193">
        <v>2018</v>
      </c>
      <c r="D2193" s="2">
        <v>1077047904.1977</v>
      </c>
      <c r="E2193" s="3">
        <v>1077.0479</v>
      </c>
      <c r="F2193" s="1" t="s">
        <v>87</v>
      </c>
      <c r="G2193" s="1" t="s">
        <v>24</v>
      </c>
      <c r="H2193" s="1" t="s">
        <v>20</v>
      </c>
    </row>
    <row r="2194" spans="1:8" x14ac:dyDescent="0.25">
      <c r="A2194" s="1" t="s">
        <v>23</v>
      </c>
      <c r="B2194" s="1" t="s">
        <v>91</v>
      </c>
      <c r="C2194">
        <v>2019</v>
      </c>
      <c r="D2194" s="2">
        <v>1102457948.2753</v>
      </c>
      <c r="E2194" s="3">
        <v>1102.4579000000001</v>
      </c>
      <c r="F2194" s="1" t="s">
        <v>87</v>
      </c>
      <c r="G2194" s="1" t="s">
        <v>24</v>
      </c>
      <c r="H2194" s="1" t="s">
        <v>20</v>
      </c>
    </row>
    <row r="2195" spans="1:8" x14ac:dyDescent="0.25">
      <c r="A2195" s="1" t="s">
        <v>23</v>
      </c>
      <c r="B2195" s="1" t="s">
        <v>91</v>
      </c>
      <c r="C2195">
        <v>2020</v>
      </c>
      <c r="D2195" s="2">
        <v>1093036369.2662001</v>
      </c>
      <c r="E2195" s="3">
        <v>1093.0364</v>
      </c>
      <c r="F2195" s="1" t="s">
        <v>87</v>
      </c>
      <c r="G2195" s="1" t="s">
        <v>24</v>
      </c>
      <c r="H2195" s="1" t="s">
        <v>20</v>
      </c>
    </row>
    <row r="2196" spans="1:8" x14ac:dyDescent="0.25">
      <c r="A2196" s="1" t="s">
        <v>23</v>
      </c>
      <c r="B2196" s="1" t="s">
        <v>91</v>
      </c>
      <c r="C2196">
        <v>2021</v>
      </c>
      <c r="D2196" s="2">
        <v>978083029.17690003</v>
      </c>
      <c r="E2196" s="3">
        <v>978.08299999999997</v>
      </c>
      <c r="F2196" s="1" t="s">
        <v>87</v>
      </c>
      <c r="G2196" s="1" t="s">
        <v>24</v>
      </c>
      <c r="H2196" s="1" t="s">
        <v>20</v>
      </c>
    </row>
    <row r="2197" spans="1:8" x14ac:dyDescent="0.25">
      <c r="A2197" s="1" t="s">
        <v>23</v>
      </c>
      <c r="B2197" s="1" t="s">
        <v>91</v>
      </c>
      <c r="C2197">
        <v>2022</v>
      </c>
      <c r="D2197" s="2">
        <v>913701539.32200003</v>
      </c>
      <c r="E2197" s="3">
        <v>913.70150000000001</v>
      </c>
      <c r="F2197" s="1" t="s">
        <v>87</v>
      </c>
      <c r="G2197" s="1" t="s">
        <v>24</v>
      </c>
      <c r="H2197" s="1" t="s">
        <v>20</v>
      </c>
    </row>
    <row r="2198" spans="1:8" x14ac:dyDescent="0.25">
      <c r="A2198" s="1" t="s">
        <v>25</v>
      </c>
      <c r="B2198" s="1" t="s">
        <v>91</v>
      </c>
      <c r="C2198">
        <v>2018</v>
      </c>
      <c r="D2198" s="2">
        <v>183392471.20539999</v>
      </c>
      <c r="E2198" s="3">
        <v>183.39250000000001</v>
      </c>
      <c r="F2198" s="1" t="s">
        <v>87</v>
      </c>
      <c r="G2198" s="1" t="s">
        <v>26</v>
      </c>
      <c r="H2198" s="1" t="s">
        <v>20</v>
      </c>
    </row>
    <row r="2199" spans="1:8" x14ac:dyDescent="0.25">
      <c r="A2199" s="1" t="s">
        <v>25</v>
      </c>
      <c r="B2199" s="1" t="s">
        <v>91</v>
      </c>
      <c r="C2199">
        <v>2019</v>
      </c>
      <c r="D2199" s="2">
        <v>166700921.05899999</v>
      </c>
      <c r="E2199" s="3">
        <v>166.70089999999999</v>
      </c>
      <c r="F2199" s="1" t="s">
        <v>87</v>
      </c>
      <c r="G2199" s="1" t="s">
        <v>26</v>
      </c>
      <c r="H2199" s="1" t="s">
        <v>20</v>
      </c>
    </row>
    <row r="2200" spans="1:8" x14ac:dyDescent="0.25">
      <c r="A2200" s="1" t="s">
        <v>25</v>
      </c>
      <c r="B2200" s="1" t="s">
        <v>91</v>
      </c>
      <c r="C2200">
        <v>2020</v>
      </c>
      <c r="D2200" s="2">
        <v>182430299.83059999</v>
      </c>
      <c r="E2200" s="3">
        <v>182.43029999999999</v>
      </c>
      <c r="F2200" s="1" t="s">
        <v>87</v>
      </c>
      <c r="G2200" s="1" t="s">
        <v>26</v>
      </c>
      <c r="H2200" s="1" t="s">
        <v>20</v>
      </c>
    </row>
    <row r="2201" spans="1:8" x14ac:dyDescent="0.25">
      <c r="A2201" s="1" t="s">
        <v>25</v>
      </c>
      <c r="B2201" s="1" t="s">
        <v>91</v>
      </c>
      <c r="C2201">
        <v>2021</v>
      </c>
      <c r="D2201" s="2">
        <v>189841106.72310001</v>
      </c>
      <c r="E2201" s="3">
        <v>189.84110000000001</v>
      </c>
      <c r="F2201" s="1" t="s">
        <v>87</v>
      </c>
      <c r="G2201" s="1" t="s">
        <v>26</v>
      </c>
      <c r="H2201" s="1" t="s">
        <v>20</v>
      </c>
    </row>
    <row r="2202" spans="1:8" x14ac:dyDescent="0.25">
      <c r="A2202" s="1" t="s">
        <v>25</v>
      </c>
      <c r="B2202" s="1" t="s">
        <v>91</v>
      </c>
      <c r="C2202">
        <v>2022</v>
      </c>
      <c r="D2202" s="2">
        <v>193726121.28830001</v>
      </c>
      <c r="E2202" s="3">
        <v>193.7261</v>
      </c>
      <c r="F2202" s="1" t="s">
        <v>87</v>
      </c>
      <c r="G2202" s="1" t="s">
        <v>26</v>
      </c>
      <c r="H2202" s="1" t="s">
        <v>20</v>
      </c>
    </row>
    <row r="2203" spans="1:8" x14ac:dyDescent="0.25">
      <c r="A2203" s="1" t="s">
        <v>27</v>
      </c>
      <c r="B2203" s="1" t="s">
        <v>91</v>
      </c>
      <c r="C2203">
        <v>2018</v>
      </c>
      <c r="D2203" s="2">
        <v>176791683.588</v>
      </c>
      <c r="E2203" s="3">
        <v>176.79169999999999</v>
      </c>
      <c r="F2203" s="1" t="s">
        <v>87</v>
      </c>
      <c r="G2203" s="1" t="s">
        <v>28</v>
      </c>
      <c r="H2203" s="1" t="s">
        <v>20</v>
      </c>
    </row>
    <row r="2204" spans="1:8" x14ac:dyDescent="0.25">
      <c r="A2204" s="1" t="s">
        <v>27</v>
      </c>
      <c r="B2204" s="1" t="s">
        <v>91</v>
      </c>
      <c r="C2204">
        <v>2019</v>
      </c>
      <c r="D2204" s="2">
        <v>152436766.24489999</v>
      </c>
      <c r="E2204" s="3">
        <v>152.43680000000001</v>
      </c>
      <c r="F2204" s="1" t="s">
        <v>87</v>
      </c>
      <c r="G2204" s="1" t="s">
        <v>28</v>
      </c>
      <c r="H2204" s="1" t="s">
        <v>20</v>
      </c>
    </row>
    <row r="2205" spans="1:8" x14ac:dyDescent="0.25">
      <c r="A2205" s="1" t="s">
        <v>27</v>
      </c>
      <c r="B2205" s="1" t="s">
        <v>91</v>
      </c>
      <c r="C2205">
        <v>2020</v>
      </c>
      <c r="D2205" s="2">
        <v>180361859.1505</v>
      </c>
      <c r="E2205" s="3">
        <v>180.36189999999999</v>
      </c>
      <c r="F2205" s="1" t="s">
        <v>87</v>
      </c>
      <c r="G2205" s="1" t="s">
        <v>28</v>
      </c>
      <c r="H2205" s="1" t="s">
        <v>20</v>
      </c>
    </row>
    <row r="2206" spans="1:8" x14ac:dyDescent="0.25">
      <c r="A2206" s="1" t="s">
        <v>27</v>
      </c>
      <c r="B2206" s="1" t="s">
        <v>91</v>
      </c>
      <c r="C2206">
        <v>2021</v>
      </c>
      <c r="D2206" s="2">
        <v>190986637.76320001</v>
      </c>
      <c r="E2206" s="3">
        <v>190.98660000000001</v>
      </c>
      <c r="F2206" s="1" t="s">
        <v>87</v>
      </c>
      <c r="G2206" s="1" t="s">
        <v>28</v>
      </c>
      <c r="H2206" s="1" t="s">
        <v>20</v>
      </c>
    </row>
    <row r="2207" spans="1:8" x14ac:dyDescent="0.25">
      <c r="A2207" s="1" t="s">
        <v>27</v>
      </c>
      <c r="B2207" s="1" t="s">
        <v>91</v>
      </c>
      <c r="C2207">
        <v>2022</v>
      </c>
      <c r="D2207" s="2">
        <v>154247761.79339999</v>
      </c>
      <c r="E2207" s="3">
        <v>154.24780000000001</v>
      </c>
      <c r="F2207" s="1" t="s">
        <v>87</v>
      </c>
      <c r="G2207" s="1" t="s">
        <v>28</v>
      </c>
      <c r="H2207" s="1" t="s">
        <v>20</v>
      </c>
    </row>
    <row r="2208" spans="1:8" x14ac:dyDescent="0.25">
      <c r="A2208" s="1" t="s">
        <v>29</v>
      </c>
      <c r="B2208" s="1" t="s">
        <v>91</v>
      </c>
      <c r="C2208">
        <v>2018</v>
      </c>
      <c r="D2208" s="2">
        <v>1000260168.2184</v>
      </c>
      <c r="E2208" s="3">
        <v>1000.2602000000001</v>
      </c>
      <c r="F2208" s="1" t="s">
        <v>87</v>
      </c>
      <c r="G2208" s="1" t="s">
        <v>30</v>
      </c>
      <c r="H2208" s="1" t="s">
        <v>20</v>
      </c>
    </row>
    <row r="2209" spans="1:8" x14ac:dyDescent="0.25">
      <c r="A2209" s="1" t="s">
        <v>29</v>
      </c>
      <c r="B2209" s="1" t="s">
        <v>91</v>
      </c>
      <c r="C2209">
        <v>2019</v>
      </c>
      <c r="D2209" s="2">
        <v>1028680556.6030999</v>
      </c>
      <c r="E2209" s="3">
        <v>1028.6805999999999</v>
      </c>
      <c r="F2209" s="1" t="s">
        <v>87</v>
      </c>
      <c r="G2209" s="1" t="s">
        <v>30</v>
      </c>
      <c r="H2209" s="1" t="s">
        <v>20</v>
      </c>
    </row>
    <row r="2210" spans="1:8" x14ac:dyDescent="0.25">
      <c r="A2210" s="1" t="s">
        <v>29</v>
      </c>
      <c r="B2210" s="1" t="s">
        <v>91</v>
      </c>
      <c r="C2210">
        <v>2020</v>
      </c>
      <c r="D2210" s="2">
        <v>1061793280.9164</v>
      </c>
      <c r="E2210" s="3">
        <v>1061.7933</v>
      </c>
      <c r="F2210" s="1" t="s">
        <v>87</v>
      </c>
      <c r="G2210" s="1" t="s">
        <v>30</v>
      </c>
      <c r="H2210" s="1" t="s">
        <v>20</v>
      </c>
    </row>
    <row r="2211" spans="1:8" x14ac:dyDescent="0.25">
      <c r="A2211" s="1" t="s">
        <v>29</v>
      </c>
      <c r="B2211" s="1" t="s">
        <v>91</v>
      </c>
      <c r="C2211">
        <v>2021</v>
      </c>
      <c r="D2211" s="2">
        <v>1088459777.859</v>
      </c>
      <c r="E2211" s="3">
        <v>1088.4598000000001</v>
      </c>
      <c r="F2211" s="1" t="s">
        <v>87</v>
      </c>
      <c r="G2211" s="1" t="s">
        <v>30</v>
      </c>
      <c r="H2211" s="1" t="s">
        <v>20</v>
      </c>
    </row>
    <row r="2212" spans="1:8" x14ac:dyDescent="0.25">
      <c r="A2212" s="1" t="s">
        <v>29</v>
      </c>
      <c r="B2212" s="1" t="s">
        <v>91</v>
      </c>
      <c r="C2212">
        <v>2022</v>
      </c>
      <c r="D2212" s="2">
        <v>1278433183.5309</v>
      </c>
      <c r="E2212" s="3">
        <v>1278.4331999999999</v>
      </c>
      <c r="F2212" s="1" t="s">
        <v>87</v>
      </c>
      <c r="G2212" s="1" t="s">
        <v>30</v>
      </c>
      <c r="H2212" s="1" t="s">
        <v>20</v>
      </c>
    </row>
    <row r="2213" spans="1:8" x14ac:dyDescent="0.25">
      <c r="A2213" s="1" t="s">
        <v>31</v>
      </c>
      <c r="B2213" s="1" t="s">
        <v>91</v>
      </c>
      <c r="C2213">
        <v>2018</v>
      </c>
      <c r="D2213" s="2">
        <v>129807462.5258</v>
      </c>
      <c r="E2213" s="3">
        <v>129.8075</v>
      </c>
      <c r="F2213" s="1" t="s">
        <v>87</v>
      </c>
      <c r="G2213" s="1" t="s">
        <v>32</v>
      </c>
      <c r="H2213" s="1" t="s">
        <v>20</v>
      </c>
    </row>
    <row r="2214" spans="1:8" x14ac:dyDescent="0.25">
      <c r="A2214" s="1" t="s">
        <v>31</v>
      </c>
      <c r="B2214" s="1" t="s">
        <v>91</v>
      </c>
      <c r="C2214">
        <v>2019</v>
      </c>
      <c r="D2214" s="2">
        <v>113447642.7876</v>
      </c>
      <c r="E2214" s="3">
        <v>113.44759999999999</v>
      </c>
      <c r="F2214" s="1" t="s">
        <v>87</v>
      </c>
      <c r="G2214" s="1" t="s">
        <v>32</v>
      </c>
      <c r="H2214" s="1" t="s">
        <v>20</v>
      </c>
    </row>
    <row r="2215" spans="1:8" x14ac:dyDescent="0.25">
      <c r="A2215" s="1" t="s">
        <v>31</v>
      </c>
      <c r="B2215" s="1" t="s">
        <v>91</v>
      </c>
      <c r="C2215">
        <v>2020</v>
      </c>
      <c r="D2215" s="2">
        <v>123310378.8638</v>
      </c>
      <c r="E2215" s="3">
        <v>123.3104</v>
      </c>
      <c r="F2215" s="1" t="s">
        <v>87</v>
      </c>
      <c r="G2215" s="1" t="s">
        <v>32</v>
      </c>
      <c r="H2215" s="1" t="s">
        <v>20</v>
      </c>
    </row>
    <row r="2216" spans="1:8" x14ac:dyDescent="0.25">
      <c r="A2216" s="1" t="s">
        <v>31</v>
      </c>
      <c r="B2216" s="1" t="s">
        <v>91</v>
      </c>
      <c r="C2216">
        <v>2021</v>
      </c>
      <c r="D2216" s="2">
        <v>102028515.64139999</v>
      </c>
      <c r="E2216" s="3">
        <v>102.02849999999999</v>
      </c>
      <c r="F2216" s="1" t="s">
        <v>87</v>
      </c>
      <c r="G2216" s="1" t="s">
        <v>32</v>
      </c>
      <c r="H2216" s="1" t="s">
        <v>20</v>
      </c>
    </row>
    <row r="2217" spans="1:8" x14ac:dyDescent="0.25">
      <c r="A2217" s="1" t="s">
        <v>31</v>
      </c>
      <c r="B2217" s="1" t="s">
        <v>91</v>
      </c>
      <c r="C2217">
        <v>2022</v>
      </c>
      <c r="D2217" s="2">
        <v>101635287.2669</v>
      </c>
      <c r="E2217" s="3">
        <v>101.6353</v>
      </c>
      <c r="F2217" s="1" t="s">
        <v>87</v>
      </c>
      <c r="G2217" s="1" t="s">
        <v>32</v>
      </c>
      <c r="H2217" s="1" t="s">
        <v>20</v>
      </c>
    </row>
    <row r="2218" spans="1:8" x14ac:dyDescent="0.25">
      <c r="A2218" s="1" t="s">
        <v>33</v>
      </c>
      <c r="B2218" s="1" t="s">
        <v>91</v>
      </c>
      <c r="C2218">
        <v>2018</v>
      </c>
      <c r="D2218" s="2">
        <v>89188746.5757</v>
      </c>
      <c r="E2218" s="3">
        <v>89.188699999999997</v>
      </c>
      <c r="F2218" s="1" t="s">
        <v>87</v>
      </c>
      <c r="G2218" s="1" t="s">
        <v>34</v>
      </c>
      <c r="H2218" s="1" t="s">
        <v>20</v>
      </c>
    </row>
    <row r="2219" spans="1:8" x14ac:dyDescent="0.25">
      <c r="A2219" s="1" t="s">
        <v>33</v>
      </c>
      <c r="B2219" s="1" t="s">
        <v>91</v>
      </c>
      <c r="C2219">
        <v>2019</v>
      </c>
      <c r="D2219" s="2">
        <v>96684586.204600006</v>
      </c>
      <c r="E2219" s="3">
        <v>96.684600000000003</v>
      </c>
      <c r="F2219" s="1" t="s">
        <v>87</v>
      </c>
      <c r="G2219" s="1" t="s">
        <v>34</v>
      </c>
      <c r="H2219" s="1" t="s">
        <v>20</v>
      </c>
    </row>
    <row r="2220" spans="1:8" x14ac:dyDescent="0.25">
      <c r="A2220" s="1" t="s">
        <v>33</v>
      </c>
      <c r="B2220" s="1" t="s">
        <v>91</v>
      </c>
      <c r="C2220">
        <v>2020</v>
      </c>
      <c r="D2220" s="2">
        <v>111012100.6806</v>
      </c>
      <c r="E2220" s="3">
        <v>111.0121</v>
      </c>
      <c r="F2220" s="1" t="s">
        <v>87</v>
      </c>
      <c r="G2220" s="1" t="s">
        <v>34</v>
      </c>
      <c r="H2220" s="1" t="s">
        <v>20</v>
      </c>
    </row>
    <row r="2221" spans="1:8" x14ac:dyDescent="0.25">
      <c r="A2221" s="1" t="s">
        <v>33</v>
      </c>
      <c r="B2221" s="1" t="s">
        <v>91</v>
      </c>
      <c r="C2221">
        <v>2021</v>
      </c>
      <c r="D2221" s="2">
        <v>109437701.5449</v>
      </c>
      <c r="E2221" s="3">
        <v>109.43770000000001</v>
      </c>
      <c r="F2221" s="1" t="s">
        <v>87</v>
      </c>
      <c r="G2221" s="1" t="s">
        <v>34</v>
      </c>
      <c r="H2221" s="1" t="s">
        <v>20</v>
      </c>
    </row>
    <row r="2222" spans="1:8" x14ac:dyDescent="0.25">
      <c r="A2222" s="1" t="s">
        <v>33</v>
      </c>
      <c r="B2222" s="1" t="s">
        <v>91</v>
      </c>
      <c r="C2222">
        <v>2022</v>
      </c>
      <c r="D2222" s="2">
        <v>116757460.5747</v>
      </c>
      <c r="E2222" s="3">
        <v>116.75749999999999</v>
      </c>
      <c r="F2222" s="1" t="s">
        <v>87</v>
      </c>
      <c r="G2222" s="1" t="s">
        <v>34</v>
      </c>
      <c r="H2222" s="1" t="s">
        <v>20</v>
      </c>
    </row>
    <row r="2223" spans="1:8" x14ac:dyDescent="0.25">
      <c r="A2223" s="1" t="s">
        <v>35</v>
      </c>
      <c r="B2223" s="1" t="s">
        <v>91</v>
      </c>
      <c r="C2223">
        <v>2018</v>
      </c>
      <c r="D2223" s="2">
        <v>235053404.47839999</v>
      </c>
      <c r="E2223" s="3">
        <v>235.05340000000001</v>
      </c>
      <c r="F2223" s="1" t="s">
        <v>87</v>
      </c>
      <c r="G2223" s="1" t="s">
        <v>36</v>
      </c>
      <c r="H2223" s="1" t="s">
        <v>20</v>
      </c>
    </row>
    <row r="2224" spans="1:8" x14ac:dyDescent="0.25">
      <c r="A2224" s="1" t="s">
        <v>35</v>
      </c>
      <c r="B2224" s="1" t="s">
        <v>91</v>
      </c>
      <c r="C2224">
        <v>2019</v>
      </c>
      <c r="D2224" s="2">
        <v>216857298.09630001</v>
      </c>
      <c r="E2224" s="3">
        <v>216.85730000000001</v>
      </c>
      <c r="F2224" s="1" t="s">
        <v>87</v>
      </c>
      <c r="G2224" s="1" t="s">
        <v>36</v>
      </c>
      <c r="H2224" s="1" t="s">
        <v>20</v>
      </c>
    </row>
    <row r="2225" spans="1:8" x14ac:dyDescent="0.25">
      <c r="A2225" s="1" t="s">
        <v>35</v>
      </c>
      <c r="B2225" s="1" t="s">
        <v>91</v>
      </c>
      <c r="C2225">
        <v>2020</v>
      </c>
      <c r="D2225" s="2">
        <v>302118458.21179998</v>
      </c>
      <c r="E2225" s="3">
        <v>302.11849999999998</v>
      </c>
      <c r="F2225" s="1" t="s">
        <v>87</v>
      </c>
      <c r="G2225" s="1" t="s">
        <v>36</v>
      </c>
      <c r="H2225" s="1" t="s">
        <v>20</v>
      </c>
    </row>
    <row r="2226" spans="1:8" x14ac:dyDescent="0.25">
      <c r="A2226" s="1" t="s">
        <v>35</v>
      </c>
      <c r="B2226" s="1" t="s">
        <v>91</v>
      </c>
      <c r="C2226">
        <v>2021</v>
      </c>
      <c r="D2226" s="2">
        <v>369565800.76169997</v>
      </c>
      <c r="E2226" s="3">
        <v>369.56580000000002</v>
      </c>
      <c r="F2226" s="1" t="s">
        <v>87</v>
      </c>
      <c r="G2226" s="1" t="s">
        <v>36</v>
      </c>
      <c r="H2226" s="1" t="s">
        <v>20</v>
      </c>
    </row>
    <row r="2227" spans="1:8" x14ac:dyDescent="0.25">
      <c r="A2227" s="1" t="s">
        <v>35</v>
      </c>
      <c r="B2227" s="1" t="s">
        <v>91</v>
      </c>
      <c r="C2227">
        <v>2022</v>
      </c>
      <c r="D2227" s="2">
        <v>383399955.18120003</v>
      </c>
      <c r="E2227" s="3">
        <v>383.4</v>
      </c>
      <c r="F2227" s="1" t="s">
        <v>87</v>
      </c>
      <c r="G2227" s="1" t="s">
        <v>36</v>
      </c>
      <c r="H2227" s="1" t="s">
        <v>20</v>
      </c>
    </row>
    <row r="2228" spans="1:8" x14ac:dyDescent="0.25">
      <c r="A2228" s="1" t="s">
        <v>37</v>
      </c>
      <c r="B2228" s="1" t="s">
        <v>91</v>
      </c>
      <c r="C2228">
        <v>2018</v>
      </c>
      <c r="D2228" s="2">
        <v>1679925442.1493001</v>
      </c>
      <c r="E2228" s="3">
        <v>1679.9254000000001</v>
      </c>
      <c r="F2228" s="1" t="s">
        <v>87</v>
      </c>
      <c r="G2228" s="1" t="s">
        <v>38</v>
      </c>
      <c r="H2228" s="1" t="s">
        <v>39</v>
      </c>
    </row>
    <row r="2229" spans="1:8" x14ac:dyDescent="0.25">
      <c r="A2229" s="1" t="s">
        <v>37</v>
      </c>
      <c r="B2229" s="1" t="s">
        <v>91</v>
      </c>
      <c r="C2229">
        <v>2019</v>
      </c>
      <c r="D2229" s="2">
        <v>1743234826.027</v>
      </c>
      <c r="E2229" s="3">
        <v>1743.2348</v>
      </c>
      <c r="F2229" s="1" t="s">
        <v>87</v>
      </c>
      <c r="G2229" s="1" t="s">
        <v>38</v>
      </c>
      <c r="H2229" s="1" t="s">
        <v>39</v>
      </c>
    </row>
    <row r="2230" spans="1:8" x14ac:dyDescent="0.25">
      <c r="A2230" s="1" t="s">
        <v>37</v>
      </c>
      <c r="B2230" s="1" t="s">
        <v>91</v>
      </c>
      <c r="C2230">
        <v>2020</v>
      </c>
      <c r="D2230" s="2">
        <v>1821816725.0543001</v>
      </c>
      <c r="E2230" s="3">
        <v>1821.8167000000001</v>
      </c>
      <c r="F2230" s="1" t="s">
        <v>87</v>
      </c>
      <c r="G2230" s="1" t="s">
        <v>38</v>
      </c>
      <c r="H2230" s="1" t="s">
        <v>39</v>
      </c>
    </row>
    <row r="2231" spans="1:8" x14ac:dyDescent="0.25">
      <c r="A2231" s="1" t="s">
        <v>37</v>
      </c>
      <c r="B2231" s="1" t="s">
        <v>91</v>
      </c>
      <c r="C2231">
        <v>2021</v>
      </c>
      <c r="D2231" s="2">
        <v>1696481135.2934</v>
      </c>
      <c r="E2231" s="3">
        <v>1696.4811</v>
      </c>
      <c r="F2231" s="1" t="s">
        <v>87</v>
      </c>
      <c r="G2231" s="1" t="s">
        <v>38</v>
      </c>
      <c r="H2231" s="1" t="s">
        <v>39</v>
      </c>
    </row>
    <row r="2232" spans="1:8" x14ac:dyDescent="0.25">
      <c r="A2232" s="1" t="s">
        <v>37</v>
      </c>
      <c r="B2232" s="1" t="s">
        <v>91</v>
      </c>
      <c r="C2232">
        <v>2022</v>
      </c>
      <c r="D2232" s="2">
        <v>1656638589.8255999</v>
      </c>
      <c r="E2232" s="3">
        <v>1656.6386</v>
      </c>
      <c r="F2232" s="1" t="s">
        <v>87</v>
      </c>
      <c r="G2232" s="1" t="s">
        <v>38</v>
      </c>
      <c r="H2232" s="1" t="s">
        <v>39</v>
      </c>
    </row>
    <row r="2233" spans="1:8" x14ac:dyDescent="0.25">
      <c r="A2233" s="1" t="s">
        <v>59</v>
      </c>
      <c r="B2233" s="1" t="s">
        <v>91</v>
      </c>
      <c r="C2233">
        <v>2018</v>
      </c>
      <c r="D2233" s="2">
        <v>1435044146.4136</v>
      </c>
      <c r="E2233" s="3">
        <v>1435.0441000000001</v>
      </c>
      <c r="F2233" s="1" t="s">
        <v>87</v>
      </c>
      <c r="G2233" s="1" t="s">
        <v>60</v>
      </c>
      <c r="H2233" s="1" t="s">
        <v>39</v>
      </c>
    </row>
    <row r="2234" spans="1:8" x14ac:dyDescent="0.25">
      <c r="A2234" s="1" t="s">
        <v>59</v>
      </c>
      <c r="B2234" s="1" t="s">
        <v>91</v>
      </c>
      <c r="C2234">
        <v>2019</v>
      </c>
      <c r="D2234" s="2">
        <v>1532905679.3836</v>
      </c>
      <c r="E2234" s="3">
        <v>1532.9057</v>
      </c>
      <c r="F2234" s="1" t="s">
        <v>87</v>
      </c>
      <c r="G2234" s="1" t="s">
        <v>60</v>
      </c>
      <c r="H2234" s="1" t="s">
        <v>39</v>
      </c>
    </row>
    <row r="2235" spans="1:8" x14ac:dyDescent="0.25">
      <c r="A2235" s="1" t="s">
        <v>59</v>
      </c>
      <c r="B2235" s="1" t="s">
        <v>91</v>
      </c>
      <c r="C2235">
        <v>2020</v>
      </c>
      <c r="D2235" s="2">
        <v>1658185822.9266</v>
      </c>
      <c r="E2235" s="3">
        <v>1658.1858</v>
      </c>
      <c r="F2235" s="1" t="s">
        <v>87</v>
      </c>
      <c r="G2235" s="1" t="s">
        <v>60</v>
      </c>
      <c r="H2235" s="1" t="s">
        <v>39</v>
      </c>
    </row>
    <row r="2236" spans="1:8" x14ac:dyDescent="0.25">
      <c r="A2236" s="1" t="s">
        <v>59</v>
      </c>
      <c r="B2236" s="1" t="s">
        <v>91</v>
      </c>
      <c r="C2236">
        <v>2021</v>
      </c>
      <c r="D2236" s="2">
        <v>1555262201.0288999</v>
      </c>
      <c r="E2236" s="3">
        <v>1555.2621999999999</v>
      </c>
      <c r="F2236" s="1" t="s">
        <v>87</v>
      </c>
      <c r="G2236" s="1" t="s">
        <v>60</v>
      </c>
      <c r="H2236" s="1" t="s">
        <v>39</v>
      </c>
    </row>
    <row r="2237" spans="1:8" x14ac:dyDescent="0.25">
      <c r="A2237" s="1" t="s">
        <v>59</v>
      </c>
      <c r="B2237" s="1" t="s">
        <v>91</v>
      </c>
      <c r="C2237">
        <v>2022</v>
      </c>
      <c r="D2237" s="2">
        <v>1684881308.766</v>
      </c>
      <c r="E2237" s="3">
        <v>1684.8813</v>
      </c>
      <c r="F2237" s="1" t="s">
        <v>87</v>
      </c>
      <c r="G2237" s="1" t="s">
        <v>60</v>
      </c>
      <c r="H2237" s="1" t="s">
        <v>39</v>
      </c>
    </row>
    <row r="2238" spans="1:8" x14ac:dyDescent="0.25">
      <c r="A2238" s="1" t="s">
        <v>70</v>
      </c>
      <c r="B2238" s="1" t="s">
        <v>91</v>
      </c>
      <c r="C2238">
        <v>2018</v>
      </c>
      <c r="D2238" s="2">
        <v>57265004.7654</v>
      </c>
      <c r="E2238" s="3">
        <v>57.265000000000001</v>
      </c>
      <c r="F2238" s="1" t="s">
        <v>87</v>
      </c>
      <c r="G2238" s="1" t="s">
        <v>71</v>
      </c>
      <c r="H2238" s="1" t="s">
        <v>39</v>
      </c>
    </row>
    <row r="2239" spans="1:8" x14ac:dyDescent="0.25">
      <c r="A2239" s="1" t="s">
        <v>70</v>
      </c>
      <c r="B2239" s="1" t="s">
        <v>91</v>
      </c>
      <c r="C2239">
        <v>2019</v>
      </c>
      <c r="D2239" s="2">
        <v>63797314.2236</v>
      </c>
      <c r="E2239" s="3">
        <v>63.7973</v>
      </c>
      <c r="F2239" s="1" t="s">
        <v>87</v>
      </c>
      <c r="G2239" s="1" t="s">
        <v>71</v>
      </c>
      <c r="H2239" s="1" t="s">
        <v>39</v>
      </c>
    </row>
    <row r="2240" spans="1:8" x14ac:dyDescent="0.25">
      <c r="A2240" s="1" t="s">
        <v>70</v>
      </c>
      <c r="B2240" s="1" t="s">
        <v>91</v>
      </c>
      <c r="C2240">
        <v>2020</v>
      </c>
      <c r="D2240" s="2">
        <v>20071476.770100001</v>
      </c>
      <c r="E2240" s="3">
        <v>20.0715</v>
      </c>
      <c r="F2240" s="1" t="s">
        <v>87</v>
      </c>
      <c r="G2240" s="1" t="s">
        <v>71</v>
      </c>
      <c r="H2240" s="1" t="s">
        <v>39</v>
      </c>
    </row>
    <row r="2241" spans="1:8" x14ac:dyDescent="0.25">
      <c r="A2241" s="1" t="s">
        <v>70</v>
      </c>
      <c r="B2241" s="1" t="s">
        <v>91</v>
      </c>
      <c r="C2241">
        <v>2021</v>
      </c>
      <c r="D2241" s="2">
        <v>20170437.624699999</v>
      </c>
      <c r="E2241" s="3">
        <v>20.170400000000001</v>
      </c>
      <c r="F2241" s="1" t="s">
        <v>87</v>
      </c>
      <c r="G2241" s="1" t="s">
        <v>71</v>
      </c>
      <c r="H2241" s="1" t="s">
        <v>39</v>
      </c>
    </row>
    <row r="2242" spans="1:8" x14ac:dyDescent="0.25">
      <c r="A2242" s="1" t="s">
        <v>70</v>
      </c>
      <c r="B2242" s="1" t="s">
        <v>91</v>
      </c>
      <c r="C2242">
        <v>2022</v>
      </c>
      <c r="D2242" s="2">
        <v>21179029.594500002</v>
      </c>
      <c r="E2242" s="3">
        <v>21.178999999999998</v>
      </c>
      <c r="F2242" s="1" t="s">
        <v>87</v>
      </c>
      <c r="G2242" s="1" t="s">
        <v>71</v>
      </c>
      <c r="H2242" s="1" t="s">
        <v>39</v>
      </c>
    </row>
    <row r="2243" spans="1:8" x14ac:dyDescent="0.25">
      <c r="A2243" s="1" t="s">
        <v>40</v>
      </c>
      <c r="B2243" s="1" t="s">
        <v>91</v>
      </c>
      <c r="C2243">
        <v>2018</v>
      </c>
      <c r="D2243" s="2">
        <v>4226891143.7800002</v>
      </c>
      <c r="E2243" s="3">
        <v>4226.8910999999998</v>
      </c>
      <c r="F2243" s="1" t="s">
        <v>87</v>
      </c>
      <c r="G2243" s="1" t="s">
        <v>41</v>
      </c>
      <c r="H2243" s="1" t="s">
        <v>39</v>
      </c>
    </row>
    <row r="2244" spans="1:8" x14ac:dyDescent="0.25">
      <c r="A2244" s="1" t="s">
        <v>40</v>
      </c>
      <c r="B2244" s="1" t="s">
        <v>91</v>
      </c>
      <c r="C2244">
        <v>2019</v>
      </c>
      <c r="D2244" s="2">
        <v>4627629569.2023001</v>
      </c>
      <c r="E2244" s="3">
        <v>4627.6296000000002</v>
      </c>
      <c r="F2244" s="1" t="s">
        <v>87</v>
      </c>
      <c r="G2244" s="1" t="s">
        <v>41</v>
      </c>
      <c r="H2244" s="1" t="s">
        <v>39</v>
      </c>
    </row>
    <row r="2245" spans="1:8" x14ac:dyDescent="0.25">
      <c r="A2245" s="1" t="s">
        <v>40</v>
      </c>
      <c r="B2245" s="1" t="s">
        <v>91</v>
      </c>
      <c r="C2245">
        <v>2020</v>
      </c>
      <c r="D2245" s="2">
        <v>5175822639.6801996</v>
      </c>
      <c r="E2245" s="3">
        <v>5175.8226000000004</v>
      </c>
      <c r="F2245" s="1" t="s">
        <v>87</v>
      </c>
      <c r="G2245" s="1" t="s">
        <v>41</v>
      </c>
      <c r="H2245" s="1" t="s">
        <v>39</v>
      </c>
    </row>
    <row r="2246" spans="1:8" x14ac:dyDescent="0.25">
      <c r="A2246" s="1" t="s">
        <v>40</v>
      </c>
      <c r="B2246" s="1" t="s">
        <v>91</v>
      </c>
      <c r="C2246">
        <v>2021</v>
      </c>
      <c r="D2246" s="2">
        <v>4854077310.8392</v>
      </c>
      <c r="E2246" s="3">
        <v>4854.0772999999999</v>
      </c>
      <c r="F2246" s="1" t="s">
        <v>87</v>
      </c>
      <c r="G2246" s="1" t="s">
        <v>41</v>
      </c>
      <c r="H2246" s="1" t="s">
        <v>39</v>
      </c>
    </row>
    <row r="2247" spans="1:8" x14ac:dyDescent="0.25">
      <c r="A2247" s="1" t="s">
        <v>40</v>
      </c>
      <c r="B2247" s="1" t="s">
        <v>91</v>
      </c>
      <c r="C2247">
        <v>2022</v>
      </c>
      <c r="D2247" s="2">
        <v>5088637787.3093004</v>
      </c>
      <c r="E2247" s="3">
        <v>5088.6378000000004</v>
      </c>
      <c r="F2247" s="1" t="s">
        <v>87</v>
      </c>
      <c r="G2247" s="1" t="s">
        <v>41</v>
      </c>
      <c r="H2247" s="1" t="s">
        <v>39</v>
      </c>
    </row>
    <row r="2248" spans="1:8" x14ac:dyDescent="0.25">
      <c r="A2248" s="1" t="s">
        <v>42</v>
      </c>
      <c r="B2248" s="1" t="s">
        <v>91</v>
      </c>
      <c r="C2248">
        <v>2018</v>
      </c>
      <c r="D2248" s="2">
        <v>1286324698.1977999</v>
      </c>
      <c r="E2248" s="3">
        <v>1286.3246999999999</v>
      </c>
      <c r="F2248" s="1" t="s">
        <v>87</v>
      </c>
      <c r="G2248" s="1" t="s">
        <v>43</v>
      </c>
      <c r="H2248" s="1" t="s">
        <v>44</v>
      </c>
    </row>
    <row r="2249" spans="1:8" x14ac:dyDescent="0.25">
      <c r="A2249" s="1" t="s">
        <v>42</v>
      </c>
      <c r="B2249" s="1" t="s">
        <v>91</v>
      </c>
      <c r="C2249">
        <v>2019</v>
      </c>
      <c r="D2249" s="2">
        <v>1454518981.8113999</v>
      </c>
      <c r="E2249" s="3">
        <v>1454.519</v>
      </c>
      <c r="F2249" s="1" t="s">
        <v>87</v>
      </c>
      <c r="G2249" s="1" t="s">
        <v>43</v>
      </c>
      <c r="H2249" s="1" t="s">
        <v>44</v>
      </c>
    </row>
    <row r="2250" spans="1:8" x14ac:dyDescent="0.25">
      <c r="A2250" s="1" t="s">
        <v>42</v>
      </c>
      <c r="B2250" s="1" t="s">
        <v>91</v>
      </c>
      <c r="C2250">
        <v>2020</v>
      </c>
      <c r="D2250" s="2">
        <v>1581976130.8643</v>
      </c>
      <c r="E2250" s="3">
        <v>1581.9761000000001</v>
      </c>
      <c r="F2250" s="1" t="s">
        <v>87</v>
      </c>
      <c r="G2250" s="1" t="s">
        <v>43</v>
      </c>
      <c r="H2250" s="1" t="s">
        <v>44</v>
      </c>
    </row>
    <row r="2251" spans="1:8" x14ac:dyDescent="0.25">
      <c r="A2251" s="1" t="s">
        <v>42</v>
      </c>
      <c r="B2251" s="1" t="s">
        <v>91</v>
      </c>
      <c r="C2251">
        <v>2021</v>
      </c>
      <c r="D2251" s="2">
        <v>1592489295.6710999</v>
      </c>
      <c r="E2251" s="3">
        <v>1592.4893</v>
      </c>
      <c r="F2251" s="1" t="s">
        <v>87</v>
      </c>
      <c r="G2251" s="1" t="s">
        <v>43</v>
      </c>
      <c r="H2251" s="1" t="s">
        <v>44</v>
      </c>
    </row>
    <row r="2252" spans="1:8" x14ac:dyDescent="0.25">
      <c r="A2252" s="1" t="s">
        <v>42</v>
      </c>
      <c r="B2252" s="1" t="s">
        <v>91</v>
      </c>
      <c r="C2252">
        <v>2022</v>
      </c>
      <c r="D2252" s="2">
        <v>1637449220.3434</v>
      </c>
      <c r="E2252" s="3">
        <v>1637.4492</v>
      </c>
      <c r="F2252" s="1" t="s">
        <v>87</v>
      </c>
      <c r="G2252" s="1" t="s">
        <v>43</v>
      </c>
      <c r="H2252" s="1" t="s">
        <v>44</v>
      </c>
    </row>
    <row r="2253" spans="1:8" x14ac:dyDescent="0.25">
      <c r="A2253" s="1" t="s">
        <v>61</v>
      </c>
      <c r="B2253" s="1" t="s">
        <v>91</v>
      </c>
      <c r="C2253">
        <v>2018</v>
      </c>
      <c r="D2253" s="2">
        <v>846639967.13530004</v>
      </c>
      <c r="E2253" s="3">
        <v>846.64</v>
      </c>
      <c r="F2253" s="1" t="s">
        <v>87</v>
      </c>
      <c r="G2253" s="1" t="s">
        <v>62</v>
      </c>
      <c r="H2253" s="1" t="s">
        <v>44</v>
      </c>
    </row>
    <row r="2254" spans="1:8" x14ac:dyDescent="0.25">
      <c r="A2254" s="1" t="s">
        <v>61</v>
      </c>
      <c r="B2254" s="1" t="s">
        <v>91</v>
      </c>
      <c r="C2254">
        <v>2019</v>
      </c>
      <c r="D2254" s="2">
        <v>823691506.96200001</v>
      </c>
      <c r="E2254" s="3">
        <v>823.69150000000002</v>
      </c>
      <c r="F2254" s="1" t="s">
        <v>87</v>
      </c>
      <c r="G2254" s="1" t="s">
        <v>62</v>
      </c>
      <c r="H2254" s="1" t="s">
        <v>44</v>
      </c>
    </row>
    <row r="2255" spans="1:8" x14ac:dyDescent="0.25">
      <c r="A2255" s="1" t="s">
        <v>61</v>
      </c>
      <c r="B2255" s="1" t="s">
        <v>91</v>
      </c>
      <c r="C2255">
        <v>2020</v>
      </c>
      <c r="D2255" s="2">
        <v>981803408.34720004</v>
      </c>
      <c r="E2255" s="3">
        <v>981.80340000000001</v>
      </c>
      <c r="F2255" s="1" t="s">
        <v>87</v>
      </c>
      <c r="G2255" s="1" t="s">
        <v>62</v>
      </c>
      <c r="H2255" s="1" t="s">
        <v>44</v>
      </c>
    </row>
    <row r="2256" spans="1:8" x14ac:dyDescent="0.25">
      <c r="A2256" s="1" t="s">
        <v>61</v>
      </c>
      <c r="B2256" s="1" t="s">
        <v>91</v>
      </c>
      <c r="C2256">
        <v>2021</v>
      </c>
      <c r="D2256" s="2">
        <v>917215017.98239994</v>
      </c>
      <c r="E2256" s="3">
        <v>917.21500000000003</v>
      </c>
      <c r="F2256" s="1" t="s">
        <v>87</v>
      </c>
      <c r="G2256" s="1" t="s">
        <v>62</v>
      </c>
      <c r="H2256" s="1" t="s">
        <v>44</v>
      </c>
    </row>
    <row r="2257" spans="1:8" x14ac:dyDescent="0.25">
      <c r="A2257" s="1" t="s">
        <v>61</v>
      </c>
      <c r="B2257" s="1" t="s">
        <v>91</v>
      </c>
      <c r="C2257">
        <v>2022</v>
      </c>
      <c r="D2257" s="2">
        <v>1247605800.9560001</v>
      </c>
      <c r="E2257" s="3">
        <v>1247.6058</v>
      </c>
      <c r="F2257" s="1" t="s">
        <v>87</v>
      </c>
      <c r="G2257" s="1" t="s">
        <v>62</v>
      </c>
      <c r="H2257" s="1" t="s">
        <v>44</v>
      </c>
    </row>
    <row r="2258" spans="1:8" x14ac:dyDescent="0.25">
      <c r="A2258" s="1" t="s">
        <v>63</v>
      </c>
      <c r="B2258" s="1" t="s">
        <v>91</v>
      </c>
      <c r="C2258">
        <v>2018</v>
      </c>
      <c r="D2258" s="2">
        <v>1372249623.0936999</v>
      </c>
      <c r="E2258" s="3">
        <v>1372.2496000000001</v>
      </c>
      <c r="F2258" s="1" t="s">
        <v>87</v>
      </c>
      <c r="G2258" s="1" t="s">
        <v>64</v>
      </c>
      <c r="H2258" s="1" t="s">
        <v>44</v>
      </c>
    </row>
    <row r="2259" spans="1:8" x14ac:dyDescent="0.25">
      <c r="A2259" s="1" t="s">
        <v>63</v>
      </c>
      <c r="B2259" s="1" t="s">
        <v>91</v>
      </c>
      <c r="C2259">
        <v>2019</v>
      </c>
      <c r="D2259" s="2">
        <v>1286587286.8819001</v>
      </c>
      <c r="E2259" s="3">
        <v>1286.5872999999999</v>
      </c>
      <c r="F2259" s="1" t="s">
        <v>87</v>
      </c>
      <c r="G2259" s="1" t="s">
        <v>64</v>
      </c>
      <c r="H2259" s="1" t="s">
        <v>44</v>
      </c>
    </row>
    <row r="2260" spans="1:8" x14ac:dyDescent="0.25">
      <c r="A2260" s="1" t="s">
        <v>63</v>
      </c>
      <c r="B2260" s="1" t="s">
        <v>91</v>
      </c>
      <c r="C2260">
        <v>2020</v>
      </c>
      <c r="D2260" s="2">
        <v>1409100545.0373001</v>
      </c>
      <c r="E2260" s="3">
        <v>1409.1005</v>
      </c>
      <c r="F2260" s="1" t="s">
        <v>87</v>
      </c>
      <c r="G2260" s="1" t="s">
        <v>64</v>
      </c>
      <c r="H2260" s="1" t="s">
        <v>44</v>
      </c>
    </row>
    <row r="2261" spans="1:8" x14ac:dyDescent="0.25">
      <c r="A2261" s="1" t="s">
        <v>63</v>
      </c>
      <c r="B2261" s="1" t="s">
        <v>91</v>
      </c>
      <c r="C2261">
        <v>2021</v>
      </c>
      <c r="D2261" s="2">
        <v>1341365295.9136</v>
      </c>
      <c r="E2261" s="3">
        <v>1341.3652999999999</v>
      </c>
      <c r="F2261" s="1" t="s">
        <v>87</v>
      </c>
      <c r="G2261" s="1" t="s">
        <v>64</v>
      </c>
      <c r="H2261" s="1" t="s">
        <v>44</v>
      </c>
    </row>
    <row r="2262" spans="1:8" x14ac:dyDescent="0.25">
      <c r="A2262" s="1" t="s">
        <v>63</v>
      </c>
      <c r="B2262" s="1" t="s">
        <v>91</v>
      </c>
      <c r="C2262">
        <v>2022</v>
      </c>
      <c r="D2262" s="2">
        <v>1606570121.9284</v>
      </c>
      <c r="E2262" s="3">
        <v>1606.5700999999999</v>
      </c>
      <c r="F2262" s="1" t="s">
        <v>87</v>
      </c>
      <c r="G2262" s="1" t="s">
        <v>64</v>
      </c>
      <c r="H2262" s="1" t="s">
        <v>44</v>
      </c>
    </row>
    <row r="2263" spans="1:8" x14ac:dyDescent="0.25">
      <c r="A2263" s="1" t="s">
        <v>45</v>
      </c>
      <c r="B2263" s="1" t="s">
        <v>91</v>
      </c>
      <c r="C2263">
        <v>2018</v>
      </c>
      <c r="D2263" s="2">
        <v>174381743.9316</v>
      </c>
      <c r="E2263" s="3">
        <v>174.3817</v>
      </c>
      <c r="F2263" s="1" t="s">
        <v>87</v>
      </c>
      <c r="G2263" s="1" t="s">
        <v>46</v>
      </c>
      <c r="H2263" s="1" t="s">
        <v>47</v>
      </c>
    </row>
    <row r="2264" spans="1:8" x14ac:dyDescent="0.25">
      <c r="A2264" s="1" t="s">
        <v>45</v>
      </c>
      <c r="B2264" s="1" t="s">
        <v>91</v>
      </c>
      <c r="C2264">
        <v>2019</v>
      </c>
      <c r="D2264" s="2">
        <v>187616712.9892</v>
      </c>
      <c r="E2264" s="3">
        <v>187.61670000000001</v>
      </c>
      <c r="F2264" s="1" t="s">
        <v>87</v>
      </c>
      <c r="G2264" s="1" t="s">
        <v>46</v>
      </c>
      <c r="H2264" s="1" t="s">
        <v>47</v>
      </c>
    </row>
    <row r="2265" spans="1:8" x14ac:dyDescent="0.25">
      <c r="A2265" s="1" t="s">
        <v>45</v>
      </c>
      <c r="B2265" s="1" t="s">
        <v>91</v>
      </c>
      <c r="C2265">
        <v>2020</v>
      </c>
      <c r="D2265" s="2">
        <v>249097740.6672</v>
      </c>
      <c r="E2265" s="3">
        <v>249.0977</v>
      </c>
      <c r="F2265" s="1" t="s">
        <v>87</v>
      </c>
      <c r="G2265" s="1" t="s">
        <v>46</v>
      </c>
      <c r="H2265" s="1" t="s">
        <v>47</v>
      </c>
    </row>
    <row r="2266" spans="1:8" x14ac:dyDescent="0.25">
      <c r="A2266" s="1" t="s">
        <v>45</v>
      </c>
      <c r="B2266" s="1" t="s">
        <v>91</v>
      </c>
      <c r="C2266">
        <v>2021</v>
      </c>
      <c r="D2266" s="2">
        <v>298286247.4278</v>
      </c>
      <c r="E2266" s="3">
        <v>298.28620000000001</v>
      </c>
      <c r="F2266" s="1" t="s">
        <v>87</v>
      </c>
      <c r="G2266" s="1" t="s">
        <v>46</v>
      </c>
      <c r="H2266" s="1" t="s">
        <v>47</v>
      </c>
    </row>
    <row r="2267" spans="1:8" x14ac:dyDescent="0.25">
      <c r="A2267" s="1" t="s">
        <v>45</v>
      </c>
      <c r="B2267" s="1" t="s">
        <v>91</v>
      </c>
      <c r="C2267">
        <v>2022</v>
      </c>
      <c r="D2267" s="2">
        <v>330691299.1401</v>
      </c>
      <c r="E2267" s="3">
        <v>330.69130000000001</v>
      </c>
      <c r="F2267" s="1" t="s">
        <v>87</v>
      </c>
      <c r="G2267" s="1" t="s">
        <v>46</v>
      </c>
      <c r="H2267" s="1" t="s">
        <v>47</v>
      </c>
    </row>
    <row r="2268" spans="1:8" x14ac:dyDescent="0.25">
      <c r="A2268" s="1" t="s">
        <v>48</v>
      </c>
      <c r="B2268" s="1" t="s">
        <v>91</v>
      </c>
      <c r="C2268">
        <v>2018</v>
      </c>
      <c r="D2268" s="2">
        <v>997063695.99609995</v>
      </c>
      <c r="E2268" s="3">
        <v>997.06370000000004</v>
      </c>
      <c r="F2268" s="1" t="s">
        <v>87</v>
      </c>
      <c r="G2268" s="1" t="s">
        <v>49</v>
      </c>
      <c r="H2268" s="1" t="s">
        <v>47</v>
      </c>
    </row>
    <row r="2269" spans="1:8" x14ac:dyDescent="0.25">
      <c r="A2269" s="1" t="s">
        <v>48</v>
      </c>
      <c r="B2269" s="1" t="s">
        <v>91</v>
      </c>
      <c r="C2269">
        <v>2019</v>
      </c>
      <c r="D2269" s="2">
        <v>1036740446.3008</v>
      </c>
      <c r="E2269" s="3">
        <v>1036.7403999999999</v>
      </c>
      <c r="F2269" s="1" t="s">
        <v>87</v>
      </c>
      <c r="G2269" s="1" t="s">
        <v>49</v>
      </c>
      <c r="H2269" s="1" t="s">
        <v>47</v>
      </c>
    </row>
    <row r="2270" spans="1:8" x14ac:dyDescent="0.25">
      <c r="A2270" s="1" t="s">
        <v>48</v>
      </c>
      <c r="B2270" s="1" t="s">
        <v>91</v>
      </c>
      <c r="C2270">
        <v>2020</v>
      </c>
      <c r="D2270" s="2">
        <v>1168771156.8618</v>
      </c>
      <c r="E2270" s="3">
        <v>1168.7711999999999</v>
      </c>
      <c r="F2270" s="1" t="s">
        <v>87</v>
      </c>
      <c r="G2270" s="1" t="s">
        <v>49</v>
      </c>
      <c r="H2270" s="1" t="s">
        <v>47</v>
      </c>
    </row>
    <row r="2271" spans="1:8" x14ac:dyDescent="0.25">
      <c r="A2271" s="1" t="s">
        <v>48</v>
      </c>
      <c r="B2271" s="1" t="s">
        <v>91</v>
      </c>
      <c r="C2271">
        <v>2021</v>
      </c>
      <c r="D2271" s="2">
        <v>1086012258.6612</v>
      </c>
      <c r="E2271" s="3">
        <v>1086.0123000000001</v>
      </c>
      <c r="F2271" s="1" t="s">
        <v>87</v>
      </c>
      <c r="G2271" s="1" t="s">
        <v>49</v>
      </c>
      <c r="H2271" s="1" t="s">
        <v>47</v>
      </c>
    </row>
    <row r="2272" spans="1:8" x14ac:dyDescent="0.25">
      <c r="A2272" s="1" t="s">
        <v>48</v>
      </c>
      <c r="B2272" s="1" t="s">
        <v>91</v>
      </c>
      <c r="C2272">
        <v>2022</v>
      </c>
      <c r="D2272" s="2">
        <v>1154992152.9724</v>
      </c>
      <c r="E2272" s="3">
        <v>1154.9921999999999</v>
      </c>
      <c r="F2272" s="1" t="s">
        <v>87</v>
      </c>
      <c r="G2272" s="1" t="s">
        <v>49</v>
      </c>
      <c r="H2272" s="1" t="s">
        <v>47</v>
      </c>
    </row>
    <row r="2273" spans="1:8" x14ac:dyDescent="0.25">
      <c r="A2273" s="1" t="s">
        <v>50</v>
      </c>
      <c r="B2273" s="1" t="s">
        <v>91</v>
      </c>
      <c r="C2273">
        <v>2018</v>
      </c>
      <c r="D2273" s="2">
        <v>954871113.56359994</v>
      </c>
      <c r="E2273" s="3">
        <v>954.87109999999996</v>
      </c>
      <c r="F2273" s="1" t="s">
        <v>87</v>
      </c>
      <c r="G2273" s="1" t="s">
        <v>51</v>
      </c>
      <c r="H2273" s="1" t="s">
        <v>47</v>
      </c>
    </row>
    <row r="2274" spans="1:8" x14ac:dyDescent="0.25">
      <c r="A2274" s="1" t="s">
        <v>50</v>
      </c>
      <c r="B2274" s="1" t="s">
        <v>91</v>
      </c>
      <c r="C2274">
        <v>2019</v>
      </c>
      <c r="D2274" s="2">
        <v>1089215418.6889999</v>
      </c>
      <c r="E2274" s="3">
        <v>1089.2154</v>
      </c>
      <c r="F2274" s="1" t="s">
        <v>87</v>
      </c>
      <c r="G2274" s="1" t="s">
        <v>51</v>
      </c>
      <c r="H2274" s="1" t="s">
        <v>47</v>
      </c>
    </row>
    <row r="2275" spans="1:8" x14ac:dyDescent="0.25">
      <c r="A2275" s="1" t="s">
        <v>50</v>
      </c>
      <c r="B2275" s="1" t="s">
        <v>91</v>
      </c>
      <c r="C2275">
        <v>2020</v>
      </c>
      <c r="D2275" s="2">
        <v>1105580273.5597999</v>
      </c>
      <c r="E2275" s="3">
        <v>1105.5803000000001</v>
      </c>
      <c r="F2275" s="1" t="s">
        <v>87</v>
      </c>
      <c r="G2275" s="1" t="s">
        <v>51</v>
      </c>
      <c r="H2275" s="1" t="s">
        <v>47</v>
      </c>
    </row>
    <row r="2276" spans="1:8" x14ac:dyDescent="0.25">
      <c r="A2276" s="1" t="s">
        <v>50</v>
      </c>
      <c r="B2276" s="1" t="s">
        <v>91</v>
      </c>
      <c r="C2276">
        <v>2021</v>
      </c>
      <c r="D2276" s="2">
        <v>1093364168.3972001</v>
      </c>
      <c r="E2276" s="3">
        <v>1093.3642</v>
      </c>
      <c r="F2276" s="1" t="s">
        <v>87</v>
      </c>
      <c r="G2276" s="1" t="s">
        <v>51</v>
      </c>
      <c r="H2276" s="1" t="s">
        <v>47</v>
      </c>
    </row>
    <row r="2277" spans="1:8" x14ac:dyDescent="0.25">
      <c r="A2277" s="1" t="s">
        <v>50</v>
      </c>
      <c r="B2277" s="1" t="s">
        <v>91</v>
      </c>
      <c r="C2277">
        <v>2022</v>
      </c>
      <c r="D2277" s="2">
        <v>1048800741.7564</v>
      </c>
      <c r="E2277" s="3">
        <v>1048.8007</v>
      </c>
      <c r="F2277" s="1" t="s">
        <v>87</v>
      </c>
      <c r="G2277" s="1" t="s">
        <v>51</v>
      </c>
      <c r="H2277" s="1" t="s">
        <v>47</v>
      </c>
    </row>
    <row r="2278" spans="1:8" x14ac:dyDescent="0.25">
      <c r="A2278" s="1" t="s">
        <v>52</v>
      </c>
      <c r="B2278" s="1" t="s">
        <v>91</v>
      </c>
      <c r="C2278">
        <v>2018</v>
      </c>
      <c r="D2278" s="2">
        <v>83161220.242500007</v>
      </c>
      <c r="E2278" s="3">
        <v>83.161199999999994</v>
      </c>
      <c r="F2278" s="1" t="s">
        <v>87</v>
      </c>
      <c r="G2278" s="1" t="s">
        <v>53</v>
      </c>
      <c r="H2278" s="1" t="s">
        <v>47</v>
      </c>
    </row>
    <row r="2279" spans="1:8" x14ac:dyDescent="0.25">
      <c r="A2279" s="1" t="s">
        <v>52</v>
      </c>
      <c r="B2279" s="1" t="s">
        <v>91</v>
      </c>
      <c r="C2279">
        <v>2019</v>
      </c>
      <c r="D2279" s="2">
        <v>65204080.163999997</v>
      </c>
      <c r="E2279" s="3">
        <v>65.204099999999997</v>
      </c>
      <c r="F2279" s="1" t="s">
        <v>87</v>
      </c>
      <c r="G2279" s="1" t="s">
        <v>53</v>
      </c>
      <c r="H2279" s="1" t="s">
        <v>47</v>
      </c>
    </row>
    <row r="2280" spans="1:8" x14ac:dyDescent="0.25">
      <c r="A2280" s="1" t="s">
        <v>52</v>
      </c>
      <c r="B2280" s="1" t="s">
        <v>91</v>
      </c>
      <c r="C2280">
        <v>2020</v>
      </c>
      <c r="D2280" s="2">
        <v>65659373.144500002</v>
      </c>
      <c r="E2280" s="3">
        <v>65.659400000000005</v>
      </c>
      <c r="F2280" s="1" t="s">
        <v>87</v>
      </c>
      <c r="G2280" s="1" t="s">
        <v>53</v>
      </c>
      <c r="H2280" s="1" t="s">
        <v>47</v>
      </c>
    </row>
    <row r="2281" spans="1:8" x14ac:dyDescent="0.25">
      <c r="A2281" s="1" t="s">
        <v>52</v>
      </c>
      <c r="B2281" s="1" t="s">
        <v>91</v>
      </c>
      <c r="C2281">
        <v>2021</v>
      </c>
      <c r="D2281" s="2">
        <v>60924005.975699998</v>
      </c>
      <c r="E2281" s="3">
        <v>60.923999999999999</v>
      </c>
      <c r="F2281" s="1" t="s">
        <v>87</v>
      </c>
      <c r="G2281" s="1" t="s">
        <v>53</v>
      </c>
      <c r="H2281" s="1" t="s">
        <v>47</v>
      </c>
    </row>
    <row r="2282" spans="1:8" x14ac:dyDescent="0.25">
      <c r="A2282" s="1" t="s">
        <v>52</v>
      </c>
      <c r="B2282" s="1" t="s">
        <v>91</v>
      </c>
      <c r="C2282">
        <v>2022</v>
      </c>
      <c r="D2282" s="2">
        <v>65207995.946999997</v>
      </c>
      <c r="E2282" s="3">
        <v>65.207999999999998</v>
      </c>
      <c r="F2282" s="1" t="s">
        <v>87</v>
      </c>
      <c r="G2282" s="1" t="s">
        <v>53</v>
      </c>
      <c r="H2282" s="1" t="s">
        <v>47</v>
      </c>
    </row>
    <row r="2283" spans="1:8" x14ac:dyDescent="0.25">
      <c r="A2283" s="1" t="s">
        <v>54</v>
      </c>
      <c r="B2283" s="1" t="s">
        <v>91</v>
      </c>
      <c r="C2283">
        <v>2018</v>
      </c>
      <c r="D2283" s="2">
        <v>18475747754.044498</v>
      </c>
      <c r="E2283" s="3">
        <v>18475.747800000001</v>
      </c>
      <c r="F2283" s="1" t="s">
        <v>87</v>
      </c>
      <c r="G2283" s="1" t="s">
        <v>55</v>
      </c>
      <c r="H2283" s="1" t="s">
        <v>55</v>
      </c>
    </row>
    <row r="2284" spans="1:8" x14ac:dyDescent="0.25">
      <c r="A2284" s="1" t="s">
        <v>54</v>
      </c>
      <c r="B2284" s="1" t="s">
        <v>91</v>
      </c>
      <c r="C2284">
        <v>2019</v>
      </c>
      <c r="D2284" s="2">
        <v>18711294479.5168</v>
      </c>
      <c r="E2284" s="3">
        <v>18711.2945</v>
      </c>
      <c r="F2284" s="1" t="s">
        <v>87</v>
      </c>
      <c r="G2284" s="1" t="s">
        <v>55</v>
      </c>
      <c r="H2284" s="1" t="s">
        <v>55</v>
      </c>
    </row>
    <row r="2285" spans="1:8" x14ac:dyDescent="0.25">
      <c r="A2285" s="1" t="s">
        <v>54</v>
      </c>
      <c r="B2285" s="1" t="s">
        <v>91</v>
      </c>
      <c r="C2285">
        <v>2020</v>
      </c>
      <c r="D2285" s="2">
        <v>20548727280.218899</v>
      </c>
      <c r="E2285" s="3">
        <v>20548.727299999999</v>
      </c>
      <c r="F2285" s="1" t="s">
        <v>87</v>
      </c>
      <c r="G2285" s="1" t="s">
        <v>55</v>
      </c>
      <c r="H2285" s="1" t="s">
        <v>55</v>
      </c>
    </row>
    <row r="2286" spans="1:8" x14ac:dyDescent="0.25">
      <c r="A2286" s="1" t="s">
        <v>54</v>
      </c>
      <c r="B2286" s="1" t="s">
        <v>91</v>
      </c>
      <c r="C2286">
        <v>2021</v>
      </c>
      <c r="D2286" s="2">
        <v>19256274807.112301</v>
      </c>
      <c r="E2286" s="3">
        <v>19256.274799999999</v>
      </c>
      <c r="F2286" s="1" t="s">
        <v>87</v>
      </c>
      <c r="G2286" s="1" t="s">
        <v>55</v>
      </c>
      <c r="H2286" s="1" t="s">
        <v>55</v>
      </c>
    </row>
    <row r="2287" spans="1:8" x14ac:dyDescent="0.25">
      <c r="A2287" s="1" t="s">
        <v>54</v>
      </c>
      <c r="B2287" s="1" t="s">
        <v>91</v>
      </c>
      <c r="C2287">
        <v>2022</v>
      </c>
      <c r="D2287" s="2">
        <v>19804743691.920799</v>
      </c>
      <c r="E2287" s="3">
        <v>19804.743699999999</v>
      </c>
      <c r="F2287" s="1" t="s">
        <v>87</v>
      </c>
      <c r="G2287" s="1" t="s">
        <v>55</v>
      </c>
      <c r="H2287" s="1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AFB-646A-45DD-B93F-09FB3C96639C}">
  <dimension ref="B2:G32"/>
  <sheetViews>
    <sheetView zoomScale="50" zoomScaleNormal="50" workbookViewId="0">
      <selection activeCell="CX9" sqref="CX9"/>
    </sheetView>
  </sheetViews>
  <sheetFormatPr defaultRowHeight="17.25" x14ac:dyDescent="0.3"/>
  <cols>
    <col min="1" max="1" width="9.140625" style="8"/>
    <col min="2" max="2" width="29" style="8" bestFit="1" customWidth="1"/>
    <col min="3" max="3" width="28.7109375" style="8" bestFit="1" customWidth="1"/>
    <col min="4" max="4" width="9.140625" style="8"/>
    <col min="5" max="5" width="29" style="8" bestFit="1" customWidth="1"/>
    <col min="6" max="6" width="9.140625" style="8"/>
    <col min="7" max="7" width="13" style="8" bestFit="1" customWidth="1"/>
    <col min="8" max="16384" width="9.140625" style="8"/>
  </cols>
  <sheetData>
    <row r="2" spans="2:7" x14ac:dyDescent="0.3">
      <c r="B2" s="22" t="s">
        <v>0</v>
      </c>
      <c r="C2" s="8" t="s">
        <v>54</v>
      </c>
    </row>
    <row r="4" spans="2:7" x14ac:dyDescent="0.3">
      <c r="B4" s="22" t="s">
        <v>93</v>
      </c>
      <c r="C4" s="8" t="s">
        <v>95</v>
      </c>
      <c r="E4" s="8" t="s">
        <v>99</v>
      </c>
      <c r="G4" s="8" t="s">
        <v>98</v>
      </c>
    </row>
    <row r="5" spans="2:7" x14ac:dyDescent="0.3">
      <c r="B5" s="23" t="s">
        <v>55</v>
      </c>
      <c r="C5" s="24">
        <v>5404750.4869999988</v>
      </c>
      <c r="E5" s="8" t="s">
        <v>13</v>
      </c>
      <c r="F5" s="8">
        <f>IF(COUNTIF($B$5:$B$32,E5),1,0)</f>
        <v>0</v>
      </c>
      <c r="G5" s="9" t="str">
        <f>IF(F5=1,SUMIF($B$5:$B$32,E5,$C$5:$C$32),"")</f>
        <v/>
      </c>
    </row>
    <row r="6" spans="2:7" x14ac:dyDescent="0.3">
      <c r="B6"/>
      <c r="C6"/>
      <c r="E6" s="8" t="s">
        <v>32</v>
      </c>
      <c r="F6" s="8">
        <f t="shared" ref="F6:F32" si="0">IF(COUNTIF($B$5:$B$32,E6),1,0)</f>
        <v>0</v>
      </c>
      <c r="G6" s="9" t="str">
        <f t="shared" ref="G6:G32" si="1">IF(F6=1,SUMIF($B$5:$B$32,E6,$C$5:$C$32),"")</f>
        <v/>
      </c>
    </row>
    <row r="7" spans="2:7" x14ac:dyDescent="0.3">
      <c r="B7"/>
      <c r="C7"/>
      <c r="E7" s="8" t="s">
        <v>69</v>
      </c>
      <c r="F7" s="8">
        <f t="shared" si="0"/>
        <v>0</v>
      </c>
      <c r="G7" s="9" t="str">
        <f t="shared" si="1"/>
        <v/>
      </c>
    </row>
    <row r="8" spans="2:7" x14ac:dyDescent="0.3">
      <c r="B8"/>
      <c r="C8"/>
      <c r="E8" s="8" t="s">
        <v>67</v>
      </c>
      <c r="F8" s="8">
        <f t="shared" si="0"/>
        <v>0</v>
      </c>
      <c r="G8" s="9" t="str">
        <f t="shared" si="1"/>
        <v/>
      </c>
    </row>
    <row r="9" spans="2:7" x14ac:dyDescent="0.3">
      <c r="B9"/>
      <c r="C9"/>
      <c r="E9" s="8" t="s">
        <v>36</v>
      </c>
      <c r="F9" s="8">
        <f t="shared" si="0"/>
        <v>0</v>
      </c>
      <c r="G9" s="9" t="str">
        <f t="shared" si="1"/>
        <v/>
      </c>
    </row>
    <row r="10" spans="2:7" x14ac:dyDescent="0.3">
      <c r="B10"/>
      <c r="C10"/>
      <c r="E10" s="8" t="s">
        <v>55</v>
      </c>
      <c r="F10" s="8">
        <f t="shared" si="0"/>
        <v>1</v>
      </c>
      <c r="G10" s="9">
        <f t="shared" si="1"/>
        <v>5404750.4869999988</v>
      </c>
    </row>
    <row r="11" spans="2:7" x14ac:dyDescent="0.3">
      <c r="B11"/>
      <c r="C11"/>
      <c r="E11" s="8" t="s">
        <v>24</v>
      </c>
      <c r="F11" s="8">
        <f t="shared" si="0"/>
        <v>0</v>
      </c>
      <c r="G11" s="9" t="str">
        <f>IF(F11=1,SUMIF($B$5:$B$32,E11,$C$5:$C$32),"")</f>
        <v/>
      </c>
    </row>
    <row r="12" spans="2:7" x14ac:dyDescent="0.3">
      <c r="B12"/>
      <c r="C12"/>
      <c r="E12" s="8" t="s">
        <v>53</v>
      </c>
      <c r="F12" s="8">
        <f t="shared" si="0"/>
        <v>0</v>
      </c>
      <c r="G12" s="9" t="str">
        <f t="shared" si="1"/>
        <v/>
      </c>
    </row>
    <row r="13" spans="2:7" x14ac:dyDescent="0.3">
      <c r="B13"/>
      <c r="C13"/>
      <c r="E13" s="8" t="s">
        <v>60</v>
      </c>
      <c r="F13" s="8">
        <f t="shared" si="0"/>
        <v>0</v>
      </c>
      <c r="G13" s="9" t="str">
        <f t="shared" si="1"/>
        <v/>
      </c>
    </row>
    <row r="14" spans="2:7" x14ac:dyDescent="0.3">
      <c r="B14"/>
      <c r="C14"/>
      <c r="E14" s="8" t="s">
        <v>51</v>
      </c>
      <c r="F14" s="8">
        <f t="shared" si="0"/>
        <v>0</v>
      </c>
      <c r="G14" s="9" t="str">
        <f t="shared" si="1"/>
        <v/>
      </c>
    </row>
    <row r="15" spans="2:7" x14ac:dyDescent="0.3">
      <c r="B15"/>
      <c r="C15"/>
      <c r="E15" s="8" t="s">
        <v>19</v>
      </c>
      <c r="F15" s="8">
        <f t="shared" si="0"/>
        <v>0</v>
      </c>
      <c r="G15" s="9" t="str">
        <f t="shared" si="1"/>
        <v/>
      </c>
    </row>
    <row r="16" spans="2:7" x14ac:dyDescent="0.3">
      <c r="B16"/>
      <c r="C16"/>
      <c r="E16" s="8" t="s">
        <v>49</v>
      </c>
      <c r="F16" s="8">
        <f t="shared" si="0"/>
        <v>0</v>
      </c>
      <c r="G16" s="9" t="str">
        <f t="shared" si="1"/>
        <v/>
      </c>
    </row>
    <row r="17" spans="2:7" x14ac:dyDescent="0.3">
      <c r="B17"/>
      <c r="C17"/>
      <c r="E17" s="8" t="s">
        <v>46</v>
      </c>
      <c r="F17" s="8">
        <f t="shared" si="0"/>
        <v>0</v>
      </c>
      <c r="G17" s="9" t="str">
        <f t="shared" si="1"/>
        <v/>
      </c>
    </row>
    <row r="18" spans="2:7" x14ac:dyDescent="0.3">
      <c r="B18"/>
      <c r="C18"/>
      <c r="E18" s="8" t="s">
        <v>38</v>
      </c>
      <c r="F18" s="8">
        <f t="shared" si="0"/>
        <v>0</v>
      </c>
      <c r="G18" s="9" t="str">
        <f t="shared" si="1"/>
        <v/>
      </c>
    </row>
    <row r="19" spans="2:7" x14ac:dyDescent="0.3">
      <c r="B19"/>
      <c r="C19"/>
      <c r="E19" s="8" t="s">
        <v>58</v>
      </c>
      <c r="F19" s="8">
        <f t="shared" si="0"/>
        <v>0</v>
      </c>
      <c r="G19" s="9" t="str">
        <f t="shared" si="1"/>
        <v/>
      </c>
    </row>
    <row r="20" spans="2:7" x14ac:dyDescent="0.3">
      <c r="B20"/>
      <c r="C20"/>
      <c r="E20" s="8" t="s">
        <v>28</v>
      </c>
      <c r="F20" s="8">
        <f t="shared" si="0"/>
        <v>0</v>
      </c>
      <c r="G20" s="9" t="str">
        <f t="shared" si="1"/>
        <v/>
      </c>
    </row>
    <row r="21" spans="2:7" x14ac:dyDescent="0.3">
      <c r="B21"/>
      <c r="C21"/>
      <c r="E21" s="8" t="s">
        <v>43</v>
      </c>
      <c r="F21" s="8">
        <f t="shared" si="0"/>
        <v>0</v>
      </c>
      <c r="G21" s="9" t="str">
        <f t="shared" si="1"/>
        <v/>
      </c>
    </row>
    <row r="22" spans="2:7" x14ac:dyDescent="0.3">
      <c r="B22"/>
      <c r="C22"/>
      <c r="E22" s="8" t="s">
        <v>30</v>
      </c>
      <c r="F22" s="8">
        <f t="shared" si="0"/>
        <v>0</v>
      </c>
      <c r="G22" s="9" t="str">
        <f t="shared" si="1"/>
        <v/>
      </c>
    </row>
    <row r="23" spans="2:7" x14ac:dyDescent="0.3">
      <c r="B23"/>
      <c r="C23"/>
      <c r="E23" s="8" t="s">
        <v>22</v>
      </c>
      <c r="F23" s="8">
        <f t="shared" si="0"/>
        <v>0</v>
      </c>
      <c r="G23" s="9" t="str">
        <f t="shared" si="1"/>
        <v/>
      </c>
    </row>
    <row r="24" spans="2:7" x14ac:dyDescent="0.3">
      <c r="B24"/>
      <c r="C24"/>
      <c r="E24" s="8" t="s">
        <v>71</v>
      </c>
      <c r="F24" s="8">
        <f t="shared" si="0"/>
        <v>0</v>
      </c>
      <c r="G24" s="9" t="str">
        <f t="shared" si="1"/>
        <v/>
      </c>
    </row>
    <row r="25" spans="2:7" x14ac:dyDescent="0.3">
      <c r="B25"/>
      <c r="C25"/>
      <c r="E25" s="8" t="s">
        <v>26</v>
      </c>
      <c r="F25" s="8">
        <f t="shared" si="0"/>
        <v>0</v>
      </c>
      <c r="G25" s="9" t="str">
        <f t="shared" si="1"/>
        <v/>
      </c>
    </row>
    <row r="26" spans="2:7" x14ac:dyDescent="0.3">
      <c r="B26"/>
      <c r="C26"/>
      <c r="E26" s="8" t="s">
        <v>64</v>
      </c>
      <c r="F26" s="8">
        <f t="shared" si="0"/>
        <v>0</v>
      </c>
      <c r="G26" s="9" t="str">
        <f t="shared" si="1"/>
        <v/>
      </c>
    </row>
    <row r="27" spans="2:7" x14ac:dyDescent="0.3">
      <c r="B27"/>
      <c r="C27"/>
      <c r="E27" s="8" t="s">
        <v>10</v>
      </c>
      <c r="F27" s="8">
        <f t="shared" si="0"/>
        <v>0</v>
      </c>
      <c r="G27" s="9" t="str">
        <f t="shared" si="1"/>
        <v/>
      </c>
    </row>
    <row r="28" spans="2:7" x14ac:dyDescent="0.3">
      <c r="B28"/>
      <c r="C28"/>
      <c r="E28" s="8" t="s">
        <v>15</v>
      </c>
      <c r="F28" s="8">
        <f t="shared" si="0"/>
        <v>0</v>
      </c>
      <c r="G28" s="9" t="str">
        <f t="shared" si="1"/>
        <v/>
      </c>
    </row>
    <row r="29" spans="2:7" x14ac:dyDescent="0.3">
      <c r="B29"/>
      <c r="C29"/>
      <c r="E29" s="8" t="s">
        <v>62</v>
      </c>
      <c r="F29" s="8">
        <f t="shared" si="0"/>
        <v>0</v>
      </c>
      <c r="G29" s="9" t="str">
        <f t="shared" si="1"/>
        <v/>
      </c>
    </row>
    <row r="30" spans="2:7" x14ac:dyDescent="0.3">
      <c r="B30"/>
      <c r="C30"/>
      <c r="E30" s="8" t="s">
        <v>41</v>
      </c>
      <c r="F30" s="8">
        <f t="shared" si="0"/>
        <v>0</v>
      </c>
      <c r="G30" s="9" t="str">
        <f t="shared" si="1"/>
        <v/>
      </c>
    </row>
    <row r="31" spans="2:7" x14ac:dyDescent="0.3">
      <c r="B31"/>
      <c r="C31"/>
      <c r="E31" s="8" t="s">
        <v>34</v>
      </c>
      <c r="F31" s="8">
        <f t="shared" si="0"/>
        <v>0</v>
      </c>
      <c r="G31" s="9" t="str">
        <f t="shared" si="1"/>
        <v/>
      </c>
    </row>
    <row r="32" spans="2:7" x14ac:dyDescent="0.3">
      <c r="B32"/>
      <c r="C32"/>
      <c r="E32" s="8" t="s">
        <v>17</v>
      </c>
      <c r="F32" s="8">
        <f t="shared" si="0"/>
        <v>0</v>
      </c>
      <c r="G32" s="9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10A-6C2F-4B53-8503-FF1A0E6F8D80}">
  <dimension ref="C2:AP32"/>
  <sheetViews>
    <sheetView topLeftCell="AG1" workbookViewId="0"/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4" t="s">
        <v>0</v>
      </c>
      <c r="T2" t="s">
        <v>54</v>
      </c>
      <c r="W2" s="4" t="s">
        <v>1</v>
      </c>
      <c r="X2" t="s">
        <v>116</v>
      </c>
      <c r="AA2" s="4" t="s">
        <v>2</v>
      </c>
      <c r="AB2" s="5">
        <v>2022</v>
      </c>
      <c r="AE2" s="4" t="s">
        <v>0</v>
      </c>
      <c r="AF2" t="s">
        <v>54</v>
      </c>
      <c r="AG2" s="15" t="s">
        <v>111</v>
      </c>
      <c r="AH2" s="4" t="s">
        <v>2</v>
      </c>
      <c r="AI2" s="5">
        <v>2022</v>
      </c>
      <c r="AJ2" s="5"/>
      <c r="AK2" s="4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4" t="s">
        <v>93</v>
      </c>
      <c r="D4" s="6" t="s">
        <v>95</v>
      </c>
      <c r="G4" s="4" t="s">
        <v>93</v>
      </c>
      <c r="H4" s="6" t="s">
        <v>95</v>
      </c>
      <c r="K4" s="4" t="s">
        <v>93</v>
      </c>
      <c r="L4" s="6" t="s">
        <v>95</v>
      </c>
      <c r="O4" s="4" t="s">
        <v>93</v>
      </c>
      <c r="P4" t="s">
        <v>104</v>
      </c>
      <c r="S4" s="4" t="s">
        <v>93</v>
      </c>
      <c r="T4" t="s">
        <v>95</v>
      </c>
      <c r="W4" t="s">
        <v>95</v>
      </c>
      <c r="AE4" s="4" t="s">
        <v>93</v>
      </c>
      <c r="AF4" t="s">
        <v>95</v>
      </c>
      <c r="AH4" s="4" t="s">
        <v>93</v>
      </c>
      <c r="AI4" t="s">
        <v>95</v>
      </c>
      <c r="AJ4" s="17" t="s">
        <v>113</v>
      </c>
      <c r="AK4" s="4" t="s">
        <v>93</v>
      </c>
      <c r="AL4" t="s">
        <v>95</v>
      </c>
      <c r="AP4" t="s">
        <v>107</v>
      </c>
    </row>
    <row r="5" spans="3:42" x14ac:dyDescent="0.25">
      <c r="C5" s="5" t="s">
        <v>79</v>
      </c>
      <c r="D5" s="7">
        <v>137.43279999999999</v>
      </c>
      <c r="G5" s="5">
        <v>2018</v>
      </c>
      <c r="H5" s="7">
        <v>923653.85239999986</v>
      </c>
      <c r="K5" s="5" t="s">
        <v>68</v>
      </c>
      <c r="L5" s="7">
        <v>194.43629999999999</v>
      </c>
      <c r="O5" s="5" t="s">
        <v>9</v>
      </c>
      <c r="P5" s="11">
        <v>853251.61819999991</v>
      </c>
      <c r="S5" s="5" t="s">
        <v>55</v>
      </c>
      <c r="T5" s="10">
        <v>1220353.9201000002</v>
      </c>
      <c r="W5" s="10">
        <v>1220353.9201000002</v>
      </c>
      <c r="AE5" s="5" t="s">
        <v>55</v>
      </c>
      <c r="AF5" s="10">
        <v>1220353.9201000002</v>
      </c>
      <c r="AH5" s="5" t="s">
        <v>55</v>
      </c>
      <c r="AI5" s="10">
        <v>1220353.9201000002</v>
      </c>
      <c r="AJ5" s="10"/>
      <c r="AK5" s="5" t="s">
        <v>8</v>
      </c>
      <c r="AL5" s="1">
        <v>41277.694799999997</v>
      </c>
      <c r="AN5" t="s">
        <v>108</v>
      </c>
      <c r="AO5" t="str">
        <f>AH5</f>
        <v>BRASIL</v>
      </c>
      <c r="AP5" s="10">
        <f>AI5</f>
        <v>1220353.9201000002</v>
      </c>
    </row>
    <row r="6" spans="3:42" x14ac:dyDescent="0.25">
      <c r="C6" s="5" t="s">
        <v>56</v>
      </c>
      <c r="D6" s="7">
        <v>3214.8890999999999</v>
      </c>
      <c r="G6" s="5">
        <v>2019</v>
      </c>
      <c r="H6" s="7">
        <v>941671.29770000011</v>
      </c>
      <c r="K6" s="5" t="s">
        <v>14</v>
      </c>
      <c r="L6" s="7">
        <v>1260.2782999999999</v>
      </c>
      <c r="O6" s="5" t="s">
        <v>87</v>
      </c>
      <c r="P6" s="11">
        <v>367102.30190000002</v>
      </c>
      <c r="AK6" s="5" t="s">
        <v>56</v>
      </c>
      <c r="AL6" s="1">
        <v>3214.8890999999999</v>
      </c>
      <c r="AN6" t="s">
        <v>105</v>
      </c>
      <c r="AO6" t="str">
        <f>AE5</f>
        <v>BRASIL</v>
      </c>
      <c r="AP6" s="10">
        <f>AF5</f>
        <v>1220353.9201000002</v>
      </c>
    </row>
    <row r="7" spans="3:42" x14ac:dyDescent="0.25">
      <c r="C7" s="5" t="s">
        <v>74</v>
      </c>
      <c r="D7" s="7">
        <v>3394.0763000000002</v>
      </c>
      <c r="G7" s="5">
        <v>2020</v>
      </c>
      <c r="H7" s="7">
        <v>1101877.6991999997</v>
      </c>
      <c r="K7" s="5" t="s">
        <v>52</v>
      </c>
      <c r="L7" s="7">
        <v>2065.6466</v>
      </c>
      <c r="O7" s="5" t="s">
        <v>94</v>
      </c>
      <c r="P7" s="11">
        <v>1220353.9201</v>
      </c>
      <c r="AK7" s="5" t="s">
        <v>65</v>
      </c>
      <c r="AL7" s="1">
        <v>16843.246299999999</v>
      </c>
      <c r="AN7" t="s">
        <v>112</v>
      </c>
      <c r="AO7" t="str">
        <f>AK5</f>
        <v>ALGODÃO</v>
      </c>
      <c r="AP7" s="10">
        <f>AL5</f>
        <v>41277.694799999997</v>
      </c>
    </row>
    <row r="8" spans="3:42" x14ac:dyDescent="0.25">
      <c r="C8" s="5" t="s">
        <v>85</v>
      </c>
      <c r="D8" s="7">
        <v>6178.9966999999997</v>
      </c>
      <c r="G8" s="5">
        <v>2021</v>
      </c>
      <c r="H8" s="7">
        <v>1217193.7176000006</v>
      </c>
      <c r="K8" s="5" t="s">
        <v>25</v>
      </c>
      <c r="L8" s="7">
        <v>2068.0635000000002</v>
      </c>
      <c r="AK8" s="5" t="s">
        <v>72</v>
      </c>
      <c r="AL8" s="1">
        <v>15188.543299999999</v>
      </c>
      <c r="AN8" s="13" t="s">
        <v>109</v>
      </c>
      <c r="AO8" s="13" t="s">
        <v>106</v>
      </c>
      <c r="AP8" s="14">
        <f>AP6/AP5</f>
        <v>1</v>
      </c>
    </row>
    <row r="9" spans="3:42" x14ac:dyDescent="0.25">
      <c r="C9" s="5" t="s">
        <v>73</v>
      </c>
      <c r="D9" s="7">
        <v>11155.9275</v>
      </c>
      <c r="G9" s="5">
        <v>2022</v>
      </c>
      <c r="H9" s="7">
        <v>1220353.9201000002</v>
      </c>
      <c r="K9" s="5" t="s">
        <v>27</v>
      </c>
      <c r="L9" s="7">
        <v>2443.4337000000005</v>
      </c>
      <c r="AK9" s="5" t="s">
        <v>73</v>
      </c>
      <c r="AL9" s="1">
        <v>11155.9275</v>
      </c>
      <c r="AN9" s="12" t="s">
        <v>110</v>
      </c>
      <c r="AO9" s="12" t="s">
        <v>106</v>
      </c>
      <c r="AP9" s="16">
        <f>AP7/AP5</f>
        <v>3.3824363670350278E-2</v>
      </c>
    </row>
    <row r="10" spans="3:42" x14ac:dyDescent="0.25">
      <c r="C10" s="5" t="s">
        <v>80</v>
      </c>
      <c r="D10" s="7">
        <v>13583.3336</v>
      </c>
      <c r="K10" s="5" t="s">
        <v>12</v>
      </c>
      <c r="L10" s="7">
        <v>2549.0911000000006</v>
      </c>
      <c r="AK10" s="5" t="s">
        <v>86</v>
      </c>
      <c r="AL10" s="1">
        <v>152462.2303</v>
      </c>
    </row>
    <row r="11" spans="3:42" x14ac:dyDescent="0.25">
      <c r="C11" s="5" t="s">
        <v>72</v>
      </c>
      <c r="D11" s="7">
        <v>15188.543299999999</v>
      </c>
      <c r="K11" s="5" t="s">
        <v>66</v>
      </c>
      <c r="L11" s="7">
        <v>2839.1790999999998</v>
      </c>
      <c r="AK11" s="5" t="s">
        <v>74</v>
      </c>
      <c r="AL11" s="1">
        <v>3394.0763000000002</v>
      </c>
    </row>
    <row r="12" spans="3:42" x14ac:dyDescent="0.25">
      <c r="C12" s="5" t="s">
        <v>77</v>
      </c>
      <c r="D12" s="7">
        <v>15726.7014</v>
      </c>
      <c r="K12" s="5" t="s">
        <v>33</v>
      </c>
      <c r="L12" s="7">
        <v>3646.9174999999996</v>
      </c>
      <c r="AK12" s="5" t="s">
        <v>75</v>
      </c>
      <c r="AL12" s="1">
        <v>62160.854800000001</v>
      </c>
    </row>
    <row r="13" spans="3:42" x14ac:dyDescent="0.25">
      <c r="C13" s="5" t="s">
        <v>83</v>
      </c>
      <c r="D13" s="7">
        <v>16161.928400000001</v>
      </c>
      <c r="K13" s="5" t="s">
        <v>70</v>
      </c>
      <c r="L13" s="7">
        <v>4080.3636999999994</v>
      </c>
      <c r="AK13" s="5" t="s">
        <v>76</v>
      </c>
      <c r="AL13" s="1">
        <v>103546.3213</v>
      </c>
    </row>
    <row r="14" spans="3:42" x14ac:dyDescent="0.25">
      <c r="C14" s="5" t="s">
        <v>65</v>
      </c>
      <c r="D14" s="7">
        <v>16843.246299999999</v>
      </c>
      <c r="K14" s="5" t="s">
        <v>31</v>
      </c>
      <c r="L14" s="7">
        <v>4621.8549000000003</v>
      </c>
      <c r="AK14" s="5" t="s">
        <v>77</v>
      </c>
      <c r="AL14" s="1">
        <v>15726.7014</v>
      </c>
    </row>
    <row r="15" spans="3:42" x14ac:dyDescent="0.25">
      <c r="C15" s="5" t="s">
        <v>78</v>
      </c>
      <c r="D15" s="7">
        <v>17576.924800000001</v>
      </c>
      <c r="K15" s="5" t="s">
        <v>23</v>
      </c>
      <c r="L15" s="7">
        <v>5497.9823000000015</v>
      </c>
      <c r="AK15" s="5" t="s">
        <v>89</v>
      </c>
      <c r="AL15" s="1">
        <v>108754.65820000001</v>
      </c>
    </row>
    <row r="16" spans="3:42" x14ac:dyDescent="0.25">
      <c r="C16" s="5" t="s">
        <v>84</v>
      </c>
      <c r="D16" s="7">
        <v>18761.977800000001</v>
      </c>
      <c r="K16" s="5" t="s">
        <v>29</v>
      </c>
      <c r="L16" s="7">
        <v>10462.180100000001</v>
      </c>
      <c r="AK16" s="5" t="s">
        <v>78</v>
      </c>
      <c r="AL16" s="1">
        <v>17576.924800000001</v>
      </c>
    </row>
    <row r="17" spans="3:38" x14ac:dyDescent="0.25">
      <c r="C17" s="5" t="s">
        <v>91</v>
      </c>
      <c r="D17" s="7">
        <v>19804.743699999999</v>
      </c>
      <c r="K17" s="5" t="s">
        <v>21</v>
      </c>
      <c r="L17" s="7">
        <v>14349.974200000002</v>
      </c>
      <c r="AK17" s="5" t="s">
        <v>90</v>
      </c>
      <c r="AL17" s="1">
        <v>55435.27</v>
      </c>
    </row>
    <row r="18" spans="3:38" x14ac:dyDescent="0.25">
      <c r="C18" s="5" t="s">
        <v>88</v>
      </c>
      <c r="D18" s="7">
        <v>30645.399700000002</v>
      </c>
      <c r="K18" s="5" t="s">
        <v>18</v>
      </c>
      <c r="L18" s="7">
        <v>18567.880699999998</v>
      </c>
      <c r="AK18" s="5" t="s">
        <v>79</v>
      </c>
      <c r="AL18" s="1">
        <v>137.43279999999999</v>
      </c>
    </row>
    <row r="19" spans="3:38" x14ac:dyDescent="0.25">
      <c r="C19" s="5" t="s">
        <v>8</v>
      </c>
      <c r="D19" s="7">
        <v>41277.694799999997</v>
      </c>
      <c r="K19" s="5" t="s">
        <v>16</v>
      </c>
      <c r="L19" s="7">
        <v>19851.510799999996</v>
      </c>
      <c r="AK19" s="5" t="s">
        <v>80</v>
      </c>
      <c r="AL19" s="1">
        <v>13583.3336</v>
      </c>
    </row>
    <row r="20" spans="3:38" x14ac:dyDescent="0.25">
      <c r="C20" s="5" t="s">
        <v>90</v>
      </c>
      <c r="D20" s="7">
        <v>55435.27</v>
      </c>
      <c r="K20" s="5" t="s">
        <v>59</v>
      </c>
      <c r="L20" s="7">
        <v>20102.610699999997</v>
      </c>
      <c r="AK20" s="5" t="s">
        <v>81</v>
      </c>
      <c r="AL20" s="1">
        <v>157782.4748</v>
      </c>
    </row>
    <row r="21" spans="3:38" x14ac:dyDescent="0.25">
      <c r="C21" s="5" t="s">
        <v>75</v>
      </c>
      <c r="D21" s="7">
        <v>62160.854800000001</v>
      </c>
      <c r="K21" s="5" t="s">
        <v>7</v>
      </c>
      <c r="L21" s="7">
        <v>21730.439599999998</v>
      </c>
      <c r="AK21" s="5" t="s">
        <v>91</v>
      </c>
      <c r="AL21" s="1">
        <v>19804.743699999999</v>
      </c>
    </row>
    <row r="22" spans="3:38" x14ac:dyDescent="0.25">
      <c r="C22" s="5" t="s">
        <v>76</v>
      </c>
      <c r="D22" s="7">
        <v>103546.3213</v>
      </c>
      <c r="K22" s="5" t="s">
        <v>57</v>
      </c>
      <c r="L22" s="7">
        <v>28140.0563</v>
      </c>
      <c r="AK22" s="5" t="s">
        <v>82</v>
      </c>
      <c r="AL22" s="1">
        <v>350560.29450000002</v>
      </c>
    </row>
    <row r="23" spans="3:38" x14ac:dyDescent="0.25">
      <c r="C23" s="5" t="s">
        <v>89</v>
      </c>
      <c r="D23" s="7">
        <v>108754.65820000001</v>
      </c>
      <c r="K23" s="5" t="s">
        <v>61</v>
      </c>
      <c r="L23" s="7">
        <v>47314.834799999997</v>
      </c>
      <c r="AK23" s="5" t="s">
        <v>88</v>
      </c>
      <c r="AL23" s="1">
        <v>30645.399700000002</v>
      </c>
    </row>
    <row r="24" spans="3:38" x14ac:dyDescent="0.25">
      <c r="C24" s="5" t="s">
        <v>86</v>
      </c>
      <c r="D24" s="7">
        <v>152462.2303</v>
      </c>
      <c r="K24" s="5" t="s">
        <v>35</v>
      </c>
      <c r="L24" s="7">
        <v>54333.145699999986</v>
      </c>
      <c r="AK24" s="5" t="s">
        <v>83</v>
      </c>
      <c r="AL24" s="1">
        <v>16161.928400000001</v>
      </c>
    </row>
    <row r="25" spans="3:38" x14ac:dyDescent="0.25">
      <c r="C25" s="5" t="s">
        <v>81</v>
      </c>
      <c r="D25" s="7">
        <v>157782.4748</v>
      </c>
      <c r="K25" s="5" t="s">
        <v>45</v>
      </c>
      <c r="L25" s="7">
        <v>73466.175499999983</v>
      </c>
      <c r="AK25" s="5" t="s">
        <v>84</v>
      </c>
      <c r="AL25" s="1">
        <v>18761.977800000001</v>
      </c>
    </row>
    <row r="26" spans="3:38" x14ac:dyDescent="0.25">
      <c r="C26" s="5" t="s">
        <v>82</v>
      </c>
      <c r="D26" s="7">
        <v>350560.29450000002</v>
      </c>
      <c r="K26" s="5" t="s">
        <v>63</v>
      </c>
      <c r="L26" s="7">
        <v>91976.049800000008</v>
      </c>
      <c r="AK26" s="5" t="s">
        <v>85</v>
      </c>
      <c r="AL26" s="1">
        <v>6178.9966999999997</v>
      </c>
    </row>
    <row r="27" spans="3:38" x14ac:dyDescent="0.25">
      <c r="K27" s="5" t="s">
        <v>50</v>
      </c>
      <c r="L27" s="7">
        <v>110268.68969999999</v>
      </c>
    </row>
    <row r="28" spans="3:38" x14ac:dyDescent="0.25">
      <c r="K28" s="5" t="s">
        <v>37</v>
      </c>
      <c r="L28" s="7">
        <v>139341.77020000003</v>
      </c>
    </row>
    <row r="29" spans="3:38" x14ac:dyDescent="0.25">
      <c r="K29" s="5" t="s">
        <v>40</v>
      </c>
      <c r="L29" s="7">
        <v>142051.82469999997</v>
      </c>
    </row>
    <row r="30" spans="3:38" x14ac:dyDescent="0.25">
      <c r="K30" s="5" t="s">
        <v>42</v>
      </c>
      <c r="L30" s="7">
        <v>145507.75750000001</v>
      </c>
    </row>
    <row r="31" spans="3:38" x14ac:dyDescent="0.25">
      <c r="K31" s="5" t="s">
        <v>48</v>
      </c>
      <c r="L31" s="7">
        <v>224815.94779999999</v>
      </c>
    </row>
    <row r="32" spans="3:38" x14ac:dyDescent="0.25">
      <c r="K32" s="5" t="s">
        <v>54</v>
      </c>
      <c r="L32" s="7">
        <v>1220353.9201000002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2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4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5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Props1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2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3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Carolina Moraes Pimentel Ricardi</cp:lastModifiedBy>
  <dcterms:created xsi:type="dcterms:W3CDTF">2021-08-24T13:29:18Z</dcterms:created>
  <dcterms:modified xsi:type="dcterms:W3CDTF">2022-08-15T17:50:00Z</dcterms:modified>
</cp:coreProperties>
</file>