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liana.bastos\Documents\MAPA 2022\MAPA\VBP\2022\VBP SITE\ENVIADOS\"/>
    </mc:Choice>
  </mc:AlternateContent>
  <xr:revisionPtr revIDLastSave="0" documentId="13_ncr:1_{7F30E2CD-57F8-4625-A8A3-B00B1B6D7539}" xr6:coauthVersionLast="44" xr6:coauthVersionMax="47" xr10:uidLastSave="{00000000-0000-0000-0000-000000000000}"/>
  <bookViews>
    <workbookView xWindow="-120" yWindow="-120" windowWidth="29040" windowHeight="15840" tabRatio="671" xr2:uid="{799CD49C-78B6-4986-A6A5-B48EE4891072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<sst xmlns="http://schemas.openxmlformats.org/spreadsheetml/2006/main" count="11597" uniqueCount="117">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</sst>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NumberFormat="1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66" fontId="3" fillId="0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applyFill="1"/>
    <xf numFmtId="0" fontId="0" fillId="0" borderId="0" xfId="0" quotePrefix="1" applyFill="1"/>
    <xf numFmtId="0" fontId="5" fillId="0" borderId="0" xfId="0" applyFont="1" applyFill="1"/>
    <xf numFmtId="0" fontId="7" fillId="0" borderId="0" xfId="0" applyFont="1" applyFill="1"/>
    <xf numFmtId="0" fontId="2" fillId="0" borderId="0" xfId="0" pivotButton="1" applyFont="1"/>
    <xf numFmtId="0" fontId="2" fillId="0" borderId="0" xfId="0" applyFont="1" applyAlignment="1">
      <alignment horizontal="left"/>
    </xf>
    <xf numFmtId="3" fontId="2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  <family val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  <family val="2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C57E1871-94BE-4137-976A-0BB22C6B6CAC}">
      <tableStyleElement type="wholeTable" dxfId="44"/>
      <tableStyleElement type="headerRow" dxfId="43"/>
    </tableStyle>
    <tableStyle name="dash exerc 2" pivot="0" table="0" count="10" xr9:uid="{15AB3C01-6592-4807-8EBD-A05E60B1C3EA}">
      <tableStyleElement type="wholeTable" dxfId="42"/>
      <tableStyleElement type="headerRow" dxfId="41"/>
    </tableStyle>
    <tableStyle name="dash exerc 3" pivot="0" table="0" count="10" xr9:uid="{AC929ECC-5AD4-4DD5-ABEC-C5DCFB8ECA8C}">
      <tableStyleElement type="wholeTable" dxfId="40"/>
      <tableStyleElement type="headerRow" dxfId="39"/>
    </tableStyle>
    <tableStyle name="dash exerc 4" pivot="0" table="0" count="10" xr9:uid="{E8D3CAEB-F075-446D-B4F0-5C2D0467B6C2}">
      <tableStyleElement type="wholeTable" dxfId="38"/>
      <tableStyleElement type="headerRow" dxfId="37"/>
    </tableStyle>
    <tableStyle name="dash exerc 5" pivot="0" table="0" count="10" xr9:uid="{5A16DAD2-5686-43ED-A0F0-CBFC395DF079}">
      <tableStyleElement type="wholeTable" dxfId="36"/>
      <tableStyleElement type="headerRow" dxfId="35"/>
    </tableStyle>
    <tableStyle name="Dashboard" pivot="0" table="0" count="3" xr9:uid="{5CBD2164-9C7A-4E7F-AAE7-2B42AFE11311}">
      <tableStyleElement type="wholeTable" dxfId="34"/>
    </tableStyle>
    <tableStyle name="teste 2" pivot="0" table="0" count="10" xr9:uid="{2870AAC4-B745-40F7-BF8F-9DF3DC0027EA}">
      <tableStyleElement type="wholeTable" dxfId="33"/>
      <tableStyleElement type="headerRow" dxfId="32"/>
    </tableStyle>
    <tableStyle name="teste 2VERDE" pivot="0" table="0" count="10" xr9:uid="{60E1211F-CAA5-4139-A440-B2AF3E28A974}">
      <tableStyleElement type="wholeTable" dxfId="31"/>
      <tableStyleElement type="headerRow" dxfId="30"/>
    </tableStyle>
    <tableStyle name="teste5" pivot="0" table="0" count="10" xr9:uid="{519D5ABA-5901-4B90-9943-FC8AEAE83120}">
      <tableStyleElement type="wholeTable" dxfId="29"/>
      <tableStyleElement type="headerRow" dxfId="28"/>
    </tableStyle>
    <tableStyle name="teste5 21" pivot="0" table="0" count="10" xr9:uid="{9F836C20-204F-484C-8520-5E5A7B453388}">
      <tableStyleElement type="wholeTable" dxfId="27"/>
      <tableStyleElement type="headerRow" dxfId="26"/>
    </tableStyle>
    <tableStyle name="vbp" pivot="0" table="0" count="10" xr9:uid="{C7A2CE5A-D1D7-4F8B-97C7-9C6DA4583A6F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  <family val="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  <family val="2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  <family val="2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2022-08.xlsx]DINÂMICA!serie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DINÂMICA!$H$5:$H$9</c:f>
              <c:numCache>
                <c:formatCode>"R$"\ #,##0</c:formatCode>
                <c:ptCount val="5"/>
                <c:pt idx="0">
                  <c:v>918543.61860000005</c:v>
                </c:pt>
                <c:pt idx="1">
                  <c:v>936461.38000000012</c:v>
                </c:pt>
                <c:pt idx="2">
                  <c:v>1095781.4184999999</c:v>
                </c:pt>
                <c:pt idx="3">
                  <c:v>1210459.4367</c:v>
                </c:pt>
                <c:pt idx="4">
                  <c:v>1207407.7775000001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2022-08.xlsx]DINÂMICA!Ranking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AMENDOIM</c:v>
                </c:pt>
                <c:pt idx="2">
                  <c:v>CACAU</c:v>
                </c:pt>
                <c:pt idx="3">
                  <c:v>UVA</c:v>
                </c:pt>
                <c:pt idx="4">
                  <c:v>BATATA-INGLESA</c:v>
                </c:pt>
                <c:pt idx="5">
                  <c:v>MANDIOCA</c:v>
                </c:pt>
                <c:pt idx="6">
                  <c:v>BANANA</c:v>
                </c:pt>
                <c:pt idx="7">
                  <c:v>TOMATE</c:v>
                </c:pt>
                <c:pt idx="8">
                  <c:v>FEIJÃO</c:v>
                </c:pt>
                <c:pt idx="9">
                  <c:v>ARROZ</c:v>
                </c:pt>
                <c:pt idx="10">
                  <c:v>LARANJA</c:v>
                </c:pt>
                <c:pt idx="11">
                  <c:v>TRIGO</c:v>
                </c:pt>
                <c:pt idx="12">
                  <c:v>OVOS</c:v>
                </c:pt>
                <c:pt idx="13">
                  <c:v>SUÍNOS</c:v>
                </c:pt>
                <c:pt idx="14">
                  <c:v>ALGODÃO</c:v>
                </c:pt>
                <c:pt idx="15">
                  <c:v>LEITE</c:v>
                </c:pt>
                <c:pt idx="16">
                  <c:v>CAFÉ</c:v>
                </c:pt>
                <c:pt idx="17">
                  <c:v>CANA-DE-AÇÚCAR</c:v>
                </c:pt>
                <c:pt idx="18">
                  <c:v>FRANGOS</c:v>
                </c:pt>
                <c:pt idx="19">
                  <c:v>BOVINOS</c:v>
                </c:pt>
                <c:pt idx="20">
                  <c:v>MILHO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135.67910000000001</c:v>
                </c:pt>
                <c:pt idx="1">
                  <c:v>3277.4344999999998</c:v>
                </c:pt>
                <c:pt idx="2">
                  <c:v>3342.4935999999998</c:v>
                </c:pt>
                <c:pt idx="3">
                  <c:v>6169.5682999999999</c:v>
                </c:pt>
                <c:pt idx="4">
                  <c:v>10666.0016</c:v>
                </c:pt>
                <c:pt idx="5">
                  <c:v>13697.7678</c:v>
                </c:pt>
                <c:pt idx="6">
                  <c:v>15171.883599999999</c:v>
                </c:pt>
                <c:pt idx="7">
                  <c:v>15305.4395</c:v>
                </c:pt>
                <c:pt idx="8">
                  <c:v>15459.678400000001</c:v>
                </c:pt>
                <c:pt idx="9">
                  <c:v>16797.189399999999</c:v>
                </c:pt>
                <c:pt idx="10">
                  <c:v>17240.010300000002</c:v>
                </c:pt>
                <c:pt idx="11">
                  <c:v>18733.925599999999</c:v>
                </c:pt>
                <c:pt idx="12">
                  <c:v>19891.729599999999</c:v>
                </c:pt>
                <c:pt idx="13">
                  <c:v>31188.5926</c:v>
                </c:pt>
                <c:pt idx="14">
                  <c:v>37668.808499999999</c:v>
                </c:pt>
                <c:pt idx="15">
                  <c:v>56123.891600000003</c:v>
                </c:pt>
                <c:pt idx="16">
                  <c:v>61828.2287</c:v>
                </c:pt>
                <c:pt idx="17">
                  <c:v>103062.6994</c:v>
                </c:pt>
                <c:pt idx="18">
                  <c:v>109793.64569999999</c:v>
                </c:pt>
                <c:pt idx="19">
                  <c:v>152152.83069999999</c:v>
                </c:pt>
                <c:pt idx="20">
                  <c:v>153236.85070000001</c:v>
                </c:pt>
                <c:pt idx="21">
                  <c:v>346463.42830000003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2022-08.xlsx]DINÂMICA!RankingUF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DF</c:v>
                </c:pt>
                <c:pt idx="3">
                  <c:v>RN</c:v>
                </c:pt>
                <c:pt idx="4">
                  <c:v>PB</c:v>
                </c:pt>
                <c:pt idx="5">
                  <c:v>AC</c:v>
                </c:pt>
                <c:pt idx="6">
                  <c:v>AM</c:v>
                </c:pt>
                <c:pt idx="7">
                  <c:v>SE</c:v>
                </c:pt>
                <c:pt idx="8">
                  <c:v>RJ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MA</c:v>
                </c:pt>
                <c:pt idx="14">
                  <c:v>TO</c:v>
                </c:pt>
                <c:pt idx="15">
                  <c:v>ES</c:v>
                </c:pt>
                <c:pt idx="16">
                  <c:v>RO</c:v>
                </c:pt>
                <c:pt idx="17">
                  <c:v>PA</c:v>
                </c:pt>
                <c:pt idx="18">
                  <c:v>SC</c:v>
                </c:pt>
                <c:pt idx="19">
                  <c:v>BA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MG</c:v>
                </c:pt>
                <c:pt idx="24">
                  <c:v>SP</c:v>
                </c:pt>
                <c:pt idx="25">
                  <c:v>PR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193.90299999999999</c:v>
                </c:pt>
                <c:pt idx="1">
                  <c:v>1255.7683999999999</c:v>
                </c:pt>
                <c:pt idx="2">
                  <c:v>2023.4150000000002</c:v>
                </c:pt>
                <c:pt idx="3">
                  <c:v>2130.9895000000001</c:v>
                </c:pt>
                <c:pt idx="4">
                  <c:v>2440.2932000000001</c:v>
                </c:pt>
                <c:pt idx="5">
                  <c:v>2534.8901000000001</c:v>
                </c:pt>
                <c:pt idx="6">
                  <c:v>2835.9528000000005</c:v>
                </c:pt>
                <c:pt idx="7">
                  <c:v>3726.7656000000006</c:v>
                </c:pt>
                <c:pt idx="8">
                  <c:v>3994.3154999999997</c:v>
                </c:pt>
                <c:pt idx="9">
                  <c:v>4836.4052000000001</c:v>
                </c:pt>
                <c:pt idx="10">
                  <c:v>5412.6337999999996</c:v>
                </c:pt>
                <c:pt idx="11">
                  <c:v>10423.944399999998</c:v>
                </c:pt>
                <c:pt idx="12">
                  <c:v>14173.304899999999</c:v>
                </c:pt>
                <c:pt idx="13">
                  <c:v>18497.611699999998</c:v>
                </c:pt>
                <c:pt idx="14">
                  <c:v>19803.522400000002</c:v>
                </c:pt>
                <c:pt idx="15">
                  <c:v>19969.285899999999</c:v>
                </c:pt>
                <c:pt idx="16">
                  <c:v>21984.599499999997</c:v>
                </c:pt>
                <c:pt idx="17">
                  <c:v>27991.941400000003</c:v>
                </c:pt>
                <c:pt idx="18">
                  <c:v>47811.197399999997</c:v>
                </c:pt>
                <c:pt idx="19">
                  <c:v>53629.760299999994</c:v>
                </c:pt>
                <c:pt idx="20">
                  <c:v>72839.933700000009</c:v>
                </c:pt>
                <c:pt idx="21">
                  <c:v>91856.789600000018</c:v>
                </c:pt>
                <c:pt idx="22">
                  <c:v>107958.52860000002</c:v>
                </c:pt>
                <c:pt idx="23">
                  <c:v>137692.79390000002</c:v>
                </c:pt>
                <c:pt idx="24">
                  <c:v>141586.1673</c:v>
                </c:pt>
                <c:pt idx="25">
                  <c:v>144047.8953</c:v>
                </c:pt>
                <c:pt idx="26">
                  <c:v>218687.6685</c:v>
                </c:pt>
                <c:pt idx="27">
                  <c:v>1207407.7775000001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2022-08.xlsx]DINÂMICA!TipoProduto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838257.08730000001</c:v>
                </c:pt>
                <c:pt idx="1">
                  <c:v>369150.69019999995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2022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1.207.407,78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1.207.407,78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3,12%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1.207.407,78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Agosto/2022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CGPLAC/DAEP/SPA/MAPA.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Teles Bastos" refreshedDate="44812.599012268518" createdVersion="7" refreshedVersion="6" minRefreshableVersion="3" recordCount="2286" xr:uid="{1CD36B12-4F52-4F36-8D5E-007AA4A9939D}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2" count="11">
        <n v="2018"/>
        <n v="2019"/>
        <n v="2020"/>
        <n v="2021"/>
        <n v="2022"/>
        <n v="2014" u="1"/>
        <n v="2015" u="1"/>
        <n v="2016" u="1"/>
        <n v="2012" u="1"/>
        <n v="2017" u="1"/>
        <n v="2013" u="1"/>
      </sharedItems>
    </cacheField>
    <cacheField name="Valor" numFmtId="164">
      <sharedItems containsSemiMixedTypes="0" containsString="0" containsNumber="1" minValue="3656.5178000000001" maxValue="391041571431.92297"/>
    </cacheField>
    <cacheField name="milhões R$" numFmtId="164">
      <sharedItems containsSemiMixedTypes="0" containsString="0" containsNumber="1" minValue="3.7000000000000002E-3" maxValue="391041.57140000002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86">
  <r>
    <x v="0"/>
    <x v="0"/>
    <x v="0"/>
    <n v="88507605.592999995"/>
    <n v="88.507599999999996"/>
    <x v="0"/>
    <x v="0"/>
    <s v="NORTE"/>
  </r>
  <r>
    <x v="0"/>
    <x v="0"/>
    <x v="1"/>
    <n v="100195963.45389999"/>
    <n v="100.196"/>
    <x v="0"/>
    <x v="0"/>
    <s v="NORTE"/>
  </r>
  <r>
    <x v="0"/>
    <x v="0"/>
    <x v="2"/>
    <n v="138330476.89199999"/>
    <n v="138.3305"/>
    <x v="0"/>
    <x v="0"/>
    <s v="NORTE"/>
  </r>
  <r>
    <x v="0"/>
    <x v="0"/>
    <x v="3"/>
    <n v="142545288.08340001"/>
    <n v="142.5453"/>
    <x v="0"/>
    <x v="0"/>
    <s v="NORTE"/>
  </r>
  <r>
    <x v="0"/>
    <x v="0"/>
    <x v="4"/>
    <n v="177022421.94029999"/>
    <n v="177.0224"/>
    <x v="0"/>
    <x v="0"/>
    <s v="NORTE"/>
  </r>
  <r>
    <x v="1"/>
    <x v="0"/>
    <x v="1"/>
    <n v="70614298.053200006"/>
    <n v="70.6143"/>
    <x v="0"/>
    <x v="1"/>
    <s v="NORTE"/>
  </r>
  <r>
    <x v="2"/>
    <x v="0"/>
    <x v="0"/>
    <n v="47579553.340499997"/>
    <n v="47.579599999999999"/>
    <x v="0"/>
    <x v="2"/>
    <s v="NORTE"/>
  </r>
  <r>
    <x v="2"/>
    <x v="0"/>
    <x v="1"/>
    <n v="67683758.221799999"/>
    <n v="67.683800000000005"/>
    <x v="0"/>
    <x v="2"/>
    <s v="NORTE"/>
  </r>
  <r>
    <x v="2"/>
    <x v="0"/>
    <x v="2"/>
    <n v="109193265.2526"/>
    <n v="109.19329999999999"/>
    <x v="0"/>
    <x v="2"/>
    <s v="NORTE"/>
  </r>
  <r>
    <x v="2"/>
    <x v="0"/>
    <x v="3"/>
    <n v="123602229.89669999"/>
    <n v="123.6022"/>
    <x v="0"/>
    <x v="2"/>
    <s v="NORTE"/>
  </r>
  <r>
    <x v="2"/>
    <x v="0"/>
    <x v="4"/>
    <n v="129112673.8495"/>
    <n v="129.11269999999999"/>
    <x v="0"/>
    <x v="2"/>
    <s v="NORTE"/>
  </r>
  <r>
    <x v="3"/>
    <x v="0"/>
    <x v="0"/>
    <n v="419465684.44220001"/>
    <n v="419.46570000000003"/>
    <x v="0"/>
    <x v="3"/>
    <s v="NORDESTE"/>
  </r>
  <r>
    <x v="3"/>
    <x v="0"/>
    <x v="1"/>
    <n v="397495707.583"/>
    <n v="397.4957"/>
    <x v="0"/>
    <x v="3"/>
    <s v="NORDESTE"/>
  </r>
  <r>
    <x v="3"/>
    <x v="0"/>
    <x v="2"/>
    <n v="439061175.19880003"/>
    <n v="439.06119999999999"/>
    <x v="0"/>
    <x v="3"/>
    <s v="NORDESTE"/>
  </r>
  <r>
    <x v="3"/>
    <x v="0"/>
    <x v="3"/>
    <n v="486048516.14910001"/>
    <n v="486.04849999999999"/>
    <x v="0"/>
    <x v="3"/>
    <s v="NORDESTE"/>
  </r>
  <r>
    <x v="3"/>
    <x v="0"/>
    <x v="4"/>
    <n v="740661455.85329998"/>
    <n v="740.66150000000005"/>
    <x v="0"/>
    <x v="3"/>
    <s v="NORDESTE"/>
  </r>
  <r>
    <x v="4"/>
    <x v="0"/>
    <x v="0"/>
    <n v="128795300.82250001"/>
    <n v="128.7953"/>
    <x v="0"/>
    <x v="4"/>
    <s v="NORDESTE"/>
  </r>
  <r>
    <x v="4"/>
    <x v="0"/>
    <x v="1"/>
    <n v="222160227.8382"/>
    <n v="222.1602"/>
    <x v="0"/>
    <x v="4"/>
    <s v="NORDESTE"/>
  </r>
  <r>
    <x v="4"/>
    <x v="0"/>
    <x v="2"/>
    <n v="273192887.99790001"/>
    <n v="273.19290000000001"/>
    <x v="0"/>
    <x v="4"/>
    <s v="NORDESTE"/>
  </r>
  <r>
    <x v="4"/>
    <x v="0"/>
    <x v="3"/>
    <n v="218156244.94060001"/>
    <n v="218.15620000000001"/>
    <x v="0"/>
    <x v="4"/>
    <s v="NORDESTE"/>
  </r>
  <r>
    <x v="4"/>
    <x v="0"/>
    <x v="4"/>
    <n v="396845266.19330001"/>
    <n v="396.84530000000001"/>
    <x v="0"/>
    <x v="4"/>
    <s v="NORDESTE"/>
  </r>
  <r>
    <x v="5"/>
    <x v="0"/>
    <x v="0"/>
    <n v="3448348.2699000002"/>
    <n v="3.4483000000000001"/>
    <x v="0"/>
    <x v="5"/>
    <s v="NORDESTE"/>
  </r>
  <r>
    <x v="5"/>
    <x v="0"/>
    <x v="1"/>
    <n v="2862741.8130000001"/>
    <n v="2.8626999999999998"/>
    <x v="0"/>
    <x v="5"/>
    <s v="NORDESTE"/>
  </r>
  <r>
    <x v="5"/>
    <x v="0"/>
    <x v="2"/>
    <n v="8586029.6001999993"/>
    <n v="8.5860000000000003"/>
    <x v="0"/>
    <x v="5"/>
    <s v="NORDESTE"/>
  </r>
  <r>
    <x v="5"/>
    <x v="0"/>
    <x v="3"/>
    <n v="28759137.069499999"/>
    <n v="28.7591"/>
    <x v="0"/>
    <x v="5"/>
    <s v="NORDESTE"/>
  </r>
  <r>
    <x v="5"/>
    <x v="0"/>
    <x v="4"/>
    <n v="20652615.892999999"/>
    <n v="20.6526"/>
    <x v="0"/>
    <x v="5"/>
    <s v="NORDESTE"/>
  </r>
  <r>
    <x v="6"/>
    <x v="0"/>
    <x v="0"/>
    <n v="5747247.1163999997"/>
    <n v="5.7472000000000003"/>
    <x v="0"/>
    <x v="6"/>
    <s v="NORDESTE"/>
  </r>
  <r>
    <x v="6"/>
    <x v="0"/>
    <x v="1"/>
    <n v="3816989.0839999998"/>
    <n v="3.8170000000000002"/>
    <x v="0"/>
    <x v="6"/>
    <s v="NORDESTE"/>
  </r>
  <r>
    <x v="6"/>
    <x v="0"/>
    <x v="2"/>
    <n v="3816013.1556000002"/>
    <n v="3.8159999999999998"/>
    <x v="0"/>
    <x v="6"/>
    <s v="NORDESTE"/>
  </r>
  <r>
    <x v="6"/>
    <x v="0"/>
    <x v="3"/>
    <n v="5001589.0555999996"/>
    <n v="5.0015999999999998"/>
    <x v="0"/>
    <x v="6"/>
    <s v="NORDESTE"/>
  </r>
  <r>
    <x v="6"/>
    <x v="0"/>
    <x v="4"/>
    <n v="5900747.398"/>
    <n v="5.9006999999999996"/>
    <x v="0"/>
    <x v="6"/>
    <s v="NORDESTE"/>
  </r>
  <r>
    <x v="7"/>
    <x v="0"/>
    <x v="0"/>
    <n v="2298898.8465999998"/>
    <n v="2.2989000000000002"/>
    <x v="0"/>
    <x v="7"/>
    <s v="NORDESTE"/>
  </r>
  <r>
    <x v="7"/>
    <x v="0"/>
    <x v="1"/>
    <n v="1908494.5419999999"/>
    <n v="1.9085000000000001"/>
    <x v="0"/>
    <x v="7"/>
    <s v="NORDESTE"/>
  </r>
  <r>
    <x v="7"/>
    <x v="0"/>
    <x v="2"/>
    <n v="10494036.177999999"/>
    <n v="10.494"/>
    <x v="0"/>
    <x v="7"/>
    <s v="NORDESTE"/>
  </r>
  <r>
    <x v="7"/>
    <x v="0"/>
    <x v="3"/>
    <n v="7502383.5833000001"/>
    <n v="7.5023999999999997"/>
    <x v="0"/>
    <x v="7"/>
    <s v="NORDESTE"/>
  </r>
  <r>
    <x v="7"/>
    <x v="0"/>
    <x v="4"/>
    <n v="5900747.398"/>
    <n v="5.9006999999999996"/>
    <x v="0"/>
    <x v="7"/>
    <s v="NORDESTE"/>
  </r>
  <r>
    <x v="8"/>
    <x v="0"/>
    <x v="2"/>
    <n v="4770016.4446"/>
    <n v="4.7699999999999996"/>
    <x v="0"/>
    <x v="8"/>
    <s v="NORDESTE"/>
  </r>
  <r>
    <x v="8"/>
    <x v="0"/>
    <x v="3"/>
    <n v="10003178.111099999"/>
    <n v="10.0032"/>
    <x v="0"/>
    <x v="8"/>
    <s v="NORDESTE"/>
  </r>
  <r>
    <x v="8"/>
    <x v="0"/>
    <x v="4"/>
    <n v="4425560.5484999996"/>
    <n v="4.4256000000000002"/>
    <x v="0"/>
    <x v="8"/>
    <s v="NORDESTE"/>
  </r>
  <r>
    <x v="9"/>
    <x v="0"/>
    <x v="0"/>
    <n v="5644692865.3022003"/>
    <n v="5644.6929"/>
    <x v="0"/>
    <x v="9"/>
    <s v="NORDESTE"/>
  </r>
  <r>
    <x v="9"/>
    <x v="0"/>
    <x v="1"/>
    <n v="5804801854.5499001"/>
    <n v="5804.8019000000004"/>
    <x v="0"/>
    <x v="9"/>
    <s v="NORDESTE"/>
  </r>
  <r>
    <x v="9"/>
    <x v="0"/>
    <x v="2"/>
    <n v="5861637608.7340002"/>
    <n v="5861.6376"/>
    <x v="0"/>
    <x v="9"/>
    <s v="NORDESTE"/>
  </r>
  <r>
    <x v="9"/>
    <x v="0"/>
    <x v="3"/>
    <n v="6459996206.5473003"/>
    <n v="6459.9961999999996"/>
    <x v="0"/>
    <x v="9"/>
    <s v="NORDESTE"/>
  </r>
  <r>
    <x v="9"/>
    <x v="0"/>
    <x v="4"/>
    <n v="7270581916.9689999"/>
    <n v="7270.5819000000001"/>
    <x v="0"/>
    <x v="9"/>
    <s v="NORDESTE"/>
  </r>
  <r>
    <x v="10"/>
    <x v="0"/>
    <x v="0"/>
    <n v="490382216.33069998"/>
    <n v="490.38220000000001"/>
    <x v="0"/>
    <x v="10"/>
    <s v="SUDESTE"/>
  </r>
  <r>
    <x v="10"/>
    <x v="0"/>
    <x v="1"/>
    <n v="686945215.75329995"/>
    <n v="686.9452"/>
    <x v="0"/>
    <x v="10"/>
    <s v="SUDESTE"/>
  </r>
  <r>
    <x v="10"/>
    <x v="0"/>
    <x v="2"/>
    <n v="638063419.36899996"/>
    <n v="638.0634"/>
    <x v="0"/>
    <x v="10"/>
    <s v="SUDESTE"/>
  </r>
  <r>
    <x v="10"/>
    <x v="0"/>
    <x v="3"/>
    <n v="615543139.72119999"/>
    <n v="615.54309999999998"/>
    <x v="0"/>
    <x v="10"/>
    <s v="SUDESTE"/>
  </r>
  <r>
    <x v="10"/>
    <x v="0"/>
    <x v="4"/>
    <n v="686545589.68040001"/>
    <n v="686.54560000000004"/>
    <x v="0"/>
    <x v="10"/>
    <s v="SUDESTE"/>
  </r>
  <r>
    <x v="11"/>
    <x v="0"/>
    <x v="0"/>
    <n v="96063991.698500007"/>
    <n v="96.063999999999993"/>
    <x v="0"/>
    <x v="11"/>
    <s v="SUDESTE"/>
  </r>
  <r>
    <x v="11"/>
    <x v="0"/>
    <x v="1"/>
    <n v="153010234.57100001"/>
    <n v="153.0102"/>
    <x v="0"/>
    <x v="11"/>
    <s v="SUDESTE"/>
  </r>
  <r>
    <x v="11"/>
    <x v="0"/>
    <x v="2"/>
    <n v="163988301.61809999"/>
    <n v="163.98830000000001"/>
    <x v="0"/>
    <x v="11"/>
    <s v="SUDESTE"/>
  </r>
  <r>
    <x v="11"/>
    <x v="0"/>
    <x v="3"/>
    <n v="88232907.7016"/>
    <n v="88.232900000000001"/>
    <x v="0"/>
    <x v="11"/>
    <s v="SUDESTE"/>
  </r>
  <r>
    <x v="11"/>
    <x v="0"/>
    <x v="4"/>
    <n v="200380107.8734"/>
    <n v="200.3801"/>
    <x v="0"/>
    <x v="11"/>
    <s v="SUDESTE"/>
  </r>
  <r>
    <x v="12"/>
    <x v="0"/>
    <x v="1"/>
    <n v="7633978.1678999998"/>
    <n v="7.6340000000000003"/>
    <x v="0"/>
    <x v="12"/>
    <s v="SUL"/>
  </r>
  <r>
    <x v="12"/>
    <x v="0"/>
    <x v="2"/>
    <n v="12402042.755799999"/>
    <n v="12.401999999999999"/>
    <x v="0"/>
    <x v="12"/>
    <s v="SUL"/>
  </r>
  <r>
    <x v="12"/>
    <x v="0"/>
    <x v="3"/>
    <n v="11253575.375"/>
    <n v="11.2536"/>
    <x v="0"/>
    <x v="12"/>
    <s v="SUL"/>
  </r>
  <r>
    <x v="12"/>
    <x v="0"/>
    <x v="4"/>
    <n v="20652615.892999999"/>
    <n v="20.6526"/>
    <x v="0"/>
    <x v="12"/>
    <s v="SUL"/>
  </r>
  <r>
    <x v="13"/>
    <x v="0"/>
    <x v="0"/>
    <n v="638126747.25549996"/>
    <n v="638.12670000000003"/>
    <x v="0"/>
    <x v="13"/>
    <s v="CENTRO-OESTE"/>
  </r>
  <r>
    <x v="13"/>
    <x v="0"/>
    <x v="1"/>
    <n v="635138753.35619998"/>
    <n v="635.13879999999995"/>
    <x v="0"/>
    <x v="13"/>
    <s v="CENTRO-OESTE"/>
  </r>
  <r>
    <x v="13"/>
    <x v="0"/>
    <x v="2"/>
    <n v="540458893.76100004"/>
    <n v="540.45889999999997"/>
    <x v="0"/>
    <x v="13"/>
    <s v="CENTRO-OESTE"/>
  </r>
  <r>
    <x v="13"/>
    <x v="0"/>
    <x v="3"/>
    <n v="550535370.16960001"/>
    <n v="550.53539999999998"/>
    <x v="0"/>
    <x v="13"/>
    <s v="CENTRO-OESTE"/>
  </r>
  <r>
    <x v="13"/>
    <x v="0"/>
    <x v="4"/>
    <n v="751509764.84969997"/>
    <n v="751.50980000000004"/>
    <x v="0"/>
    <x v="13"/>
    <s v="CENTRO-OESTE"/>
  </r>
  <r>
    <x v="14"/>
    <x v="0"/>
    <x v="0"/>
    <n v="14485907414.358101"/>
    <n v="14485.9074"/>
    <x v="0"/>
    <x v="14"/>
    <s v="CENTRO-OESTE"/>
  </r>
  <r>
    <x v="14"/>
    <x v="0"/>
    <x v="1"/>
    <n v="16762380071.057301"/>
    <n v="16762.380099999998"/>
    <x v="0"/>
    <x v="14"/>
    <s v="CENTRO-OESTE"/>
  </r>
  <r>
    <x v="14"/>
    <x v="0"/>
    <x v="2"/>
    <n v="19285053500.0994"/>
    <n v="19285.053500000002"/>
    <x v="0"/>
    <x v="14"/>
    <s v="CENTRO-OESTE"/>
  </r>
  <r>
    <x v="14"/>
    <x v="0"/>
    <x v="3"/>
    <n v="20233972276.390499"/>
    <n v="20233.972300000001"/>
    <x v="0"/>
    <x v="14"/>
    <s v="CENTRO-OESTE"/>
  </r>
  <r>
    <x v="14"/>
    <x v="0"/>
    <x v="4"/>
    <n v="26814678430.360001"/>
    <n v="26814.678400000001"/>
    <x v="0"/>
    <x v="14"/>
    <s v="CENTRO-OESTE"/>
  </r>
  <r>
    <x v="15"/>
    <x v="0"/>
    <x v="0"/>
    <n v="613763184.42939997"/>
    <n v="613.76319999999998"/>
    <x v="0"/>
    <x v="15"/>
    <s v="CENTRO-OESTE"/>
  </r>
  <r>
    <x v="15"/>
    <x v="0"/>
    <x v="1"/>
    <n v="663904068.99800003"/>
    <n v="663.90409999999997"/>
    <x v="0"/>
    <x v="15"/>
    <s v="CENTRO-OESTE"/>
  </r>
  <r>
    <x v="15"/>
    <x v="0"/>
    <x v="2"/>
    <n v="586661044.73570001"/>
    <n v="586.66099999999994"/>
    <x v="0"/>
    <x v="15"/>
    <s v="CENTRO-OESTE"/>
  </r>
  <r>
    <x v="15"/>
    <x v="0"/>
    <x v="3"/>
    <n v="601550288.22710001"/>
    <n v="601.55029999999999"/>
    <x v="0"/>
    <x v="15"/>
    <s v="CENTRO-OESTE"/>
  </r>
  <r>
    <x v="15"/>
    <x v="0"/>
    <x v="4"/>
    <n v="745239863.42089999"/>
    <n v="745.23990000000003"/>
    <x v="0"/>
    <x v="15"/>
    <s v="CENTRO-OESTE"/>
  </r>
  <r>
    <x v="16"/>
    <x v="0"/>
    <x v="0"/>
    <n v="23055656532.2537"/>
    <n v="23055.656500000001"/>
    <x v="0"/>
    <x v="16"/>
    <s v="BRASIL"/>
  </r>
  <r>
    <x v="16"/>
    <x v="0"/>
    <x v="1"/>
    <n v="26516623166.252102"/>
    <n v="26516.623200000002"/>
    <x v="0"/>
    <x v="16"/>
    <s v="BRASIL"/>
  </r>
  <r>
    <x v="16"/>
    <x v="0"/>
    <x v="2"/>
    <n v="28635362719.930401"/>
    <n v="28635.362700000001"/>
    <x v="0"/>
    <x v="16"/>
    <s v="BRASIL"/>
  </r>
  <r>
    <x v="16"/>
    <x v="0"/>
    <x v="3"/>
    <n v="29496871455.1614"/>
    <n v="29496.871500000001"/>
    <x v="0"/>
    <x v="16"/>
    <s v="BRASIL"/>
  </r>
  <r>
    <x v="16"/>
    <x v="0"/>
    <x v="4"/>
    <n v="37668808511.662102"/>
    <n v="37668.808499999999"/>
    <x v="0"/>
    <x v="16"/>
    <s v="BRASIL"/>
  </r>
  <r>
    <x v="0"/>
    <x v="1"/>
    <x v="0"/>
    <n v="29984.043600000001"/>
    <n v="0.03"/>
    <x v="0"/>
    <x v="0"/>
    <s v="NORTE"/>
  </r>
  <r>
    <x v="0"/>
    <x v="1"/>
    <x v="1"/>
    <n v="432585.54269999999"/>
    <n v="0.43259999999999998"/>
    <x v="0"/>
    <x v="0"/>
    <s v="NORTE"/>
  </r>
  <r>
    <x v="0"/>
    <x v="1"/>
    <x v="2"/>
    <n v="441876.1005"/>
    <n v="0.44190000000000002"/>
    <x v="0"/>
    <x v="0"/>
    <s v="NORTE"/>
  </r>
  <r>
    <x v="0"/>
    <x v="1"/>
    <x v="3"/>
    <n v="8549475.5899999999"/>
    <n v="8.5495000000000001"/>
    <x v="0"/>
    <x v="0"/>
    <s v="NORTE"/>
  </r>
  <r>
    <x v="0"/>
    <x v="1"/>
    <x v="4"/>
    <n v="539402.68920000002"/>
    <n v="0.53939999999999999"/>
    <x v="0"/>
    <x v="0"/>
    <s v="NORTE"/>
  </r>
  <r>
    <x v="1"/>
    <x v="1"/>
    <x v="0"/>
    <n v="760845.10530000005"/>
    <n v="0.76080000000000003"/>
    <x v="0"/>
    <x v="1"/>
    <s v="NORTE"/>
  </r>
  <r>
    <x v="1"/>
    <x v="1"/>
    <x v="1"/>
    <n v="912755.49509999994"/>
    <n v="0.91279999999999994"/>
    <x v="0"/>
    <x v="1"/>
    <s v="NORTE"/>
  </r>
  <r>
    <x v="1"/>
    <x v="1"/>
    <x v="2"/>
    <n v="582693.75890000002"/>
    <n v="0.5827"/>
    <x v="0"/>
    <x v="1"/>
    <s v="NORTE"/>
  </r>
  <r>
    <x v="1"/>
    <x v="1"/>
    <x v="3"/>
    <n v="576262.99560000002"/>
    <n v="0.57630000000000003"/>
    <x v="0"/>
    <x v="1"/>
    <s v="NORTE"/>
  </r>
  <r>
    <x v="1"/>
    <x v="1"/>
    <x v="4"/>
    <n v="460078.76429999998"/>
    <n v="0.46010000000000001"/>
    <x v="0"/>
    <x v="1"/>
    <s v="NORTE"/>
  </r>
  <r>
    <x v="17"/>
    <x v="1"/>
    <x v="0"/>
    <n v="299840.43560000003"/>
    <n v="0.29980000000000001"/>
    <x v="0"/>
    <x v="17"/>
    <s v="NORTE"/>
  </r>
  <r>
    <x v="17"/>
    <x v="1"/>
    <x v="1"/>
    <n v="462866.5307"/>
    <n v="0.46289999999999998"/>
    <x v="0"/>
    <x v="17"/>
    <s v="NORTE"/>
  </r>
  <r>
    <x v="17"/>
    <x v="1"/>
    <x v="2"/>
    <n v="505001.25770000002"/>
    <n v="0.505"/>
    <x v="0"/>
    <x v="17"/>
    <s v="NORTE"/>
  </r>
  <r>
    <x v="17"/>
    <x v="1"/>
    <x v="3"/>
    <n v="505410.98790000001"/>
    <n v="0.50539999999999996"/>
    <x v="0"/>
    <x v="17"/>
    <s v="NORTE"/>
  </r>
  <r>
    <x v="17"/>
    <x v="1"/>
    <x v="4"/>
    <n v="396619.62439999997"/>
    <n v="0.39660000000000001"/>
    <x v="0"/>
    <x v="17"/>
    <s v="NORTE"/>
  </r>
  <r>
    <x v="2"/>
    <x v="1"/>
    <x v="0"/>
    <n v="3676793.3412000001"/>
    <n v="3.6768000000000001"/>
    <x v="0"/>
    <x v="2"/>
    <s v="NORTE"/>
  </r>
  <r>
    <x v="2"/>
    <x v="1"/>
    <x v="1"/>
    <n v="6549345.1167000001"/>
    <n v="6.5492999999999997"/>
    <x v="0"/>
    <x v="2"/>
    <s v="NORTE"/>
  </r>
  <r>
    <x v="2"/>
    <x v="1"/>
    <x v="2"/>
    <n v="6148434.8151000002"/>
    <n v="6.1483999999999996"/>
    <x v="0"/>
    <x v="2"/>
    <s v="NORTE"/>
  </r>
  <r>
    <x v="2"/>
    <x v="1"/>
    <x v="3"/>
    <n v="6390851.0902000004"/>
    <n v="6.3909000000000002"/>
    <x v="0"/>
    <x v="2"/>
    <s v="NORTE"/>
  </r>
  <r>
    <x v="2"/>
    <x v="1"/>
    <x v="4"/>
    <n v="5945328.1695999997"/>
    <n v="5.9452999999999996"/>
    <x v="0"/>
    <x v="2"/>
    <s v="NORTE"/>
  </r>
  <r>
    <x v="3"/>
    <x v="1"/>
    <x v="3"/>
    <n v="1185590.2614"/>
    <n v="1.1856"/>
    <x v="0"/>
    <x v="3"/>
    <s v="NORDESTE"/>
  </r>
  <r>
    <x v="3"/>
    <x v="1"/>
    <x v="4"/>
    <n v="975684.27599999995"/>
    <n v="0.97570000000000001"/>
    <x v="0"/>
    <x v="3"/>
    <s v="NORDESTE"/>
  </r>
  <r>
    <x v="4"/>
    <x v="1"/>
    <x v="0"/>
    <n v="217384.31580000001"/>
    <n v="0.21740000000000001"/>
    <x v="0"/>
    <x v="4"/>
    <s v="NORDESTE"/>
  </r>
  <r>
    <x v="4"/>
    <x v="1"/>
    <x v="1"/>
    <n v="216292.7714"/>
    <n v="0.21629999999999999"/>
    <x v="0"/>
    <x v="4"/>
    <s v="NORDESTE"/>
  </r>
  <r>
    <x v="4"/>
    <x v="1"/>
    <x v="2"/>
    <n v="252500.62880000001"/>
    <n v="0.2525"/>
    <x v="0"/>
    <x v="4"/>
    <s v="NORDESTE"/>
  </r>
  <r>
    <x v="4"/>
    <x v="1"/>
    <x v="3"/>
    <n v="146427.48250000001"/>
    <n v="0.1464"/>
    <x v="0"/>
    <x v="4"/>
    <s v="NORDESTE"/>
  </r>
  <r>
    <x v="4"/>
    <x v="1"/>
    <x v="4"/>
    <n v="190377.4197"/>
    <n v="0.19040000000000001"/>
    <x v="0"/>
    <x v="4"/>
    <s v="NORDESTE"/>
  </r>
  <r>
    <x v="5"/>
    <x v="1"/>
    <x v="0"/>
    <n v="2083891.0271999999"/>
    <n v="2.0838999999999999"/>
    <x v="0"/>
    <x v="5"/>
    <s v="NORDESTE"/>
  </r>
  <r>
    <x v="5"/>
    <x v="1"/>
    <x v="1"/>
    <n v="1851466.1228"/>
    <n v="1.8514999999999999"/>
    <x v="0"/>
    <x v="5"/>
    <s v="NORDESTE"/>
  </r>
  <r>
    <x v="5"/>
    <x v="1"/>
    <x v="2"/>
    <n v="2918324.5756999999"/>
    <n v="2.9182999999999999"/>
    <x v="0"/>
    <x v="5"/>
    <s v="NORDESTE"/>
  </r>
  <r>
    <x v="5"/>
    <x v="1"/>
    <x v="3"/>
    <n v="2508161.0709000002"/>
    <n v="2.5082"/>
    <x v="0"/>
    <x v="5"/>
    <s v="NORDESTE"/>
  </r>
  <r>
    <x v="5"/>
    <x v="1"/>
    <x v="4"/>
    <n v="2129847.3829999999"/>
    <n v="2.1297999999999999"/>
    <x v="0"/>
    <x v="5"/>
    <s v="NORDESTE"/>
  </r>
  <r>
    <x v="7"/>
    <x v="1"/>
    <x v="0"/>
    <n v="2721790.9385000002"/>
    <n v="2.7218"/>
    <x v="0"/>
    <x v="7"/>
    <s v="NORDESTE"/>
  </r>
  <r>
    <x v="7"/>
    <x v="1"/>
    <x v="1"/>
    <n v="1955566.9445"/>
    <n v="1.9556"/>
    <x v="0"/>
    <x v="7"/>
    <s v="NORDESTE"/>
  </r>
  <r>
    <x v="7"/>
    <x v="1"/>
    <x v="2"/>
    <n v="5234042.0349000003"/>
    <n v="5.234"/>
    <x v="0"/>
    <x v="7"/>
    <s v="NORDESTE"/>
  </r>
  <r>
    <x v="7"/>
    <x v="1"/>
    <x v="3"/>
    <n v="2255669.6897999998"/>
    <n v="2.2557"/>
    <x v="0"/>
    <x v="7"/>
    <s v="NORDESTE"/>
  </r>
  <r>
    <x v="7"/>
    <x v="1"/>
    <x v="4"/>
    <n v="7762893.8575999998"/>
    <n v="7.7629000000000001"/>
    <x v="0"/>
    <x v="7"/>
    <s v="NORDESTE"/>
  </r>
  <r>
    <x v="18"/>
    <x v="1"/>
    <x v="0"/>
    <n v="386044.56079999998"/>
    <n v="0.38600000000000001"/>
    <x v="0"/>
    <x v="18"/>
    <s v="NORDESTE"/>
  </r>
  <r>
    <x v="18"/>
    <x v="1"/>
    <x v="1"/>
    <n v="402304.55469999998"/>
    <n v="0.40229999999999999"/>
    <x v="0"/>
    <x v="18"/>
    <s v="NORDESTE"/>
  </r>
  <r>
    <x v="18"/>
    <x v="1"/>
    <x v="2"/>
    <n v="363527.0221"/>
    <n v="0.36349999999999999"/>
    <x v="0"/>
    <x v="18"/>
    <s v="NORDESTE"/>
  </r>
  <r>
    <x v="18"/>
    <x v="1"/>
    <x v="3"/>
    <n v="316472.30080000003"/>
    <n v="0.3165"/>
    <x v="0"/>
    <x v="18"/>
    <s v="NORDESTE"/>
  </r>
  <r>
    <x v="18"/>
    <x v="1"/>
    <x v="4"/>
    <n v="265735.1483"/>
    <n v="0.26569999999999999"/>
    <x v="0"/>
    <x v="18"/>
    <s v="NORDESTE"/>
  </r>
  <r>
    <x v="8"/>
    <x v="1"/>
    <x v="0"/>
    <n v="13609007.7696"/>
    <n v="13.609"/>
    <x v="0"/>
    <x v="8"/>
    <s v="NORDESTE"/>
  </r>
  <r>
    <x v="8"/>
    <x v="1"/>
    <x v="1"/>
    <n v="23273102.198100001"/>
    <n v="23.273099999999999"/>
    <x v="0"/>
    <x v="8"/>
    <s v="NORDESTE"/>
  </r>
  <r>
    <x v="8"/>
    <x v="1"/>
    <x v="2"/>
    <n v="25847323.9877"/>
    <n v="25.847300000000001"/>
    <x v="0"/>
    <x v="8"/>
    <s v="NORDESTE"/>
  </r>
  <r>
    <x v="8"/>
    <x v="1"/>
    <x v="3"/>
    <n v="23612612.416900001"/>
    <n v="23.6126"/>
    <x v="0"/>
    <x v="8"/>
    <s v="NORDESTE"/>
  </r>
  <r>
    <x v="8"/>
    <x v="1"/>
    <x v="4"/>
    <n v="18530068.851599999"/>
    <n v="18.530100000000001"/>
    <x v="0"/>
    <x v="8"/>
    <s v="NORDESTE"/>
  </r>
  <r>
    <x v="19"/>
    <x v="1"/>
    <x v="0"/>
    <n v="7161639.1540000001"/>
    <n v="7.1616"/>
    <x v="0"/>
    <x v="19"/>
    <s v="NORDESTE"/>
  </r>
  <r>
    <x v="19"/>
    <x v="1"/>
    <x v="1"/>
    <n v="7276029.9395000003"/>
    <n v="7.2759999999999998"/>
    <x v="0"/>
    <x v="19"/>
    <s v="NORDESTE"/>
  </r>
  <r>
    <x v="19"/>
    <x v="1"/>
    <x v="2"/>
    <n v="8008068.3091000002"/>
    <n v="8.0081000000000007"/>
    <x v="0"/>
    <x v="19"/>
    <s v="NORDESTE"/>
  </r>
  <r>
    <x v="19"/>
    <x v="1"/>
    <x v="3"/>
    <n v="6503039.5270999996"/>
    <n v="6.5030000000000001"/>
    <x v="0"/>
    <x v="19"/>
    <s v="NORDESTE"/>
  </r>
  <r>
    <x v="19"/>
    <x v="1"/>
    <x v="4"/>
    <n v="8835136.2295999993"/>
    <n v="8.8351000000000006"/>
    <x v="0"/>
    <x v="19"/>
    <s v="NORDESTE"/>
  </r>
  <r>
    <x v="9"/>
    <x v="1"/>
    <x v="0"/>
    <n v="17844253.9221"/>
    <n v="17.8443"/>
    <x v="0"/>
    <x v="9"/>
    <s v="NORDESTE"/>
  </r>
  <r>
    <x v="9"/>
    <x v="1"/>
    <x v="1"/>
    <n v="18428144.1197"/>
    <n v="18.428100000000001"/>
    <x v="0"/>
    <x v="9"/>
    <s v="NORDESTE"/>
  </r>
  <r>
    <x v="9"/>
    <x v="1"/>
    <x v="2"/>
    <n v="18136343.245200001"/>
    <n v="18.136299999999999"/>
    <x v="0"/>
    <x v="9"/>
    <s v="NORDESTE"/>
  </r>
  <r>
    <x v="9"/>
    <x v="1"/>
    <x v="3"/>
    <n v="17816918.190900002"/>
    <n v="17.8169"/>
    <x v="0"/>
    <x v="9"/>
    <s v="NORDESTE"/>
  </r>
  <r>
    <x v="9"/>
    <x v="1"/>
    <x v="4"/>
    <n v="14663027.513800001"/>
    <n v="14.663"/>
    <x v="0"/>
    <x v="9"/>
    <s v="NORDESTE"/>
  </r>
  <r>
    <x v="10"/>
    <x v="1"/>
    <x v="0"/>
    <n v="45118489.543099999"/>
    <n v="45.118499999999997"/>
    <x v="0"/>
    <x v="10"/>
    <s v="SUDESTE"/>
  </r>
  <r>
    <x v="10"/>
    <x v="1"/>
    <x v="1"/>
    <n v="33213917.969799999"/>
    <n v="33.213900000000002"/>
    <x v="0"/>
    <x v="10"/>
    <s v="SUDESTE"/>
  </r>
  <r>
    <x v="10"/>
    <x v="1"/>
    <x v="2"/>
    <n v="60206832.636399999"/>
    <n v="60.206800000000001"/>
    <x v="0"/>
    <x v="10"/>
    <s v="SUDESTE"/>
  </r>
  <r>
    <x v="10"/>
    <x v="1"/>
    <x v="3"/>
    <n v="100562616.19419999"/>
    <n v="100.5626"/>
    <x v="0"/>
    <x v="10"/>
    <s v="SUDESTE"/>
  </r>
  <r>
    <x v="10"/>
    <x v="1"/>
    <x v="4"/>
    <n v="85459630.467899993"/>
    <n v="85.459599999999995"/>
    <x v="0"/>
    <x v="10"/>
    <s v="SUDESTE"/>
  </r>
  <r>
    <x v="20"/>
    <x v="1"/>
    <x v="0"/>
    <n v="11244.016299999999"/>
    <n v="1.12E-2"/>
    <x v="0"/>
    <x v="20"/>
    <s v="SUDESTE"/>
  </r>
  <r>
    <x v="20"/>
    <x v="1"/>
    <x v="1"/>
    <n v="12977.5663"/>
    <n v="1.2999999999999999E-2"/>
    <x v="0"/>
    <x v="20"/>
    <s v="SUDESTE"/>
  </r>
  <r>
    <x v="20"/>
    <x v="1"/>
    <x v="2"/>
    <n v="14567.343999999999"/>
    <n v="1.46E-2"/>
    <x v="0"/>
    <x v="20"/>
    <s v="SUDESTE"/>
  </r>
  <r>
    <x v="20"/>
    <x v="1"/>
    <x v="3"/>
    <n v="14170.4015"/>
    <n v="1.4200000000000001E-2"/>
    <x v="0"/>
    <x v="20"/>
    <s v="SUDESTE"/>
  </r>
  <r>
    <x v="20"/>
    <x v="1"/>
    <x v="4"/>
    <n v="11898.5887"/>
    <n v="1.1900000000000001E-2"/>
    <x v="0"/>
    <x v="20"/>
    <s v="SUDESTE"/>
  </r>
  <r>
    <x v="11"/>
    <x v="1"/>
    <x v="0"/>
    <n v="1471842690.2249"/>
    <n v="1471.8426999999999"/>
    <x v="0"/>
    <x v="11"/>
    <s v="SUDESTE"/>
  </r>
  <r>
    <x v="11"/>
    <x v="1"/>
    <x v="1"/>
    <n v="1852740758.9956"/>
    <n v="1852.7408"/>
    <x v="0"/>
    <x v="11"/>
    <s v="SUDESTE"/>
  </r>
  <r>
    <x v="11"/>
    <x v="1"/>
    <x v="2"/>
    <n v="2954467767.2772999"/>
    <n v="2954.4677999999999"/>
    <x v="0"/>
    <x v="11"/>
    <s v="SUDESTE"/>
  </r>
  <r>
    <x v="11"/>
    <x v="1"/>
    <x v="3"/>
    <n v="2477308658.4154"/>
    <n v="2477.3087"/>
    <x v="0"/>
    <x v="11"/>
    <s v="SUDESTE"/>
  </r>
  <r>
    <x v="11"/>
    <x v="1"/>
    <x v="4"/>
    <n v="2069551490.6480999"/>
    <n v="2069.5515"/>
    <x v="0"/>
    <x v="11"/>
    <s v="SUDESTE"/>
  </r>
  <r>
    <x v="12"/>
    <x v="1"/>
    <x v="0"/>
    <n v="12366690.9343"/>
    <n v="12.3667"/>
    <x v="0"/>
    <x v="12"/>
    <s v="SUL"/>
  </r>
  <r>
    <x v="12"/>
    <x v="1"/>
    <x v="1"/>
    <n v="17069856.2042"/>
    <n v="17.069900000000001"/>
    <x v="0"/>
    <x v="12"/>
    <s v="SUL"/>
  </r>
  <r>
    <x v="12"/>
    <x v="1"/>
    <x v="2"/>
    <n v="27811460.403999999"/>
    <n v="27.811499999999999"/>
    <x v="0"/>
    <x v="12"/>
    <s v="SUL"/>
  </r>
  <r>
    <x v="12"/>
    <x v="1"/>
    <x v="3"/>
    <n v="20082188.881000001"/>
    <n v="20.0822"/>
    <x v="0"/>
    <x v="12"/>
    <s v="SUL"/>
  </r>
  <r>
    <x v="12"/>
    <x v="1"/>
    <x v="4"/>
    <n v="11379549.5405"/>
    <n v="11.3795"/>
    <x v="0"/>
    <x v="12"/>
    <s v="SUL"/>
  </r>
  <r>
    <x v="21"/>
    <x v="1"/>
    <x v="0"/>
    <n v="697129.01269999996"/>
    <n v="0.69710000000000005"/>
    <x v="0"/>
    <x v="21"/>
    <s v="SUL"/>
  </r>
  <r>
    <x v="21"/>
    <x v="1"/>
    <x v="1"/>
    <n v="558035.35010000004"/>
    <n v="0.55800000000000005"/>
    <x v="0"/>
    <x v="21"/>
    <s v="SUL"/>
  </r>
  <r>
    <x v="21"/>
    <x v="1"/>
    <x v="2"/>
    <n v="401797.66769999999"/>
    <n v="0.40179999999999999"/>
    <x v="0"/>
    <x v="21"/>
    <s v="SUL"/>
  </r>
  <r>
    <x v="21"/>
    <x v="1"/>
    <x v="3"/>
    <n v="70852.007700000002"/>
    <n v="7.0900000000000005E-2"/>
    <x v="0"/>
    <x v="21"/>
    <s v="SUL"/>
  </r>
  <r>
    <x v="21"/>
    <x v="1"/>
    <x v="4"/>
    <n v="59492.943700000003"/>
    <n v="5.9499999999999997E-2"/>
    <x v="0"/>
    <x v="21"/>
    <s v="SUL"/>
  </r>
  <r>
    <x v="22"/>
    <x v="1"/>
    <x v="0"/>
    <n v="16382531.798699999"/>
    <n v="16.3825"/>
    <x v="0"/>
    <x v="22"/>
    <s v="SUL"/>
  </r>
  <r>
    <x v="22"/>
    <x v="1"/>
    <x v="1"/>
    <n v="16304149.105"/>
    <n v="16.304099999999998"/>
    <x v="0"/>
    <x v="22"/>
    <s v="SUL"/>
  </r>
  <r>
    <x v="22"/>
    <x v="1"/>
    <x v="2"/>
    <n v="13547629.893999999"/>
    <n v="13.547599999999999"/>
    <x v="0"/>
    <x v="22"/>
    <s v="SUL"/>
  </r>
  <r>
    <x v="22"/>
    <x v="1"/>
    <x v="3"/>
    <n v="14444362.626700001"/>
    <n v="14.4444"/>
    <x v="0"/>
    <x v="22"/>
    <s v="SUL"/>
  </r>
  <r>
    <x v="22"/>
    <x v="1"/>
    <x v="4"/>
    <n v="8590781.0643000007"/>
    <n v="8.5907999999999998"/>
    <x v="0"/>
    <x v="22"/>
    <s v="SUL"/>
  </r>
  <r>
    <x v="13"/>
    <x v="1"/>
    <x v="0"/>
    <n v="22862833.2126"/>
    <n v="22.8628"/>
    <x v="0"/>
    <x v="13"/>
    <s v="CENTRO-OESTE"/>
  </r>
  <r>
    <x v="13"/>
    <x v="1"/>
    <x v="1"/>
    <n v="26539123.045699999"/>
    <n v="26.539100000000001"/>
    <x v="0"/>
    <x v="13"/>
    <s v="CENTRO-OESTE"/>
  </r>
  <r>
    <x v="13"/>
    <x v="1"/>
    <x v="2"/>
    <n v="27775069.173300002"/>
    <n v="27.775099999999998"/>
    <x v="0"/>
    <x v="13"/>
    <s v="CENTRO-OESTE"/>
  </r>
  <r>
    <x v="13"/>
    <x v="1"/>
    <x v="3"/>
    <n v="38595450.301700003"/>
    <n v="38.595500000000001"/>
    <x v="0"/>
    <x v="13"/>
    <s v="CENTRO-OESTE"/>
  </r>
  <r>
    <x v="13"/>
    <x v="1"/>
    <x v="4"/>
    <n v="88561195.930600002"/>
    <n v="88.561199999999999"/>
    <x v="0"/>
    <x v="13"/>
    <s v="CENTRO-OESTE"/>
  </r>
  <r>
    <x v="14"/>
    <x v="1"/>
    <x v="0"/>
    <n v="5839392.4828000003"/>
    <n v="5.8394000000000004"/>
    <x v="0"/>
    <x v="14"/>
    <s v="CENTRO-OESTE"/>
  </r>
  <r>
    <x v="14"/>
    <x v="1"/>
    <x v="1"/>
    <n v="8578171.3121000007"/>
    <n v="8.5782000000000007"/>
    <x v="0"/>
    <x v="14"/>
    <s v="CENTRO-OESTE"/>
  </r>
  <r>
    <x v="14"/>
    <x v="1"/>
    <x v="2"/>
    <n v="17359418.2333"/>
    <n v="17.359400000000001"/>
    <x v="0"/>
    <x v="14"/>
    <s v="CENTRO-OESTE"/>
  </r>
  <r>
    <x v="14"/>
    <x v="1"/>
    <x v="3"/>
    <n v="13792524.156300001"/>
    <n v="13.7925"/>
    <x v="0"/>
    <x v="14"/>
    <s v="CENTRO-OESTE"/>
  </r>
  <r>
    <x v="14"/>
    <x v="1"/>
    <x v="4"/>
    <n v="11954115.4792"/>
    <n v="11.9541"/>
    <x v="0"/>
    <x v="14"/>
    <s v="CENTRO-OESTE"/>
  </r>
  <r>
    <x v="15"/>
    <x v="1"/>
    <x v="0"/>
    <n v="524720.76229999994"/>
    <n v="0.52470000000000006"/>
    <x v="0"/>
    <x v="15"/>
    <s v="CENTRO-OESTE"/>
  </r>
  <r>
    <x v="15"/>
    <x v="1"/>
    <x v="1"/>
    <n v="847867.66370000003"/>
    <n v="0.84789999999999999"/>
    <x v="0"/>
    <x v="15"/>
    <s v="CENTRO-OESTE"/>
  </r>
  <r>
    <x v="16"/>
    <x v="1"/>
    <x v="0"/>
    <n v="2090929781.4681001"/>
    <n v="2090.9297999999999"/>
    <x v="0"/>
    <x v="16"/>
    <s v="BRASIL"/>
  </r>
  <r>
    <x v="16"/>
    <x v="1"/>
    <x v="1"/>
    <n v="2432428506.6949"/>
    <n v="2432.4285"/>
    <x v="0"/>
    <x v="16"/>
    <s v="BRASIL"/>
  </r>
  <r>
    <x v="16"/>
    <x v="1"/>
    <x v="2"/>
    <n v="3357136678.1977"/>
    <n v="3357.1367"/>
    <x v="0"/>
    <x v="16"/>
    <s v="BRASIL"/>
  </r>
  <r>
    <x v="16"/>
    <x v="1"/>
    <x v="3"/>
    <n v="3073834053.0446"/>
    <n v="3073.8341"/>
    <x v="0"/>
    <x v="16"/>
    <s v="BRASIL"/>
  </r>
  <r>
    <x v="16"/>
    <x v="1"/>
    <x v="4"/>
    <n v="3277434536.5974998"/>
    <n v="3277.4344999999998"/>
    <x v="0"/>
    <x v="16"/>
    <s v="BRASIL"/>
  </r>
  <r>
    <x v="0"/>
    <x v="2"/>
    <x v="0"/>
    <n v="154742297.44069999"/>
    <n v="154.7423"/>
    <x v="0"/>
    <x v="0"/>
    <s v="NORTE"/>
  </r>
  <r>
    <x v="0"/>
    <x v="2"/>
    <x v="1"/>
    <n v="190803092.2764"/>
    <n v="190.8031"/>
    <x v="0"/>
    <x v="0"/>
    <s v="NORTE"/>
  </r>
  <r>
    <x v="0"/>
    <x v="2"/>
    <x v="2"/>
    <n v="219215525.3924"/>
    <n v="219.21549999999999"/>
    <x v="0"/>
    <x v="0"/>
    <s v="NORTE"/>
  </r>
  <r>
    <x v="0"/>
    <x v="2"/>
    <x v="3"/>
    <n v="200501015.86970001"/>
    <n v="200.501"/>
    <x v="0"/>
    <x v="0"/>
    <s v="NORTE"/>
  </r>
  <r>
    <x v="0"/>
    <x v="2"/>
    <x v="4"/>
    <n v="148099279.93200001"/>
    <n v="148.0993"/>
    <x v="0"/>
    <x v="0"/>
    <s v="NORTE"/>
  </r>
  <r>
    <x v="1"/>
    <x v="2"/>
    <x v="0"/>
    <n v="12748167.8222"/>
    <n v="12.748200000000001"/>
    <x v="0"/>
    <x v="1"/>
    <s v="NORTE"/>
  </r>
  <r>
    <x v="1"/>
    <x v="2"/>
    <x v="1"/>
    <n v="14435491.1713"/>
    <n v="14.435499999999999"/>
    <x v="0"/>
    <x v="1"/>
    <s v="NORTE"/>
  </r>
  <r>
    <x v="1"/>
    <x v="2"/>
    <x v="3"/>
    <n v="8283500.6924999999"/>
    <n v="8.2835000000000001"/>
    <x v="0"/>
    <x v="1"/>
    <s v="NORTE"/>
  </r>
  <r>
    <x v="1"/>
    <x v="2"/>
    <x v="4"/>
    <n v="7311770.1238000002"/>
    <n v="7.3117999999999999"/>
    <x v="0"/>
    <x v="1"/>
    <s v="NORTE"/>
  </r>
  <r>
    <x v="23"/>
    <x v="2"/>
    <x v="0"/>
    <n v="16755830.4098"/>
    <n v="16.755800000000001"/>
    <x v="0"/>
    <x v="23"/>
    <s v="NORTE"/>
  </r>
  <r>
    <x v="23"/>
    <x v="2"/>
    <x v="1"/>
    <n v="21546492.280400001"/>
    <n v="21.546500000000002"/>
    <x v="0"/>
    <x v="23"/>
    <s v="NORTE"/>
  </r>
  <r>
    <x v="23"/>
    <x v="2"/>
    <x v="2"/>
    <n v="27623394.044"/>
    <n v="27.6234"/>
    <x v="0"/>
    <x v="23"/>
    <s v="NORTE"/>
  </r>
  <r>
    <x v="23"/>
    <x v="2"/>
    <x v="3"/>
    <n v="5628935.4181000004"/>
    <n v="5.6288999999999998"/>
    <x v="0"/>
    <x v="23"/>
    <s v="NORTE"/>
  </r>
  <r>
    <x v="23"/>
    <x v="2"/>
    <x v="4"/>
    <n v="4436976.0806999998"/>
    <n v="4.4370000000000003"/>
    <x v="0"/>
    <x v="23"/>
    <s v="NORTE"/>
  </r>
  <r>
    <x v="24"/>
    <x v="2"/>
    <x v="0"/>
    <n v="72439852.298500001"/>
    <n v="72.439899999999994"/>
    <x v="0"/>
    <x v="24"/>
    <s v="NORTE"/>
  </r>
  <r>
    <x v="24"/>
    <x v="2"/>
    <x v="1"/>
    <n v="73208357.242899999"/>
    <n v="73.208399999999997"/>
    <x v="0"/>
    <x v="24"/>
    <s v="NORTE"/>
  </r>
  <r>
    <x v="24"/>
    <x v="2"/>
    <x v="2"/>
    <n v="85291295.363299996"/>
    <n v="85.291300000000007"/>
    <x v="0"/>
    <x v="24"/>
    <s v="NORTE"/>
  </r>
  <r>
    <x v="24"/>
    <x v="2"/>
    <x v="3"/>
    <n v="89615057.857299998"/>
    <n v="89.615099999999998"/>
    <x v="0"/>
    <x v="24"/>
    <s v="NORTE"/>
  </r>
  <r>
    <x v="24"/>
    <x v="2"/>
    <x v="4"/>
    <n v="79908058.967700005"/>
    <n v="79.908100000000005"/>
    <x v="0"/>
    <x v="24"/>
    <s v="NORTE"/>
  </r>
  <r>
    <x v="17"/>
    <x v="2"/>
    <x v="0"/>
    <n v="154604861.8863"/>
    <n v="154.60489999999999"/>
    <x v="0"/>
    <x v="17"/>
    <s v="NORTE"/>
  </r>
  <r>
    <x v="17"/>
    <x v="2"/>
    <x v="1"/>
    <n v="132832130.4654"/>
    <n v="132.8321"/>
    <x v="0"/>
    <x v="17"/>
    <s v="NORTE"/>
  </r>
  <r>
    <x v="17"/>
    <x v="2"/>
    <x v="2"/>
    <n v="185711783.04750001"/>
    <n v="185.71180000000001"/>
    <x v="0"/>
    <x v="17"/>
    <s v="NORTE"/>
  </r>
  <r>
    <x v="17"/>
    <x v="2"/>
    <x v="3"/>
    <n v="235428915.76730001"/>
    <n v="235.4289"/>
    <x v="0"/>
    <x v="17"/>
    <s v="NORTE"/>
  </r>
  <r>
    <x v="17"/>
    <x v="2"/>
    <x v="4"/>
    <n v="185781976.3572"/>
    <n v="185.78200000000001"/>
    <x v="0"/>
    <x v="17"/>
    <s v="NORTE"/>
  </r>
  <r>
    <x v="25"/>
    <x v="2"/>
    <x v="0"/>
    <n v="1171981.7718"/>
    <n v="1.1719999999999999"/>
    <x v="0"/>
    <x v="25"/>
    <s v="NORTE"/>
  </r>
  <r>
    <x v="25"/>
    <x v="2"/>
    <x v="1"/>
    <n v="1243708.5506"/>
    <n v="1.2437"/>
    <x v="0"/>
    <x v="25"/>
    <s v="NORTE"/>
  </r>
  <r>
    <x v="25"/>
    <x v="2"/>
    <x v="2"/>
    <n v="1622048.8063999999"/>
    <n v="1.6220000000000001"/>
    <x v="0"/>
    <x v="25"/>
    <s v="NORTE"/>
  </r>
  <r>
    <x v="25"/>
    <x v="2"/>
    <x v="3"/>
    <n v="1506595.1939999999"/>
    <n v="1.5065999999999999"/>
    <x v="0"/>
    <x v="25"/>
    <s v="NORTE"/>
  </r>
  <r>
    <x v="25"/>
    <x v="2"/>
    <x v="4"/>
    <n v="1405805.8781999999"/>
    <n v="1.4057999999999999"/>
    <x v="0"/>
    <x v="25"/>
    <s v="NORTE"/>
  </r>
  <r>
    <x v="2"/>
    <x v="2"/>
    <x v="0"/>
    <n v="935665858.99679995"/>
    <n v="935.66589999999997"/>
    <x v="0"/>
    <x v="2"/>
    <s v="NORTE"/>
  </r>
  <r>
    <x v="2"/>
    <x v="2"/>
    <x v="1"/>
    <n v="1047926001.3271"/>
    <n v="1047.9259999999999"/>
    <x v="0"/>
    <x v="2"/>
    <s v="NORTE"/>
  </r>
  <r>
    <x v="2"/>
    <x v="2"/>
    <x v="2"/>
    <n v="1578412519.6063001"/>
    <n v="1578.4124999999999"/>
    <x v="0"/>
    <x v="2"/>
    <s v="NORTE"/>
  </r>
  <r>
    <x v="2"/>
    <x v="2"/>
    <x v="3"/>
    <n v="1327443701.9995999"/>
    <n v="1327.4437"/>
    <x v="0"/>
    <x v="2"/>
    <s v="NORTE"/>
  </r>
  <r>
    <x v="2"/>
    <x v="2"/>
    <x v="4"/>
    <n v="1109970548.0947001"/>
    <n v="1109.9704999999999"/>
    <x v="0"/>
    <x v="2"/>
    <s v="NORTE"/>
  </r>
  <r>
    <x v="3"/>
    <x v="2"/>
    <x v="2"/>
    <n v="304836395.77990001"/>
    <n v="304.83640000000003"/>
    <x v="0"/>
    <x v="3"/>
    <s v="NORDESTE"/>
  </r>
  <r>
    <x v="3"/>
    <x v="2"/>
    <x v="3"/>
    <n v="323936536.69569999"/>
    <n v="323.93650000000002"/>
    <x v="0"/>
    <x v="3"/>
    <s v="NORDESTE"/>
  </r>
  <r>
    <x v="3"/>
    <x v="2"/>
    <x v="4"/>
    <n v="307490401.89850003"/>
    <n v="307.49040000000002"/>
    <x v="0"/>
    <x v="3"/>
    <s v="NORDESTE"/>
  </r>
  <r>
    <x v="4"/>
    <x v="2"/>
    <x v="0"/>
    <n v="143415764.6891"/>
    <n v="143.41579999999999"/>
    <x v="0"/>
    <x v="4"/>
    <s v="NORDESTE"/>
  </r>
  <r>
    <x v="4"/>
    <x v="2"/>
    <x v="1"/>
    <n v="108786810.7017"/>
    <n v="108.7868"/>
    <x v="0"/>
    <x v="4"/>
    <s v="NORDESTE"/>
  </r>
  <r>
    <x v="4"/>
    <x v="2"/>
    <x v="2"/>
    <n v="170071172.71309999"/>
    <n v="170.0712"/>
    <x v="0"/>
    <x v="4"/>
    <s v="NORDESTE"/>
  </r>
  <r>
    <x v="4"/>
    <x v="2"/>
    <x v="3"/>
    <n v="184799856.20410001"/>
    <n v="184.79990000000001"/>
    <x v="0"/>
    <x v="4"/>
    <s v="NORDESTE"/>
  </r>
  <r>
    <x v="4"/>
    <x v="2"/>
    <x v="4"/>
    <n v="132622970.759"/>
    <n v="132.62299999999999"/>
    <x v="0"/>
    <x v="4"/>
    <s v="NORDESTE"/>
  </r>
  <r>
    <x v="5"/>
    <x v="2"/>
    <x v="0"/>
    <n v="25792206.973900001"/>
    <n v="25.792200000000001"/>
    <x v="0"/>
    <x v="5"/>
    <s v="NORDESTE"/>
  </r>
  <r>
    <x v="5"/>
    <x v="2"/>
    <x v="1"/>
    <n v="23872958.226500001"/>
    <n v="23.873000000000001"/>
    <x v="0"/>
    <x v="5"/>
    <s v="NORDESTE"/>
  </r>
  <r>
    <x v="5"/>
    <x v="2"/>
    <x v="2"/>
    <n v="36029956.041500002"/>
    <n v="36.03"/>
    <x v="0"/>
    <x v="5"/>
    <s v="NORDESTE"/>
  </r>
  <r>
    <x v="5"/>
    <x v="2"/>
    <x v="3"/>
    <n v="30958228.426800001"/>
    <n v="30.958200000000001"/>
    <x v="0"/>
    <x v="5"/>
    <s v="NORDESTE"/>
  </r>
  <r>
    <x v="5"/>
    <x v="2"/>
    <x v="4"/>
    <n v="23537945.2731"/>
    <n v="23.5379"/>
    <x v="0"/>
    <x v="5"/>
    <s v="NORDESTE"/>
  </r>
  <r>
    <x v="6"/>
    <x v="2"/>
    <x v="0"/>
    <n v="4273873.6469999999"/>
    <n v="4.2739000000000003"/>
    <x v="0"/>
    <x v="6"/>
    <s v="NORDESTE"/>
  </r>
  <r>
    <x v="6"/>
    <x v="2"/>
    <x v="1"/>
    <n v="4630539.2744000005"/>
    <n v="4.6304999999999996"/>
    <x v="0"/>
    <x v="6"/>
    <s v="NORDESTE"/>
  </r>
  <r>
    <x v="6"/>
    <x v="2"/>
    <x v="2"/>
    <n v="6115221.1287000002"/>
    <n v="6.1151999999999997"/>
    <x v="0"/>
    <x v="6"/>
    <s v="NORDESTE"/>
  </r>
  <r>
    <x v="6"/>
    <x v="2"/>
    <x v="3"/>
    <n v="7039980.8688000003"/>
    <n v="7.04"/>
    <x v="0"/>
    <x v="6"/>
    <s v="NORDESTE"/>
  </r>
  <r>
    <x v="6"/>
    <x v="2"/>
    <x v="4"/>
    <n v="4369286.6457000002"/>
    <n v="4.3693"/>
    <x v="0"/>
    <x v="6"/>
    <s v="NORDESTE"/>
  </r>
  <r>
    <x v="7"/>
    <x v="2"/>
    <x v="0"/>
    <n v="2595202.7497999999"/>
    <n v="2.5952000000000002"/>
    <x v="0"/>
    <x v="7"/>
    <s v="NORDESTE"/>
  </r>
  <r>
    <x v="7"/>
    <x v="2"/>
    <x v="1"/>
    <n v="3033435.4893"/>
    <n v="3.0333999999999999"/>
    <x v="0"/>
    <x v="7"/>
    <s v="NORDESTE"/>
  </r>
  <r>
    <x v="7"/>
    <x v="2"/>
    <x v="2"/>
    <n v="4714625.6923000002"/>
    <n v="4.7145999999999999"/>
    <x v="0"/>
    <x v="7"/>
    <s v="NORDESTE"/>
  </r>
  <r>
    <x v="7"/>
    <x v="2"/>
    <x v="3"/>
    <n v="7793393.2680000002"/>
    <n v="7.7934000000000001"/>
    <x v="0"/>
    <x v="7"/>
    <s v="NORDESTE"/>
  </r>
  <r>
    <x v="7"/>
    <x v="2"/>
    <x v="4"/>
    <n v="8292230.2542000003"/>
    <n v="8.2921999999999993"/>
    <x v="0"/>
    <x v="7"/>
    <s v="NORDESTE"/>
  </r>
  <r>
    <x v="18"/>
    <x v="2"/>
    <x v="0"/>
    <n v="4304752.2085999995"/>
    <n v="4.3048000000000002"/>
    <x v="0"/>
    <x v="18"/>
    <s v="NORDESTE"/>
  </r>
  <r>
    <x v="18"/>
    <x v="2"/>
    <x v="1"/>
    <n v="4583521.0242999997"/>
    <n v="4.5834999999999999"/>
    <x v="0"/>
    <x v="18"/>
    <s v="NORDESTE"/>
  </r>
  <r>
    <x v="18"/>
    <x v="2"/>
    <x v="2"/>
    <n v="7036000.9302000003"/>
    <n v="7.0359999999999996"/>
    <x v="0"/>
    <x v="18"/>
    <s v="NORDESTE"/>
  </r>
  <r>
    <x v="18"/>
    <x v="2"/>
    <x v="3"/>
    <n v="10670021.4232"/>
    <n v="10.67"/>
    <x v="0"/>
    <x v="18"/>
    <s v="NORDESTE"/>
  </r>
  <r>
    <x v="18"/>
    <x v="2"/>
    <x v="4"/>
    <n v="7600829.0851999996"/>
    <n v="7.6007999999999996"/>
    <x v="0"/>
    <x v="18"/>
    <s v="NORDESTE"/>
  </r>
  <r>
    <x v="8"/>
    <x v="2"/>
    <x v="0"/>
    <n v="23643964.923300002"/>
    <n v="23.643999999999998"/>
    <x v="0"/>
    <x v="8"/>
    <s v="NORDESTE"/>
  </r>
  <r>
    <x v="8"/>
    <x v="2"/>
    <x v="1"/>
    <n v="27450007.472100001"/>
    <n v="27.45"/>
    <x v="0"/>
    <x v="8"/>
    <s v="NORDESTE"/>
  </r>
  <r>
    <x v="8"/>
    <x v="2"/>
    <x v="2"/>
    <n v="25587554.757399999"/>
    <n v="25.587599999999998"/>
    <x v="0"/>
    <x v="8"/>
    <s v="NORDESTE"/>
  </r>
  <r>
    <x v="8"/>
    <x v="2"/>
    <x v="3"/>
    <n v="36089341.501599997"/>
    <n v="36.089300000000001"/>
    <x v="0"/>
    <x v="8"/>
    <s v="NORDESTE"/>
  </r>
  <r>
    <x v="8"/>
    <x v="2"/>
    <x v="4"/>
    <n v="33488633.448199999"/>
    <n v="33.488599999999998"/>
    <x v="0"/>
    <x v="8"/>
    <s v="NORDESTE"/>
  </r>
  <r>
    <x v="19"/>
    <x v="2"/>
    <x v="0"/>
    <n v="25156340.3112"/>
    <n v="25.156300000000002"/>
    <x v="0"/>
    <x v="19"/>
    <s v="NORDESTE"/>
  </r>
  <r>
    <x v="19"/>
    <x v="2"/>
    <x v="1"/>
    <n v="42734518.159100004"/>
    <n v="42.734499999999997"/>
    <x v="0"/>
    <x v="19"/>
    <s v="NORDESTE"/>
  </r>
  <r>
    <x v="19"/>
    <x v="2"/>
    <x v="2"/>
    <n v="47585597.263700001"/>
    <n v="47.585599999999999"/>
    <x v="0"/>
    <x v="19"/>
    <s v="NORDESTE"/>
  </r>
  <r>
    <x v="19"/>
    <x v="2"/>
    <x v="3"/>
    <n v="60783300.613200001"/>
    <n v="60.783299999999997"/>
    <x v="0"/>
    <x v="19"/>
    <s v="NORDESTE"/>
  </r>
  <r>
    <x v="19"/>
    <x v="2"/>
    <x v="4"/>
    <n v="49697287.562600002"/>
    <n v="49.697299999999998"/>
    <x v="0"/>
    <x v="19"/>
    <s v="NORDESTE"/>
  </r>
  <r>
    <x v="9"/>
    <x v="2"/>
    <x v="0"/>
    <n v="11652111.1919"/>
    <n v="11.652100000000001"/>
    <x v="0"/>
    <x v="9"/>
    <s v="NORDESTE"/>
  </r>
  <r>
    <x v="9"/>
    <x v="2"/>
    <x v="3"/>
    <n v="1386437.2951"/>
    <n v="1.3864000000000001"/>
    <x v="0"/>
    <x v="9"/>
    <s v="NORDESTE"/>
  </r>
  <r>
    <x v="9"/>
    <x v="2"/>
    <x v="4"/>
    <n v="1184667.8748999999"/>
    <n v="1.1847000000000001"/>
    <x v="0"/>
    <x v="9"/>
    <s v="NORDESTE"/>
  </r>
  <r>
    <x v="10"/>
    <x v="2"/>
    <x v="0"/>
    <n v="16613781.0779"/>
    <n v="16.613800000000001"/>
    <x v="0"/>
    <x v="10"/>
    <s v="SUDESTE"/>
  </r>
  <r>
    <x v="10"/>
    <x v="2"/>
    <x v="1"/>
    <n v="15097795.140799999"/>
    <n v="15.097799999999999"/>
    <x v="0"/>
    <x v="10"/>
    <s v="SUDESTE"/>
  </r>
  <r>
    <x v="10"/>
    <x v="2"/>
    <x v="2"/>
    <n v="15245408.2313"/>
    <n v="15.2454"/>
    <x v="0"/>
    <x v="10"/>
    <s v="SUDESTE"/>
  </r>
  <r>
    <x v="10"/>
    <x v="2"/>
    <x v="3"/>
    <n v="16239153.1094"/>
    <n v="16.2392"/>
    <x v="0"/>
    <x v="10"/>
    <s v="SUDESTE"/>
  </r>
  <r>
    <x v="10"/>
    <x v="2"/>
    <x v="4"/>
    <n v="17938742.117899999"/>
    <n v="17.938700000000001"/>
    <x v="0"/>
    <x v="10"/>
    <s v="SUDESTE"/>
  </r>
  <r>
    <x v="20"/>
    <x v="2"/>
    <x v="0"/>
    <n v="569849.81960000005"/>
    <n v="0.56979999999999997"/>
    <x v="0"/>
    <x v="20"/>
    <s v="SUDESTE"/>
  </r>
  <r>
    <x v="20"/>
    <x v="2"/>
    <x v="1"/>
    <n v="536918.08160000003"/>
    <n v="0.53690000000000004"/>
    <x v="0"/>
    <x v="20"/>
    <s v="SUDESTE"/>
  </r>
  <r>
    <x v="20"/>
    <x v="2"/>
    <x v="2"/>
    <n v="662417.53650000005"/>
    <n v="0.66239999999999999"/>
    <x v="0"/>
    <x v="20"/>
    <s v="SUDESTE"/>
  </r>
  <r>
    <x v="20"/>
    <x v="2"/>
    <x v="3"/>
    <n v="685824.31530000002"/>
    <n v="0.68579999999999997"/>
    <x v="0"/>
    <x v="20"/>
    <s v="SUDESTE"/>
  </r>
  <r>
    <x v="20"/>
    <x v="2"/>
    <x v="4"/>
    <n v="600231.72329999995"/>
    <n v="0.60019999999999996"/>
    <x v="0"/>
    <x v="20"/>
    <s v="SUDESTE"/>
  </r>
  <r>
    <x v="26"/>
    <x v="2"/>
    <x v="0"/>
    <n v="532342.73219999997"/>
    <n v="0.5323"/>
    <x v="0"/>
    <x v="26"/>
    <s v="SUDESTE"/>
  </r>
  <r>
    <x v="26"/>
    <x v="2"/>
    <x v="1"/>
    <n v="846317.15119999996"/>
    <n v="0.84630000000000005"/>
    <x v="0"/>
    <x v="26"/>
    <s v="SUDESTE"/>
  </r>
  <r>
    <x v="26"/>
    <x v="2"/>
    <x v="2"/>
    <n v="231053.41080000001"/>
    <n v="0.2311"/>
    <x v="0"/>
    <x v="26"/>
    <s v="SUDESTE"/>
  </r>
  <r>
    <x v="26"/>
    <x v="2"/>
    <x v="3"/>
    <n v="1461211.4787999999"/>
    <n v="1.4612000000000001"/>
    <x v="0"/>
    <x v="26"/>
    <s v="SUDESTE"/>
  </r>
  <r>
    <x v="26"/>
    <x v="2"/>
    <x v="4"/>
    <n v="1246773.5686000001"/>
    <n v="1.2467999999999999"/>
    <x v="0"/>
    <x v="26"/>
    <s v="SUDESTE"/>
  </r>
  <r>
    <x v="11"/>
    <x v="2"/>
    <x v="0"/>
    <n v="67248777.6039"/>
    <n v="67.248800000000003"/>
    <x v="0"/>
    <x v="11"/>
    <s v="SUDESTE"/>
  </r>
  <r>
    <x v="11"/>
    <x v="2"/>
    <x v="1"/>
    <n v="67518613.868300006"/>
    <n v="67.518600000000006"/>
    <x v="0"/>
    <x v="11"/>
    <s v="SUDESTE"/>
  </r>
  <r>
    <x v="11"/>
    <x v="2"/>
    <x v="2"/>
    <n v="109767700.40700001"/>
    <n v="109.7677"/>
    <x v="0"/>
    <x v="11"/>
    <s v="SUDESTE"/>
  </r>
  <r>
    <x v="11"/>
    <x v="2"/>
    <x v="3"/>
    <n v="71714526.5898"/>
    <n v="71.714500000000001"/>
    <x v="0"/>
    <x v="11"/>
    <s v="SUDESTE"/>
  </r>
  <r>
    <x v="11"/>
    <x v="2"/>
    <x v="4"/>
    <n v="64749119.979800001"/>
    <n v="64.749099999999999"/>
    <x v="0"/>
    <x v="11"/>
    <s v="SUDESTE"/>
  </r>
  <r>
    <x v="12"/>
    <x v="2"/>
    <x v="0"/>
    <n v="207949359.164"/>
    <n v="207.9494"/>
    <x v="0"/>
    <x v="12"/>
    <s v="SUL"/>
  </r>
  <r>
    <x v="12"/>
    <x v="2"/>
    <x v="1"/>
    <n v="216069656.11489999"/>
    <n v="216.06970000000001"/>
    <x v="0"/>
    <x v="12"/>
    <s v="SUL"/>
  </r>
  <r>
    <x v="12"/>
    <x v="2"/>
    <x v="2"/>
    <n v="352525698.21969998"/>
    <n v="352.52569999999997"/>
    <x v="0"/>
    <x v="12"/>
    <s v="SUL"/>
  </r>
  <r>
    <x v="12"/>
    <x v="2"/>
    <x v="3"/>
    <n v="299488970.153"/>
    <n v="299.48899999999998"/>
    <x v="0"/>
    <x v="12"/>
    <s v="SUL"/>
  </r>
  <r>
    <x v="12"/>
    <x v="2"/>
    <x v="4"/>
    <n v="227079393.98969999"/>
    <n v="227.07939999999999"/>
    <x v="0"/>
    <x v="12"/>
    <s v="SUL"/>
  </r>
  <r>
    <x v="21"/>
    <x v="2"/>
    <x v="0"/>
    <n v="1380471806.5292001"/>
    <n v="1380.4718"/>
    <x v="0"/>
    <x v="21"/>
    <s v="SUL"/>
  </r>
  <r>
    <x v="21"/>
    <x v="2"/>
    <x v="1"/>
    <n v="1431193699.1398001"/>
    <n v="1431.1937"/>
    <x v="0"/>
    <x v="21"/>
    <s v="SUL"/>
  </r>
  <r>
    <x v="21"/>
    <x v="2"/>
    <x v="2"/>
    <n v="2258592363.0075002"/>
    <n v="2258.5924"/>
    <x v="0"/>
    <x v="21"/>
    <s v="SUL"/>
  </r>
  <r>
    <x v="21"/>
    <x v="2"/>
    <x v="3"/>
    <n v="2086938503.0840001"/>
    <n v="2086.9385000000002"/>
    <x v="0"/>
    <x v="21"/>
    <s v="SUL"/>
  </r>
  <r>
    <x v="21"/>
    <x v="2"/>
    <x v="4"/>
    <n v="1621843963.4110999"/>
    <n v="1621.8440000000001"/>
    <x v="0"/>
    <x v="21"/>
    <s v="SUL"/>
  </r>
  <r>
    <x v="22"/>
    <x v="2"/>
    <x v="0"/>
    <n v="11588247471.5474"/>
    <n v="11588.247499999999"/>
    <x v="0"/>
    <x v="22"/>
    <s v="SUL"/>
  </r>
  <r>
    <x v="22"/>
    <x v="2"/>
    <x v="1"/>
    <n v="10561064055.3281"/>
    <n v="10561.0641"/>
    <x v="0"/>
    <x v="22"/>
    <s v="SUL"/>
  </r>
  <r>
    <x v="22"/>
    <x v="2"/>
    <x v="2"/>
    <n v="16214632356.113199"/>
    <n v="16214.6324"/>
    <x v="0"/>
    <x v="22"/>
    <s v="SUL"/>
  </r>
  <r>
    <x v="22"/>
    <x v="2"/>
    <x v="3"/>
    <n v="14293671509.8668"/>
    <n v="14293.6715"/>
    <x v="0"/>
    <x v="22"/>
    <s v="SUL"/>
  </r>
  <r>
    <x v="22"/>
    <x v="2"/>
    <x v="4"/>
    <n v="10822356746.061001"/>
    <n v="10822.3567"/>
    <x v="0"/>
    <x v="22"/>
    <s v="SUL"/>
  </r>
  <r>
    <x v="13"/>
    <x v="2"/>
    <x v="0"/>
    <n v="109207467.66850001"/>
    <n v="109.2075"/>
    <x v="0"/>
    <x v="13"/>
    <s v="CENTRO-OESTE"/>
  </r>
  <r>
    <x v="13"/>
    <x v="2"/>
    <x v="1"/>
    <n v="79399763.826100007"/>
    <n v="79.399799999999999"/>
    <x v="0"/>
    <x v="13"/>
    <s v="CENTRO-OESTE"/>
  </r>
  <r>
    <x v="13"/>
    <x v="2"/>
    <x v="2"/>
    <n v="102462346.5625"/>
    <n v="102.4623"/>
    <x v="0"/>
    <x v="13"/>
    <s v="CENTRO-OESTE"/>
  </r>
  <r>
    <x v="13"/>
    <x v="2"/>
    <x v="3"/>
    <n v="119998863.7473"/>
    <n v="119.99890000000001"/>
    <x v="0"/>
    <x v="13"/>
    <s v="CENTRO-OESTE"/>
  </r>
  <r>
    <x v="13"/>
    <x v="2"/>
    <x v="4"/>
    <n v="88025411.193900004"/>
    <n v="88.025400000000005"/>
    <x v="0"/>
    <x v="13"/>
    <s v="CENTRO-OESTE"/>
  </r>
  <r>
    <x v="14"/>
    <x v="2"/>
    <x v="0"/>
    <n v="604220727.59230006"/>
    <n v="604.22069999999997"/>
    <x v="0"/>
    <x v="14"/>
    <s v="CENTRO-OESTE"/>
  </r>
  <r>
    <x v="14"/>
    <x v="2"/>
    <x v="1"/>
    <n v="683043234.51979995"/>
    <n v="683.04319999999996"/>
    <x v="0"/>
    <x v="14"/>
    <s v="CENTRO-OESTE"/>
  </r>
  <r>
    <x v="14"/>
    <x v="2"/>
    <x v="2"/>
    <n v="783081764.75"/>
    <n v="783.08180000000004"/>
    <x v="0"/>
    <x v="14"/>
    <s v="CENTRO-OESTE"/>
  </r>
  <r>
    <x v="14"/>
    <x v="2"/>
    <x v="3"/>
    <n v="647876710.51049995"/>
    <n v="647.87670000000003"/>
    <x v="0"/>
    <x v="14"/>
    <s v="CENTRO-OESTE"/>
  </r>
  <r>
    <x v="14"/>
    <x v="2"/>
    <x v="4"/>
    <n v="478530243.11900002"/>
    <n v="478.53019999999998"/>
    <x v="0"/>
    <x v="14"/>
    <s v="CENTRO-OESTE"/>
  </r>
  <r>
    <x v="15"/>
    <x v="2"/>
    <x v="0"/>
    <n v="181785086.57339999"/>
    <n v="181.7851"/>
    <x v="0"/>
    <x v="15"/>
    <s v="CENTRO-OESTE"/>
  </r>
  <r>
    <x v="15"/>
    <x v="2"/>
    <x v="1"/>
    <n v="131327513.0319"/>
    <n v="131.32749999999999"/>
    <x v="0"/>
    <x v="15"/>
    <s v="CENTRO-OESTE"/>
  </r>
  <r>
    <x v="15"/>
    <x v="2"/>
    <x v="2"/>
    <n v="206533094.15110001"/>
    <n v="206.53309999999999"/>
    <x v="0"/>
    <x v="15"/>
    <s v="CENTRO-OESTE"/>
  </r>
  <r>
    <x v="15"/>
    <x v="2"/>
    <x v="3"/>
    <n v="247234757.35929999"/>
    <n v="247.23480000000001"/>
    <x v="0"/>
    <x v="15"/>
    <s v="CENTRO-OESTE"/>
  </r>
  <r>
    <x v="15"/>
    <x v="2"/>
    <x v="4"/>
    <n v="172302752.16260001"/>
    <n v="172.30279999999999"/>
    <x v="0"/>
    <x v="15"/>
    <s v="CENTRO-OESTE"/>
  </r>
  <r>
    <x v="16"/>
    <x v="2"/>
    <x v="0"/>
    <n v="16472804531.518299"/>
    <n v="16472.804499999998"/>
    <x v="0"/>
    <x v="16"/>
    <s v="BRASIL"/>
  </r>
  <r>
    <x v="16"/>
    <x v="2"/>
    <x v="1"/>
    <n v="15560241240.024599"/>
    <n v="15560.2412"/>
    <x v="0"/>
    <x v="16"/>
    <s v="BRASIL"/>
  </r>
  <r>
    <x v="16"/>
    <x v="2"/>
    <x v="2"/>
    <n v="21458023439.8554"/>
    <n v="21458.023399999998"/>
    <x v="0"/>
    <x v="16"/>
    <s v="BRASIL"/>
  </r>
  <r>
    <x v="16"/>
    <x v="2"/>
    <x v="3"/>
    <n v="21481074945.163502"/>
    <n v="21481.0749"/>
    <x v="0"/>
    <x v="16"/>
    <s v="BRASIL"/>
  </r>
  <r>
    <x v="16"/>
    <x v="2"/>
    <x v="4"/>
    <n v="16797189398.629299"/>
    <n v="16797.189399999999"/>
    <x v="0"/>
    <x v="16"/>
    <s v="BRASIL"/>
  </r>
  <r>
    <x v="0"/>
    <x v="3"/>
    <x v="0"/>
    <n v="394184290.75419998"/>
    <n v="394.18430000000001"/>
    <x v="0"/>
    <x v="0"/>
    <s v="NORTE"/>
  </r>
  <r>
    <x v="0"/>
    <x v="3"/>
    <x v="1"/>
    <n v="268575195.889"/>
    <n v="268.5752"/>
    <x v="0"/>
    <x v="0"/>
    <s v="NORTE"/>
  </r>
  <r>
    <x v="0"/>
    <x v="3"/>
    <x v="2"/>
    <n v="248041083.02939999"/>
    <n v="248.0411"/>
    <x v="0"/>
    <x v="0"/>
    <s v="NORTE"/>
  </r>
  <r>
    <x v="0"/>
    <x v="3"/>
    <x v="3"/>
    <n v="206087681.2701"/>
    <n v="206.08770000000001"/>
    <x v="0"/>
    <x v="0"/>
    <s v="NORTE"/>
  </r>
  <r>
    <x v="0"/>
    <x v="3"/>
    <x v="4"/>
    <n v="215377560.26769999"/>
    <n v="215.3776"/>
    <x v="0"/>
    <x v="0"/>
    <s v="NORTE"/>
  </r>
  <r>
    <x v="1"/>
    <x v="3"/>
    <x v="0"/>
    <n v="189119499.97600001"/>
    <n v="189.11949999999999"/>
    <x v="0"/>
    <x v="1"/>
    <s v="NORTE"/>
  </r>
  <r>
    <x v="1"/>
    <x v="3"/>
    <x v="1"/>
    <n v="211242045.752"/>
    <n v="211.24199999999999"/>
    <x v="0"/>
    <x v="1"/>
    <s v="NORTE"/>
  </r>
  <r>
    <x v="1"/>
    <x v="3"/>
    <x v="2"/>
    <n v="176793037.31529999"/>
    <n v="176.79300000000001"/>
    <x v="0"/>
    <x v="1"/>
    <s v="NORTE"/>
  </r>
  <r>
    <x v="1"/>
    <x v="3"/>
    <x v="3"/>
    <n v="148939126.1464"/>
    <n v="148.9391"/>
    <x v="0"/>
    <x v="1"/>
    <s v="NORTE"/>
  </r>
  <r>
    <x v="1"/>
    <x v="3"/>
    <x v="4"/>
    <n v="133031770.88779999"/>
    <n v="133.0318"/>
    <x v="0"/>
    <x v="1"/>
    <s v="NORTE"/>
  </r>
  <r>
    <x v="23"/>
    <x v="3"/>
    <x v="0"/>
    <n v="609291666.30700004"/>
    <n v="609.29169999999999"/>
    <x v="0"/>
    <x v="23"/>
    <s v="NORTE"/>
  </r>
  <r>
    <x v="23"/>
    <x v="3"/>
    <x v="1"/>
    <n v="413474607.18470001"/>
    <n v="413.47460000000001"/>
    <x v="0"/>
    <x v="23"/>
    <s v="NORTE"/>
  </r>
  <r>
    <x v="23"/>
    <x v="3"/>
    <x v="2"/>
    <n v="429515725.65270001"/>
    <n v="429.51569999999998"/>
    <x v="0"/>
    <x v="23"/>
    <s v="NORTE"/>
  </r>
  <r>
    <x v="23"/>
    <x v="3"/>
    <x v="3"/>
    <n v="518954180.70029998"/>
    <n v="518.95420000000001"/>
    <x v="0"/>
    <x v="23"/>
    <s v="NORTE"/>
  </r>
  <r>
    <x v="23"/>
    <x v="3"/>
    <x v="4"/>
    <n v="633519300.3585"/>
    <n v="633.51930000000004"/>
    <x v="0"/>
    <x v="23"/>
    <s v="NORTE"/>
  </r>
  <r>
    <x v="24"/>
    <x v="3"/>
    <x v="0"/>
    <n v="207169404.24070001"/>
    <n v="207.1694"/>
    <x v="0"/>
    <x v="24"/>
    <s v="NORTE"/>
  </r>
  <r>
    <x v="24"/>
    <x v="3"/>
    <x v="1"/>
    <n v="271644333.73329997"/>
    <n v="271.64429999999999"/>
    <x v="0"/>
    <x v="24"/>
    <s v="NORTE"/>
  </r>
  <r>
    <x v="24"/>
    <x v="3"/>
    <x v="2"/>
    <n v="157638267.99720001"/>
    <n v="157.63829999999999"/>
    <x v="0"/>
    <x v="24"/>
    <s v="NORTE"/>
  </r>
  <r>
    <x v="24"/>
    <x v="3"/>
    <x v="3"/>
    <n v="131675652.2679"/>
    <n v="131.67570000000001"/>
    <x v="0"/>
    <x v="24"/>
    <s v="NORTE"/>
  </r>
  <r>
    <x v="24"/>
    <x v="3"/>
    <x v="4"/>
    <n v="187484844.15059999"/>
    <n v="187.48480000000001"/>
    <x v="0"/>
    <x v="24"/>
    <s v="NORTE"/>
  </r>
  <r>
    <x v="17"/>
    <x v="3"/>
    <x v="0"/>
    <n v="1050128527.7805001"/>
    <n v="1050.1285"/>
    <x v="0"/>
    <x v="17"/>
    <s v="NORTE"/>
  </r>
  <r>
    <x v="17"/>
    <x v="3"/>
    <x v="1"/>
    <n v="1048422804.3788"/>
    <n v="1048.4228000000001"/>
    <x v="0"/>
    <x v="17"/>
    <s v="NORTE"/>
  </r>
  <r>
    <x v="17"/>
    <x v="3"/>
    <x v="2"/>
    <n v="1028323101.5604"/>
    <n v="1028.3231000000001"/>
    <x v="0"/>
    <x v="17"/>
    <s v="NORTE"/>
  </r>
  <r>
    <x v="17"/>
    <x v="3"/>
    <x v="3"/>
    <n v="918309738.29030001"/>
    <n v="918.30970000000002"/>
    <x v="0"/>
    <x v="17"/>
    <s v="NORTE"/>
  </r>
  <r>
    <x v="17"/>
    <x v="3"/>
    <x v="4"/>
    <n v="1016179053.5348001"/>
    <n v="1016.1790999999999"/>
    <x v="0"/>
    <x v="17"/>
    <s v="NORTE"/>
  </r>
  <r>
    <x v="25"/>
    <x v="3"/>
    <x v="0"/>
    <n v="69104989.460800007"/>
    <n v="69.105000000000004"/>
    <x v="0"/>
    <x v="25"/>
    <s v="NORTE"/>
  </r>
  <r>
    <x v="25"/>
    <x v="3"/>
    <x v="1"/>
    <n v="78197220.382499993"/>
    <n v="78.197199999999995"/>
    <x v="0"/>
    <x v="25"/>
    <s v="NORTE"/>
  </r>
  <r>
    <x v="25"/>
    <x v="3"/>
    <x v="2"/>
    <n v="66144493.929300003"/>
    <n v="66.144499999999994"/>
    <x v="0"/>
    <x v="25"/>
    <s v="NORTE"/>
  </r>
  <r>
    <x v="25"/>
    <x v="3"/>
    <x v="3"/>
    <n v="50965310.203599997"/>
    <n v="50.965299999999999"/>
    <x v="0"/>
    <x v="25"/>
    <s v="NORTE"/>
  </r>
  <r>
    <x v="25"/>
    <x v="3"/>
    <x v="4"/>
    <n v="42701852.4164"/>
    <n v="42.701900000000002"/>
    <x v="0"/>
    <x v="25"/>
    <s v="NORTE"/>
  </r>
  <r>
    <x v="2"/>
    <x v="3"/>
    <x v="0"/>
    <n v="92708670.704999998"/>
    <n v="92.708699999999993"/>
    <x v="0"/>
    <x v="2"/>
    <s v="NORTE"/>
  </r>
  <r>
    <x v="2"/>
    <x v="3"/>
    <x v="1"/>
    <n v="73016504.734400004"/>
    <n v="73.016499999999994"/>
    <x v="0"/>
    <x v="2"/>
    <s v="NORTE"/>
  </r>
  <r>
    <x v="2"/>
    <x v="3"/>
    <x v="2"/>
    <n v="56868087.4802"/>
    <n v="56.868099999999998"/>
    <x v="0"/>
    <x v="2"/>
    <s v="NORTE"/>
  </r>
  <r>
    <x v="2"/>
    <x v="3"/>
    <x v="3"/>
    <n v="59479441.946599998"/>
    <n v="59.479399999999998"/>
    <x v="0"/>
    <x v="2"/>
    <s v="NORTE"/>
  </r>
  <r>
    <x v="2"/>
    <x v="3"/>
    <x v="4"/>
    <n v="53718268.355400003"/>
    <n v="53.718299999999999"/>
    <x v="0"/>
    <x v="2"/>
    <s v="NORTE"/>
  </r>
  <r>
    <x v="3"/>
    <x v="3"/>
    <x v="0"/>
    <n v="172556685.81079999"/>
    <n v="172.55670000000001"/>
    <x v="0"/>
    <x v="3"/>
    <s v="NORDESTE"/>
  </r>
  <r>
    <x v="3"/>
    <x v="3"/>
    <x v="1"/>
    <n v="181146847.28749999"/>
    <n v="181.14680000000001"/>
    <x v="0"/>
    <x v="3"/>
    <s v="NORDESTE"/>
  </r>
  <r>
    <x v="3"/>
    <x v="3"/>
    <x v="2"/>
    <n v="169335277.9998"/>
    <n v="169.33529999999999"/>
    <x v="0"/>
    <x v="3"/>
    <s v="NORDESTE"/>
  </r>
  <r>
    <x v="3"/>
    <x v="3"/>
    <x v="3"/>
    <n v="130004555.1848"/>
    <n v="130.00460000000001"/>
    <x v="0"/>
    <x v="3"/>
    <s v="NORDESTE"/>
  </r>
  <r>
    <x v="3"/>
    <x v="3"/>
    <x v="4"/>
    <n v="165278795.20879999"/>
    <n v="165.27879999999999"/>
    <x v="0"/>
    <x v="3"/>
    <s v="NORDESTE"/>
  </r>
  <r>
    <x v="4"/>
    <x v="3"/>
    <x v="0"/>
    <n v="73807854.968199998"/>
    <n v="73.807900000000004"/>
    <x v="0"/>
    <x v="4"/>
    <s v="NORDESTE"/>
  </r>
  <r>
    <x v="4"/>
    <x v="3"/>
    <x v="1"/>
    <n v="88174628.716399997"/>
    <n v="88.174599999999998"/>
    <x v="0"/>
    <x v="4"/>
    <s v="NORDESTE"/>
  </r>
  <r>
    <x v="4"/>
    <x v="3"/>
    <x v="2"/>
    <n v="84551001.337500006"/>
    <n v="84.551000000000002"/>
    <x v="0"/>
    <x v="4"/>
    <s v="NORDESTE"/>
  </r>
  <r>
    <x v="4"/>
    <x v="3"/>
    <x v="3"/>
    <n v="73267237.308899999"/>
    <n v="73.267200000000003"/>
    <x v="0"/>
    <x v="4"/>
    <s v="NORDESTE"/>
  </r>
  <r>
    <x v="4"/>
    <x v="3"/>
    <x v="4"/>
    <n v="76531459.4278"/>
    <n v="76.531499999999994"/>
    <x v="0"/>
    <x v="4"/>
    <s v="NORDESTE"/>
  </r>
  <r>
    <x v="5"/>
    <x v="3"/>
    <x v="0"/>
    <n v="579640886.2902"/>
    <n v="579.64089999999999"/>
    <x v="0"/>
    <x v="5"/>
    <s v="NORDESTE"/>
  </r>
  <r>
    <x v="5"/>
    <x v="3"/>
    <x v="1"/>
    <n v="521840389.14859998"/>
    <n v="521.84040000000005"/>
    <x v="0"/>
    <x v="5"/>
    <s v="NORDESTE"/>
  </r>
  <r>
    <x v="5"/>
    <x v="3"/>
    <x v="2"/>
    <n v="497085410.73699999"/>
    <n v="497.08539999999999"/>
    <x v="0"/>
    <x v="5"/>
    <s v="NORDESTE"/>
  </r>
  <r>
    <x v="5"/>
    <x v="3"/>
    <x v="3"/>
    <n v="448548806.88450003"/>
    <n v="448.54880000000003"/>
    <x v="0"/>
    <x v="5"/>
    <s v="NORDESTE"/>
  </r>
  <r>
    <x v="5"/>
    <x v="3"/>
    <x v="4"/>
    <n v="444699577.2712"/>
    <n v="444.69959999999998"/>
    <x v="0"/>
    <x v="5"/>
    <s v="NORDESTE"/>
  </r>
  <r>
    <x v="6"/>
    <x v="3"/>
    <x v="0"/>
    <n v="547821484.17460001"/>
    <n v="547.82150000000001"/>
    <x v="0"/>
    <x v="6"/>
    <s v="NORDESTE"/>
  </r>
  <r>
    <x v="6"/>
    <x v="3"/>
    <x v="1"/>
    <n v="600160000.6293"/>
    <n v="600.16"/>
    <x v="0"/>
    <x v="6"/>
    <s v="NORDESTE"/>
  </r>
  <r>
    <x v="6"/>
    <x v="3"/>
    <x v="2"/>
    <n v="485324716.93400002"/>
    <n v="485.32470000000001"/>
    <x v="0"/>
    <x v="6"/>
    <s v="NORDESTE"/>
  </r>
  <r>
    <x v="6"/>
    <x v="3"/>
    <x v="3"/>
    <n v="459513486.77600002"/>
    <n v="459.51350000000002"/>
    <x v="0"/>
    <x v="6"/>
    <s v="NORDESTE"/>
  </r>
  <r>
    <x v="6"/>
    <x v="3"/>
    <x v="4"/>
    <n v="537705607.37549996"/>
    <n v="537.7056"/>
    <x v="0"/>
    <x v="6"/>
    <s v="NORDESTE"/>
  </r>
  <r>
    <x v="7"/>
    <x v="3"/>
    <x v="0"/>
    <n v="332600680.73430002"/>
    <n v="332.60070000000002"/>
    <x v="0"/>
    <x v="7"/>
    <s v="NORDESTE"/>
  </r>
  <r>
    <x v="7"/>
    <x v="3"/>
    <x v="1"/>
    <n v="373739448.05790001"/>
    <n v="373.73939999999999"/>
    <x v="0"/>
    <x v="7"/>
    <s v="NORDESTE"/>
  </r>
  <r>
    <x v="7"/>
    <x v="3"/>
    <x v="2"/>
    <n v="248470008.89300001"/>
    <n v="248.47"/>
    <x v="0"/>
    <x v="7"/>
    <s v="NORDESTE"/>
  </r>
  <r>
    <x v="7"/>
    <x v="3"/>
    <x v="3"/>
    <n v="163550014.40709999"/>
    <n v="163.55000000000001"/>
    <x v="0"/>
    <x v="7"/>
    <s v="NORDESTE"/>
  </r>
  <r>
    <x v="7"/>
    <x v="3"/>
    <x v="4"/>
    <n v="262470424.22209999"/>
    <n v="262.47039999999998"/>
    <x v="0"/>
    <x v="7"/>
    <s v="NORDESTE"/>
  </r>
  <r>
    <x v="18"/>
    <x v="3"/>
    <x v="2"/>
    <n v="874234047.29149997"/>
    <n v="874.23400000000004"/>
    <x v="0"/>
    <x v="18"/>
    <s v="NORDESTE"/>
  </r>
  <r>
    <x v="18"/>
    <x v="3"/>
    <x v="3"/>
    <n v="668275030.62300003"/>
    <n v="668.27499999999998"/>
    <x v="0"/>
    <x v="18"/>
    <s v="NORDESTE"/>
  </r>
  <r>
    <x v="18"/>
    <x v="3"/>
    <x v="4"/>
    <n v="677024562.0675"/>
    <n v="677.02459999999996"/>
    <x v="0"/>
    <x v="18"/>
    <s v="NORDESTE"/>
  </r>
  <r>
    <x v="8"/>
    <x v="3"/>
    <x v="0"/>
    <n v="134651447.6715"/>
    <n v="134.6514"/>
    <x v="0"/>
    <x v="8"/>
    <s v="NORDESTE"/>
  </r>
  <r>
    <x v="8"/>
    <x v="3"/>
    <x v="1"/>
    <n v="138354066.84119999"/>
    <n v="138.35409999999999"/>
    <x v="0"/>
    <x v="8"/>
    <s v="NORDESTE"/>
  </r>
  <r>
    <x v="8"/>
    <x v="3"/>
    <x v="2"/>
    <n v="161545798.20519999"/>
    <n v="161.54580000000001"/>
    <x v="0"/>
    <x v="8"/>
    <s v="NORDESTE"/>
  </r>
  <r>
    <x v="8"/>
    <x v="3"/>
    <x v="3"/>
    <n v="138705973.88"/>
    <n v="138.70599999999999"/>
    <x v="0"/>
    <x v="8"/>
    <s v="NORDESTE"/>
  </r>
  <r>
    <x v="8"/>
    <x v="3"/>
    <x v="4"/>
    <n v="132403146.4395"/>
    <n v="132.40309999999999"/>
    <x v="0"/>
    <x v="8"/>
    <s v="NORDESTE"/>
  </r>
  <r>
    <x v="19"/>
    <x v="3"/>
    <x v="0"/>
    <n v="73365007.420599997"/>
    <n v="73.364999999999995"/>
    <x v="0"/>
    <x v="19"/>
    <s v="NORDESTE"/>
  </r>
  <r>
    <x v="19"/>
    <x v="3"/>
    <x v="1"/>
    <n v="55805241.9921"/>
    <n v="55.805199999999999"/>
    <x v="0"/>
    <x v="19"/>
    <s v="NORDESTE"/>
  </r>
  <r>
    <x v="9"/>
    <x v="3"/>
    <x v="0"/>
    <n v="1773941573.4934001"/>
    <n v="1773.9416000000001"/>
    <x v="0"/>
    <x v="9"/>
    <s v="NORDESTE"/>
  </r>
  <r>
    <x v="9"/>
    <x v="3"/>
    <x v="1"/>
    <n v="2782997626.6143999"/>
    <n v="2782.9976000000001"/>
    <x v="0"/>
    <x v="9"/>
    <s v="NORDESTE"/>
  </r>
  <r>
    <x v="9"/>
    <x v="3"/>
    <x v="2"/>
    <n v="2157369962.3629999"/>
    <n v="2157.37"/>
    <x v="0"/>
    <x v="9"/>
    <s v="NORDESTE"/>
  </r>
  <r>
    <x v="9"/>
    <x v="3"/>
    <x v="3"/>
    <n v="2000923686.5655999"/>
    <n v="2000.9237000000001"/>
    <x v="0"/>
    <x v="9"/>
    <s v="NORDESTE"/>
  </r>
  <r>
    <x v="9"/>
    <x v="3"/>
    <x v="4"/>
    <n v="2226508420.0932002"/>
    <n v="2226.5084000000002"/>
    <x v="0"/>
    <x v="9"/>
    <s v="NORDESTE"/>
  </r>
  <r>
    <x v="10"/>
    <x v="3"/>
    <x v="0"/>
    <n v="2112307980.0204"/>
    <n v="2112.308"/>
    <x v="0"/>
    <x v="10"/>
    <s v="SUDESTE"/>
  </r>
  <r>
    <x v="10"/>
    <x v="3"/>
    <x v="1"/>
    <n v="2626529022.0592999"/>
    <n v="2626.529"/>
    <x v="0"/>
    <x v="10"/>
    <s v="SUDESTE"/>
  </r>
  <r>
    <x v="10"/>
    <x v="3"/>
    <x v="2"/>
    <n v="2206554330.1697001"/>
    <n v="2206.5542999999998"/>
    <x v="0"/>
    <x v="10"/>
    <s v="SUDESTE"/>
  </r>
  <r>
    <x v="10"/>
    <x v="3"/>
    <x v="3"/>
    <n v="2078500010.1057"/>
    <n v="2078.5"/>
    <x v="0"/>
    <x v="10"/>
    <s v="SUDESTE"/>
  </r>
  <r>
    <x v="10"/>
    <x v="3"/>
    <x v="4"/>
    <n v="2768732545.9952002"/>
    <n v="2768.7325000000001"/>
    <x v="0"/>
    <x v="10"/>
    <s v="SUDESTE"/>
  </r>
  <r>
    <x v="20"/>
    <x v="3"/>
    <x v="0"/>
    <n v="417504617.88950002"/>
    <n v="417.50459999999998"/>
    <x v="0"/>
    <x v="20"/>
    <s v="SUDESTE"/>
  </r>
  <r>
    <x v="20"/>
    <x v="3"/>
    <x v="1"/>
    <n v="540403838.10539997"/>
    <n v="540.40380000000005"/>
    <x v="0"/>
    <x v="20"/>
    <s v="SUDESTE"/>
  </r>
  <r>
    <x v="20"/>
    <x v="3"/>
    <x v="2"/>
    <n v="501426234.30199999"/>
    <n v="501.42619999999999"/>
    <x v="0"/>
    <x v="20"/>
    <s v="SUDESTE"/>
  </r>
  <r>
    <x v="20"/>
    <x v="3"/>
    <x v="3"/>
    <n v="477095067.57130003"/>
    <n v="477.0951"/>
    <x v="0"/>
    <x v="20"/>
    <s v="SUDESTE"/>
  </r>
  <r>
    <x v="20"/>
    <x v="3"/>
    <x v="4"/>
    <n v="525517950.7209"/>
    <n v="525.51800000000003"/>
    <x v="0"/>
    <x v="20"/>
    <s v="SUDESTE"/>
  </r>
  <r>
    <x v="26"/>
    <x v="3"/>
    <x v="0"/>
    <n v="131161887.13259999"/>
    <n v="131.1619"/>
    <x v="0"/>
    <x v="26"/>
    <s v="SUDESTE"/>
  </r>
  <r>
    <x v="26"/>
    <x v="3"/>
    <x v="1"/>
    <n v="116599304.5865"/>
    <n v="116.5993"/>
    <x v="0"/>
    <x v="26"/>
    <s v="SUDESTE"/>
  </r>
  <r>
    <x v="26"/>
    <x v="3"/>
    <x v="2"/>
    <n v="107850717.6371"/>
    <n v="107.8507"/>
    <x v="0"/>
    <x v="26"/>
    <s v="SUDESTE"/>
  </r>
  <r>
    <x v="26"/>
    <x v="3"/>
    <x v="3"/>
    <n v="108739953.3497"/>
    <n v="108.74"/>
    <x v="0"/>
    <x v="26"/>
    <s v="SUDESTE"/>
  </r>
  <r>
    <x v="26"/>
    <x v="3"/>
    <x v="4"/>
    <n v="103146520.0196"/>
    <n v="103.1465"/>
    <x v="0"/>
    <x v="26"/>
    <s v="SUDESTE"/>
  </r>
  <r>
    <x v="11"/>
    <x v="3"/>
    <x v="0"/>
    <n v="2446065476.7733998"/>
    <n v="2446.0655000000002"/>
    <x v="0"/>
    <x v="11"/>
    <s v="SUDESTE"/>
  </r>
  <r>
    <x v="11"/>
    <x v="3"/>
    <x v="1"/>
    <n v="2760174582.4224"/>
    <n v="2760.1745999999998"/>
    <x v="0"/>
    <x v="11"/>
    <s v="SUDESTE"/>
  </r>
  <r>
    <x v="11"/>
    <x v="3"/>
    <x v="2"/>
    <n v="2490168758.283"/>
    <n v="2490.1687999999999"/>
    <x v="0"/>
    <x v="11"/>
    <s v="SUDESTE"/>
  </r>
  <r>
    <x v="11"/>
    <x v="3"/>
    <x v="3"/>
    <n v="2292008628.4277"/>
    <n v="2292.0086000000001"/>
    <x v="0"/>
    <x v="11"/>
    <s v="SUDESTE"/>
  </r>
  <r>
    <x v="11"/>
    <x v="3"/>
    <x v="4"/>
    <n v="2714183223.2765002"/>
    <n v="2714.1831999999999"/>
    <x v="0"/>
    <x v="11"/>
    <s v="SUDESTE"/>
  </r>
  <r>
    <x v="12"/>
    <x v="3"/>
    <x v="0"/>
    <n v="374194831.12480003"/>
    <n v="374.19479999999999"/>
    <x v="0"/>
    <x v="12"/>
    <s v="SUL"/>
  </r>
  <r>
    <x v="12"/>
    <x v="3"/>
    <x v="1"/>
    <n v="513292142.11909997"/>
    <n v="513.2921"/>
    <x v="0"/>
    <x v="12"/>
    <s v="SUL"/>
  </r>
  <r>
    <x v="12"/>
    <x v="3"/>
    <x v="2"/>
    <n v="466638991.20660001"/>
    <n v="466.63900000000001"/>
    <x v="0"/>
    <x v="12"/>
    <s v="SUL"/>
  </r>
  <r>
    <x v="12"/>
    <x v="3"/>
    <x v="3"/>
    <n v="372446145.01169997"/>
    <n v="372.4461"/>
    <x v="0"/>
    <x v="12"/>
    <s v="SUL"/>
  </r>
  <r>
    <x v="12"/>
    <x v="3"/>
    <x v="4"/>
    <n v="468924404.74089998"/>
    <n v="468.92439999999999"/>
    <x v="0"/>
    <x v="12"/>
    <s v="SUL"/>
  </r>
  <r>
    <x v="21"/>
    <x v="3"/>
    <x v="0"/>
    <n v="637552094.76470006"/>
    <n v="637.5521"/>
    <x v="0"/>
    <x v="21"/>
    <s v="SUL"/>
  </r>
  <r>
    <x v="21"/>
    <x v="3"/>
    <x v="1"/>
    <n v="937598644.41770005"/>
    <n v="937.59860000000003"/>
    <x v="0"/>
    <x v="21"/>
    <s v="SUL"/>
  </r>
  <r>
    <x v="21"/>
    <x v="3"/>
    <x v="2"/>
    <n v="1044705778.999"/>
    <n v="1044.7058"/>
    <x v="0"/>
    <x v="21"/>
    <s v="SUL"/>
  </r>
  <r>
    <x v="21"/>
    <x v="3"/>
    <x v="3"/>
    <n v="806099776.94819999"/>
    <n v="806.09979999999996"/>
    <x v="0"/>
    <x v="21"/>
    <s v="SUL"/>
  </r>
  <r>
    <x v="21"/>
    <x v="3"/>
    <x v="4"/>
    <n v="1039193603.3660001"/>
    <n v="1039.1936000000001"/>
    <x v="0"/>
    <x v="21"/>
    <s v="SUL"/>
  </r>
  <r>
    <x v="22"/>
    <x v="3"/>
    <x v="0"/>
    <n v="330375807.56260002"/>
    <n v="330.37580000000003"/>
    <x v="0"/>
    <x v="22"/>
    <s v="SUL"/>
  </r>
  <r>
    <x v="22"/>
    <x v="3"/>
    <x v="1"/>
    <n v="380960212.53619999"/>
    <n v="380.96019999999999"/>
    <x v="0"/>
    <x v="22"/>
    <s v="SUL"/>
  </r>
  <r>
    <x v="22"/>
    <x v="3"/>
    <x v="2"/>
    <n v="192325368.10980001"/>
    <n v="192.3254"/>
    <x v="0"/>
    <x v="22"/>
    <s v="SUL"/>
  </r>
  <r>
    <x v="22"/>
    <x v="3"/>
    <x v="3"/>
    <n v="349156812.3064"/>
    <n v="349.15679999999998"/>
    <x v="0"/>
    <x v="22"/>
    <s v="SUL"/>
  </r>
  <r>
    <x v="22"/>
    <x v="3"/>
    <x v="4"/>
    <n v="451867116.0571"/>
    <n v="451.86709999999999"/>
    <x v="0"/>
    <x v="22"/>
    <s v="SUL"/>
  </r>
  <r>
    <x v="13"/>
    <x v="3"/>
    <x v="0"/>
    <n v="26397862.9738"/>
    <n v="26.3979"/>
    <x v="0"/>
    <x v="13"/>
    <s v="CENTRO-OESTE"/>
  </r>
  <r>
    <x v="13"/>
    <x v="3"/>
    <x v="1"/>
    <n v="60399560.0493"/>
    <n v="60.3996"/>
    <x v="0"/>
    <x v="13"/>
    <s v="CENTRO-OESTE"/>
  </r>
  <r>
    <x v="13"/>
    <x v="3"/>
    <x v="2"/>
    <n v="27795922.452799998"/>
    <n v="27.7959"/>
    <x v="0"/>
    <x v="13"/>
    <s v="CENTRO-OESTE"/>
  </r>
  <r>
    <x v="13"/>
    <x v="3"/>
    <x v="3"/>
    <n v="34710218.621799998"/>
    <n v="34.7102"/>
    <x v="0"/>
    <x v="13"/>
    <s v="CENTRO-OESTE"/>
  </r>
  <r>
    <x v="13"/>
    <x v="3"/>
    <x v="4"/>
    <n v="37956659.965700001"/>
    <n v="37.956699999999998"/>
    <x v="0"/>
    <x v="13"/>
    <s v="CENTRO-OESTE"/>
  </r>
  <r>
    <x v="14"/>
    <x v="3"/>
    <x v="0"/>
    <n v="196226192.51010001"/>
    <n v="196.22620000000001"/>
    <x v="0"/>
    <x v="14"/>
    <s v="CENTRO-OESTE"/>
  </r>
  <r>
    <x v="14"/>
    <x v="3"/>
    <x v="1"/>
    <n v="243049293.32390001"/>
    <n v="243.04929999999999"/>
    <x v="0"/>
    <x v="14"/>
    <s v="CENTRO-OESTE"/>
  </r>
  <r>
    <x v="14"/>
    <x v="3"/>
    <x v="2"/>
    <n v="214344325.03870001"/>
    <n v="214.3443"/>
    <x v="0"/>
    <x v="14"/>
    <s v="CENTRO-OESTE"/>
  </r>
  <r>
    <x v="14"/>
    <x v="3"/>
    <x v="3"/>
    <n v="152533870.6279"/>
    <n v="152.53389999999999"/>
    <x v="0"/>
    <x v="14"/>
    <s v="CENTRO-OESTE"/>
  </r>
  <r>
    <x v="14"/>
    <x v="3"/>
    <x v="4"/>
    <n v="147704292.9217"/>
    <n v="147.70429999999999"/>
    <x v="0"/>
    <x v="14"/>
    <s v="CENTRO-OESTE"/>
  </r>
  <r>
    <x v="15"/>
    <x v="3"/>
    <x v="0"/>
    <n v="322049612.0061"/>
    <n v="322.0496"/>
    <x v="0"/>
    <x v="15"/>
    <s v="CENTRO-OESTE"/>
  </r>
  <r>
    <x v="15"/>
    <x v="3"/>
    <x v="1"/>
    <n v="367336420.0205"/>
    <n v="367.33640000000003"/>
    <x v="0"/>
    <x v="15"/>
    <s v="CENTRO-OESTE"/>
  </r>
  <r>
    <x v="15"/>
    <x v="3"/>
    <x v="2"/>
    <n v="339210649.79820001"/>
    <n v="339.2106"/>
    <x v="0"/>
    <x v="15"/>
    <s v="CENTRO-OESTE"/>
  </r>
  <r>
    <x v="15"/>
    <x v="3"/>
    <x v="3"/>
    <n v="364373992.12440002"/>
    <n v="364.37400000000002"/>
    <x v="0"/>
    <x v="15"/>
    <s v="CENTRO-OESTE"/>
  </r>
  <r>
    <x v="15"/>
    <x v="3"/>
    <x v="4"/>
    <n v="337568203.50510001"/>
    <n v="337.56819999999999"/>
    <x v="0"/>
    <x v="15"/>
    <s v="CENTRO-OESTE"/>
  </r>
  <r>
    <x v="27"/>
    <x v="3"/>
    <x v="0"/>
    <n v="11177307.025699999"/>
    <n v="11.177300000000001"/>
    <x v="0"/>
    <x v="27"/>
    <s v="CENTRO-OESTE"/>
  </r>
  <r>
    <x v="27"/>
    <x v="3"/>
    <x v="1"/>
    <n v="11633841.6953"/>
    <n v="11.633800000000001"/>
    <x v="0"/>
    <x v="27"/>
    <s v="CENTRO-OESTE"/>
  </r>
  <r>
    <x v="27"/>
    <x v="3"/>
    <x v="2"/>
    <n v="12351508.1195"/>
    <n v="12.3515"/>
    <x v="0"/>
    <x v="27"/>
    <s v="CENTRO-OESTE"/>
  </r>
  <r>
    <x v="27"/>
    <x v="3"/>
    <x v="3"/>
    <n v="10354890.3204"/>
    <n v="10.354900000000001"/>
    <x v="0"/>
    <x v="27"/>
    <s v="CENTRO-OESTE"/>
  </r>
  <r>
    <x v="27"/>
    <x v="3"/>
    <x v="4"/>
    <n v="11070898.189200001"/>
    <n v="11.0709"/>
    <x v="0"/>
    <x v="27"/>
    <s v="CENTRO-OESTE"/>
  </r>
  <r>
    <x v="16"/>
    <x v="3"/>
    <x v="0"/>
    <n v="16911502796.9258"/>
    <n v="16911.502799999998"/>
    <x v="0"/>
    <x v="16"/>
    <s v="BRASIL"/>
  </r>
  <r>
    <x v="16"/>
    <x v="3"/>
    <x v="1"/>
    <n v="19478574952.511101"/>
    <n v="19478.575000000001"/>
    <x v="0"/>
    <x v="16"/>
    <s v="BRASIL"/>
  </r>
  <r>
    <x v="16"/>
    <x v="3"/>
    <x v="2"/>
    <n v="15069898989.7906"/>
    <n v="15069.898999999999"/>
    <x v="0"/>
    <x v="16"/>
    <s v="BRASIL"/>
  </r>
  <r>
    <x v="16"/>
    <x v="3"/>
    <x v="3"/>
    <n v="13427603777.311701"/>
    <n v="13427.603800000001"/>
    <x v="0"/>
    <x v="16"/>
    <s v="BRASIL"/>
  </r>
  <r>
    <x v="16"/>
    <x v="3"/>
    <x v="4"/>
    <n v="15171883619.1854"/>
    <n v="15171.883599999999"/>
    <x v="0"/>
    <x v="16"/>
    <s v="BRASIL"/>
  </r>
  <r>
    <x v="7"/>
    <x v="4"/>
    <x v="0"/>
    <n v="105474.9657"/>
    <n v="0.1055"/>
    <x v="0"/>
    <x v="7"/>
    <s v="NORDESTE"/>
  </r>
  <r>
    <x v="7"/>
    <x v="4"/>
    <x v="1"/>
    <n v="19701.137299999999"/>
    <n v="1.9699999999999999E-2"/>
    <x v="0"/>
    <x v="7"/>
    <s v="NORDESTE"/>
  </r>
  <r>
    <x v="7"/>
    <x v="4"/>
    <x v="2"/>
    <n v="397542.66070000001"/>
    <n v="0.39750000000000002"/>
    <x v="0"/>
    <x v="7"/>
    <s v="NORDESTE"/>
  </r>
  <r>
    <x v="9"/>
    <x v="4"/>
    <x v="0"/>
    <n v="505358732.98280001"/>
    <n v="505.3587"/>
    <x v="0"/>
    <x v="9"/>
    <s v="NORDESTE"/>
  </r>
  <r>
    <x v="9"/>
    <x v="4"/>
    <x v="1"/>
    <n v="793158443.94430006"/>
    <n v="793.15840000000003"/>
    <x v="0"/>
    <x v="9"/>
    <s v="NORDESTE"/>
  </r>
  <r>
    <x v="9"/>
    <x v="4"/>
    <x v="2"/>
    <n v="705884505.16779995"/>
    <n v="705.8845"/>
    <x v="0"/>
    <x v="9"/>
    <s v="NORDESTE"/>
  </r>
  <r>
    <x v="9"/>
    <x v="4"/>
    <x v="3"/>
    <n v="926847288.24619997"/>
    <n v="926.84730000000002"/>
    <x v="0"/>
    <x v="9"/>
    <s v="NORDESTE"/>
  </r>
  <r>
    <x v="9"/>
    <x v="4"/>
    <x v="4"/>
    <n v="1182337866.5232999"/>
    <n v="1182.3379"/>
    <x v="0"/>
    <x v="9"/>
    <s v="NORDESTE"/>
  </r>
  <r>
    <x v="10"/>
    <x v="4"/>
    <x v="0"/>
    <n v="2036581532.7483001"/>
    <n v="2036.5815"/>
    <x v="0"/>
    <x v="10"/>
    <s v="SUDESTE"/>
  </r>
  <r>
    <x v="10"/>
    <x v="4"/>
    <x v="1"/>
    <n v="4326051399.8767004"/>
    <n v="4326.0514000000003"/>
    <x v="0"/>
    <x v="10"/>
    <s v="SUDESTE"/>
  </r>
  <r>
    <x v="10"/>
    <x v="4"/>
    <x v="2"/>
    <n v="3551087745.2491999"/>
    <n v="3551.0877"/>
    <x v="0"/>
    <x v="10"/>
    <s v="SUDESTE"/>
  </r>
  <r>
    <x v="10"/>
    <x v="4"/>
    <x v="3"/>
    <n v="2967774371.9710999"/>
    <n v="2967.7743999999998"/>
    <x v="0"/>
    <x v="10"/>
    <s v="SUDESTE"/>
  </r>
  <r>
    <x v="10"/>
    <x v="4"/>
    <x v="4"/>
    <n v="3508859684.7375998"/>
    <n v="3508.8597"/>
    <x v="0"/>
    <x v="10"/>
    <s v="SUDESTE"/>
  </r>
  <r>
    <x v="20"/>
    <x v="4"/>
    <x v="0"/>
    <n v="13964003.546"/>
    <n v="13.964"/>
    <x v="0"/>
    <x v="20"/>
    <s v="SUDESTE"/>
  </r>
  <r>
    <x v="20"/>
    <x v="4"/>
    <x v="1"/>
    <n v="16989035.6261"/>
    <n v="16.989000000000001"/>
    <x v="0"/>
    <x v="20"/>
    <s v="SUDESTE"/>
  </r>
  <r>
    <x v="20"/>
    <x v="4"/>
    <x v="2"/>
    <n v="17050082.3708"/>
    <n v="17.0501"/>
    <x v="0"/>
    <x v="20"/>
    <s v="SUDESTE"/>
  </r>
  <r>
    <x v="20"/>
    <x v="4"/>
    <x v="3"/>
    <n v="13736449.6787"/>
    <n v="13.7364"/>
    <x v="0"/>
    <x v="20"/>
    <s v="SUDESTE"/>
  </r>
  <r>
    <x v="20"/>
    <x v="4"/>
    <x v="4"/>
    <n v="18754536.164999999"/>
    <n v="18.7545"/>
    <x v="0"/>
    <x v="20"/>
    <s v="SUDESTE"/>
  </r>
  <r>
    <x v="26"/>
    <x v="4"/>
    <x v="0"/>
    <n v="724261.43119999999"/>
    <n v="0.72430000000000005"/>
    <x v="0"/>
    <x v="26"/>
    <s v="SUDESTE"/>
  </r>
  <r>
    <x v="26"/>
    <x v="4"/>
    <x v="1"/>
    <n v="1349527.9032999999"/>
    <n v="1.3494999999999999"/>
    <x v="0"/>
    <x v="26"/>
    <s v="SUDESTE"/>
  </r>
  <r>
    <x v="11"/>
    <x v="4"/>
    <x v="0"/>
    <n v="1645940355.8239999"/>
    <n v="1645.9404"/>
    <x v="0"/>
    <x v="11"/>
    <s v="SUDESTE"/>
  </r>
  <r>
    <x v="11"/>
    <x v="4"/>
    <x v="1"/>
    <n v="2922663714.6585002"/>
    <n v="2922.6637000000001"/>
    <x v="0"/>
    <x v="11"/>
    <s v="SUDESTE"/>
  </r>
  <r>
    <x v="11"/>
    <x v="4"/>
    <x v="2"/>
    <n v="2136239658.8817999"/>
    <n v="2136.2397000000001"/>
    <x v="0"/>
    <x v="11"/>
    <s v="SUDESTE"/>
  </r>
  <r>
    <x v="11"/>
    <x v="4"/>
    <x v="3"/>
    <n v="1952477162.8375001"/>
    <n v="1952.4772"/>
    <x v="0"/>
    <x v="11"/>
    <s v="SUDESTE"/>
  </r>
  <r>
    <x v="11"/>
    <x v="4"/>
    <x v="4"/>
    <n v="2120584179.4156001"/>
    <n v="2120.5841999999998"/>
    <x v="0"/>
    <x v="11"/>
    <s v="SUDESTE"/>
  </r>
  <r>
    <x v="12"/>
    <x v="4"/>
    <x v="0"/>
    <n v="1396605123.994"/>
    <n v="1396.6051"/>
    <x v="0"/>
    <x v="12"/>
    <s v="SUL"/>
  </r>
  <r>
    <x v="12"/>
    <x v="4"/>
    <x v="1"/>
    <n v="2777828347.9998002"/>
    <n v="2777.8283000000001"/>
    <x v="0"/>
    <x v="12"/>
    <s v="SUL"/>
  </r>
  <r>
    <x v="12"/>
    <x v="4"/>
    <x v="2"/>
    <n v="2558695690.1504002"/>
    <n v="2558.6957000000002"/>
    <x v="0"/>
    <x v="12"/>
    <s v="SUL"/>
  </r>
  <r>
    <x v="12"/>
    <x v="4"/>
    <x v="3"/>
    <n v="1656059089.9619999"/>
    <n v="1656.0590999999999"/>
    <x v="0"/>
    <x v="12"/>
    <s v="SUL"/>
  </r>
  <r>
    <x v="12"/>
    <x v="4"/>
    <x v="4"/>
    <n v="1263278802.7045"/>
    <n v="1263.2788"/>
    <x v="0"/>
    <x v="12"/>
    <s v="SUL"/>
  </r>
  <r>
    <x v="21"/>
    <x v="4"/>
    <x v="0"/>
    <n v="141631810.94600001"/>
    <n v="141.6318"/>
    <x v="0"/>
    <x v="21"/>
    <s v="SUL"/>
  </r>
  <r>
    <x v="21"/>
    <x v="4"/>
    <x v="1"/>
    <n v="320318776.96710002"/>
    <n v="320.31880000000001"/>
    <x v="0"/>
    <x v="21"/>
    <s v="SUL"/>
  </r>
  <r>
    <x v="21"/>
    <x v="4"/>
    <x v="2"/>
    <n v="274292340.24559999"/>
    <n v="274.29230000000001"/>
    <x v="0"/>
    <x v="21"/>
    <s v="SUL"/>
  </r>
  <r>
    <x v="21"/>
    <x v="4"/>
    <x v="3"/>
    <n v="123550692.156"/>
    <n v="123.55070000000001"/>
    <x v="0"/>
    <x v="21"/>
    <s v="SUL"/>
  </r>
  <r>
    <x v="21"/>
    <x v="4"/>
    <x v="4"/>
    <n v="183467071.5571"/>
    <n v="183.46709999999999"/>
    <x v="0"/>
    <x v="21"/>
    <s v="SUL"/>
  </r>
  <r>
    <x v="22"/>
    <x v="4"/>
    <x v="0"/>
    <n v="482080895.83399999"/>
    <n v="482.08089999999999"/>
    <x v="0"/>
    <x v="22"/>
    <s v="SUL"/>
  </r>
  <r>
    <x v="22"/>
    <x v="4"/>
    <x v="1"/>
    <n v="1104485616.5966001"/>
    <n v="1104.4856"/>
    <x v="0"/>
    <x v="22"/>
    <s v="SUL"/>
  </r>
  <r>
    <x v="22"/>
    <x v="4"/>
    <x v="2"/>
    <n v="782253212.43040001"/>
    <n v="782.25319999999999"/>
    <x v="0"/>
    <x v="22"/>
    <s v="SUL"/>
  </r>
  <r>
    <x v="22"/>
    <x v="4"/>
    <x v="3"/>
    <n v="753738871.03610003"/>
    <n v="753.73889999999994"/>
    <x v="0"/>
    <x v="22"/>
    <s v="SUL"/>
  </r>
  <r>
    <x v="22"/>
    <x v="4"/>
    <x v="4"/>
    <n v="677266497.76450002"/>
    <n v="677.26649999999995"/>
    <x v="0"/>
    <x v="22"/>
    <s v="SUL"/>
  </r>
  <r>
    <x v="15"/>
    <x v="4"/>
    <x v="0"/>
    <n v="378321122.86089998"/>
    <n v="378.3211"/>
    <x v="0"/>
    <x v="15"/>
    <s v="CENTRO-OESTE"/>
  </r>
  <r>
    <x v="15"/>
    <x v="4"/>
    <x v="1"/>
    <n v="740812014.36090004"/>
    <n v="740.81200000000001"/>
    <x v="0"/>
    <x v="15"/>
    <s v="CENTRO-OESTE"/>
  </r>
  <r>
    <x v="15"/>
    <x v="4"/>
    <x v="2"/>
    <n v="302490873.14200002"/>
    <n v="302.49090000000001"/>
    <x v="0"/>
    <x v="15"/>
    <s v="CENTRO-OESTE"/>
  </r>
  <r>
    <x v="15"/>
    <x v="4"/>
    <x v="3"/>
    <n v="228526904.41510001"/>
    <n v="228.52690000000001"/>
    <x v="0"/>
    <x v="15"/>
    <s v="CENTRO-OESTE"/>
  </r>
  <r>
    <x v="15"/>
    <x v="4"/>
    <x v="4"/>
    <n v="604848957.83150005"/>
    <n v="604.84900000000005"/>
    <x v="0"/>
    <x v="15"/>
    <s v="CENTRO-OESTE"/>
  </r>
  <r>
    <x v="27"/>
    <x v="4"/>
    <x v="0"/>
    <n v="6825225.4784000004"/>
    <n v="6.8251999999999997"/>
    <x v="0"/>
    <x v="27"/>
    <s v="CENTRO-OESTE"/>
  </r>
  <r>
    <x v="27"/>
    <x v="4"/>
    <x v="1"/>
    <n v="14850684.2498"/>
    <n v="14.8507"/>
    <x v="0"/>
    <x v="27"/>
    <s v="CENTRO-OESTE"/>
  </r>
  <r>
    <x v="27"/>
    <x v="4"/>
    <x v="2"/>
    <n v="12664081.0473"/>
    <n v="12.664099999999999"/>
    <x v="0"/>
    <x v="27"/>
    <s v="CENTRO-OESTE"/>
  </r>
  <r>
    <x v="27"/>
    <x v="4"/>
    <x v="3"/>
    <n v="11169378.536499999"/>
    <n v="11.1694"/>
    <x v="0"/>
    <x v="27"/>
    <s v="CENTRO-OESTE"/>
  </r>
  <r>
    <x v="27"/>
    <x v="4"/>
    <x v="4"/>
    <n v="12710978.6569"/>
    <n v="12.711"/>
    <x v="0"/>
    <x v="27"/>
    <s v="CENTRO-OESTE"/>
  </r>
  <r>
    <x v="16"/>
    <x v="4"/>
    <x v="0"/>
    <n v="6762768261.3601999"/>
    <n v="6762.7682999999997"/>
    <x v="0"/>
    <x v="16"/>
    <s v="BRASIL"/>
  </r>
  <r>
    <x v="16"/>
    <x v="4"/>
    <x v="1"/>
    <n v="12654874486.163799"/>
    <n v="12654.8745"/>
    <x v="0"/>
    <x v="16"/>
    <s v="BRASIL"/>
  </r>
  <r>
    <x v="16"/>
    <x v="4"/>
    <x v="2"/>
    <n v="10159365577.219101"/>
    <n v="10159.365599999999"/>
    <x v="0"/>
    <x v="16"/>
    <s v="BRASIL"/>
  </r>
  <r>
    <x v="16"/>
    <x v="4"/>
    <x v="3"/>
    <n v="9372006208.4608994"/>
    <n v="9372.0061999999998"/>
    <x v="0"/>
    <x v="16"/>
    <s v="BRASIL"/>
  </r>
  <r>
    <x v="16"/>
    <x v="4"/>
    <x v="4"/>
    <n v="10666001557.1367"/>
    <n v="10666.0016"/>
    <x v="0"/>
    <x v="16"/>
    <s v="BRASIL"/>
  </r>
  <r>
    <x v="0"/>
    <x v="5"/>
    <x v="0"/>
    <n v="55971186.745399997"/>
    <n v="55.971200000000003"/>
    <x v="0"/>
    <x v="0"/>
    <s v="NORTE"/>
  </r>
  <r>
    <x v="0"/>
    <x v="5"/>
    <x v="1"/>
    <n v="72881063.377000004"/>
    <n v="72.881100000000004"/>
    <x v="0"/>
    <x v="0"/>
    <s v="NORTE"/>
  </r>
  <r>
    <x v="0"/>
    <x v="5"/>
    <x v="2"/>
    <n v="70513772.4965"/>
    <n v="70.513800000000003"/>
    <x v="0"/>
    <x v="0"/>
    <s v="NORTE"/>
  </r>
  <r>
    <x v="0"/>
    <x v="5"/>
    <x v="3"/>
    <n v="82957913.676200002"/>
    <n v="82.957899999999995"/>
    <x v="0"/>
    <x v="0"/>
    <s v="NORTE"/>
  </r>
  <r>
    <x v="0"/>
    <x v="5"/>
    <x v="4"/>
    <n v="59747966.559199996"/>
    <n v="59.747999999999998"/>
    <x v="0"/>
    <x v="0"/>
    <s v="NORTE"/>
  </r>
  <r>
    <x v="23"/>
    <x v="5"/>
    <x v="0"/>
    <n v="10273798.118899999"/>
    <n v="10.2738"/>
    <x v="0"/>
    <x v="23"/>
    <s v="NORTE"/>
  </r>
  <r>
    <x v="23"/>
    <x v="5"/>
    <x v="1"/>
    <n v="11608776.266100001"/>
    <n v="11.6088"/>
    <x v="0"/>
    <x v="23"/>
    <s v="NORTE"/>
  </r>
  <r>
    <x v="23"/>
    <x v="5"/>
    <x v="2"/>
    <n v="11107902.2413"/>
    <n v="11.107900000000001"/>
    <x v="0"/>
    <x v="23"/>
    <s v="NORTE"/>
  </r>
  <r>
    <x v="23"/>
    <x v="5"/>
    <x v="3"/>
    <n v="8427946.5708000008"/>
    <n v="8.4278999999999993"/>
    <x v="0"/>
    <x v="23"/>
    <s v="NORTE"/>
  </r>
  <r>
    <x v="23"/>
    <x v="5"/>
    <x v="4"/>
    <n v="7938612.4179999996"/>
    <n v="7.9386000000000001"/>
    <x v="0"/>
    <x v="23"/>
    <s v="NORTE"/>
  </r>
  <r>
    <x v="24"/>
    <x v="5"/>
    <x v="0"/>
    <n v="105060.3006"/>
    <n v="0.1051"/>
    <x v="0"/>
    <x v="24"/>
    <s v="NORTE"/>
  </r>
  <r>
    <x v="24"/>
    <x v="5"/>
    <x v="1"/>
    <n v="111496.0876"/>
    <n v="0.1115"/>
    <x v="0"/>
    <x v="24"/>
    <s v="NORTE"/>
  </r>
  <r>
    <x v="24"/>
    <x v="5"/>
    <x v="2"/>
    <n v="126007.8793"/>
    <n v="0.126"/>
    <x v="0"/>
    <x v="24"/>
    <s v="NORTE"/>
  </r>
  <r>
    <x v="24"/>
    <x v="5"/>
    <x v="3"/>
    <n v="116583.7044"/>
    <n v="0.1166"/>
    <x v="0"/>
    <x v="24"/>
    <s v="NORTE"/>
  </r>
  <r>
    <x v="24"/>
    <x v="5"/>
    <x v="4"/>
    <n v="92561.324999999997"/>
    <n v="9.2600000000000002E-2"/>
    <x v="0"/>
    <x v="24"/>
    <s v="NORTE"/>
  </r>
  <r>
    <x v="17"/>
    <x v="5"/>
    <x v="0"/>
    <n v="1665029999.2344"/>
    <n v="1665.03"/>
    <x v="0"/>
    <x v="17"/>
    <s v="NORTE"/>
  </r>
  <r>
    <x v="17"/>
    <x v="5"/>
    <x v="1"/>
    <n v="1939317665.8838999"/>
    <n v="1939.3177000000001"/>
    <x v="0"/>
    <x v="17"/>
    <s v="NORTE"/>
  </r>
  <r>
    <x v="17"/>
    <x v="5"/>
    <x v="2"/>
    <n v="2364006804.2698998"/>
    <n v="2364.0068000000001"/>
    <x v="0"/>
    <x v="17"/>
    <s v="NORTE"/>
  </r>
  <r>
    <x v="17"/>
    <x v="5"/>
    <x v="3"/>
    <n v="2287150369.1935"/>
    <n v="2287.1504"/>
    <x v="0"/>
    <x v="17"/>
    <s v="NORTE"/>
  </r>
  <r>
    <x v="17"/>
    <x v="5"/>
    <x v="4"/>
    <n v="1755500460.5083001"/>
    <n v="1755.5005000000001"/>
    <x v="0"/>
    <x v="17"/>
    <s v="NORTE"/>
  </r>
  <r>
    <x v="9"/>
    <x v="5"/>
    <x v="0"/>
    <n v="1954150818.9958"/>
    <n v="1954.1507999999999"/>
    <x v="0"/>
    <x v="9"/>
    <s v="NORDESTE"/>
  </r>
  <r>
    <x v="9"/>
    <x v="5"/>
    <x v="1"/>
    <n v="1739024098.9363999"/>
    <n v="1739.0241000000001"/>
    <x v="0"/>
    <x v="9"/>
    <s v="NORDESTE"/>
  </r>
  <r>
    <x v="9"/>
    <x v="5"/>
    <x v="2"/>
    <n v="2086526945.3759999"/>
    <n v="2086.5268999999998"/>
    <x v="0"/>
    <x v="9"/>
    <s v="NORDESTE"/>
  </r>
  <r>
    <x v="9"/>
    <x v="5"/>
    <x v="3"/>
    <n v="2317182291.9457998"/>
    <n v="2317.1822999999999"/>
    <x v="0"/>
    <x v="9"/>
    <s v="NORDESTE"/>
  </r>
  <r>
    <x v="9"/>
    <x v="5"/>
    <x v="4"/>
    <n v="1580546781.4242001"/>
    <n v="1580.5468000000001"/>
    <x v="0"/>
    <x v="9"/>
    <s v="NORDESTE"/>
  </r>
  <r>
    <x v="10"/>
    <x v="5"/>
    <x v="0"/>
    <n v="1536506.8964"/>
    <n v="1.5365"/>
    <x v="0"/>
    <x v="10"/>
    <s v="SUDESTE"/>
  </r>
  <r>
    <x v="10"/>
    <x v="5"/>
    <x v="1"/>
    <n v="1909370.4998000001"/>
    <n v="1.9094"/>
    <x v="0"/>
    <x v="10"/>
    <s v="SUDESTE"/>
  </r>
  <r>
    <x v="20"/>
    <x v="5"/>
    <x v="0"/>
    <n v="157928367.08160001"/>
    <n v="157.92840000000001"/>
    <x v="0"/>
    <x v="20"/>
    <s v="SUDESTE"/>
  </r>
  <r>
    <x v="20"/>
    <x v="5"/>
    <x v="1"/>
    <n v="180723871.4249"/>
    <n v="180.72389999999999"/>
    <x v="0"/>
    <x v="20"/>
    <s v="SUDESTE"/>
  </r>
  <r>
    <x v="20"/>
    <x v="5"/>
    <x v="2"/>
    <n v="190583904.24900001"/>
    <n v="190.5839"/>
    <x v="0"/>
    <x v="20"/>
    <s v="SUDESTE"/>
  </r>
  <r>
    <x v="20"/>
    <x v="5"/>
    <x v="3"/>
    <n v="181773755.87639999"/>
    <n v="181.77379999999999"/>
    <x v="0"/>
    <x v="20"/>
    <s v="SUDESTE"/>
  </r>
  <r>
    <x v="20"/>
    <x v="5"/>
    <x v="4"/>
    <n v="145315991.3012"/>
    <n v="145.316"/>
    <x v="0"/>
    <x v="20"/>
    <s v="SUDESTE"/>
  </r>
  <r>
    <x v="14"/>
    <x v="5"/>
    <x v="0"/>
    <n v="9613017.5057999995"/>
    <n v="9.6129999999999995"/>
    <x v="0"/>
    <x v="14"/>
    <s v="CENTRO-OESTE"/>
  </r>
  <r>
    <x v="14"/>
    <x v="5"/>
    <x v="1"/>
    <n v="6843072.3753000004"/>
    <n v="6.8430999999999997"/>
    <x v="0"/>
    <x v="14"/>
    <s v="CENTRO-OESTE"/>
  </r>
  <r>
    <x v="14"/>
    <x v="5"/>
    <x v="2"/>
    <n v="5764860.4760999996"/>
    <n v="5.7648999999999999"/>
    <x v="0"/>
    <x v="14"/>
    <s v="CENTRO-OESTE"/>
  </r>
  <r>
    <x v="14"/>
    <x v="5"/>
    <x v="3"/>
    <n v="5610590.7732999995"/>
    <n v="5.6105999999999998"/>
    <x v="0"/>
    <x v="14"/>
    <s v="CENTRO-OESTE"/>
  </r>
  <r>
    <x v="14"/>
    <x v="5"/>
    <x v="4"/>
    <n v="5449548.0088"/>
    <n v="5.4494999999999996"/>
    <x v="0"/>
    <x v="14"/>
    <s v="CENTRO-OESTE"/>
  </r>
  <r>
    <x v="16"/>
    <x v="5"/>
    <x v="0"/>
    <n v="3351213468.8642001"/>
    <n v="3351.2134999999998"/>
    <x v="0"/>
    <x v="16"/>
    <s v="BRASIL"/>
  </r>
  <r>
    <x v="16"/>
    <x v="5"/>
    <x v="1"/>
    <n v="3519652744.7114"/>
    <n v="3519.6527000000001"/>
    <x v="0"/>
    <x v="16"/>
    <s v="BRASIL"/>
  </r>
  <r>
    <x v="16"/>
    <x v="5"/>
    <x v="2"/>
    <n v="4420687175.0630999"/>
    <n v="4420.6872000000003"/>
    <x v="0"/>
    <x v="16"/>
    <s v="BRASIL"/>
  </r>
  <r>
    <x v="16"/>
    <x v="5"/>
    <x v="3"/>
    <n v="4525444225.8900003"/>
    <n v="4525.4441999999999"/>
    <x v="0"/>
    <x v="16"/>
    <s v="BRASIL"/>
  </r>
  <r>
    <x v="16"/>
    <x v="5"/>
    <x v="4"/>
    <n v="3342493576.9042001"/>
    <n v="3342.4935999999998"/>
    <x v="0"/>
    <x v="16"/>
    <s v="BRASIL"/>
  </r>
  <r>
    <x v="0"/>
    <x v="6"/>
    <x v="0"/>
    <n v="1278774817.2351999"/>
    <n v="1278.7747999999999"/>
    <x v="0"/>
    <x v="0"/>
    <s v="NORTE"/>
  </r>
  <r>
    <x v="0"/>
    <x v="6"/>
    <x v="1"/>
    <n v="1141268215.7495999"/>
    <n v="1141.2682"/>
    <x v="0"/>
    <x v="0"/>
    <s v="NORTE"/>
  </r>
  <r>
    <x v="0"/>
    <x v="6"/>
    <x v="2"/>
    <n v="1226795092.8394001"/>
    <n v="1226.7951"/>
    <x v="0"/>
    <x v="0"/>
    <s v="NORTE"/>
  </r>
  <r>
    <x v="0"/>
    <x v="6"/>
    <x v="3"/>
    <n v="1878854694.1305001"/>
    <n v="1878.8547000000001"/>
    <x v="0"/>
    <x v="0"/>
    <s v="NORTE"/>
  </r>
  <r>
    <x v="0"/>
    <x v="6"/>
    <x v="4"/>
    <n v="2931480858.9632001"/>
    <n v="2931.4809"/>
    <x v="0"/>
    <x v="0"/>
    <s v="NORTE"/>
  </r>
  <r>
    <x v="1"/>
    <x v="6"/>
    <x v="0"/>
    <n v="17800455.764400002"/>
    <n v="17.8005"/>
    <x v="0"/>
    <x v="1"/>
    <s v="NORTE"/>
  </r>
  <r>
    <x v="1"/>
    <x v="6"/>
    <x v="1"/>
    <n v="13581186.977399999"/>
    <n v="13.581200000000001"/>
    <x v="0"/>
    <x v="1"/>
    <s v="NORTE"/>
  </r>
  <r>
    <x v="1"/>
    <x v="6"/>
    <x v="2"/>
    <n v="18184619.761799999"/>
    <n v="18.1846"/>
    <x v="0"/>
    <x v="1"/>
    <s v="NORTE"/>
  </r>
  <r>
    <x v="1"/>
    <x v="6"/>
    <x v="3"/>
    <n v="27303196.934799999"/>
    <n v="27.3032"/>
    <x v="0"/>
    <x v="1"/>
    <s v="NORTE"/>
  </r>
  <r>
    <x v="1"/>
    <x v="6"/>
    <x v="4"/>
    <n v="33590447.900600001"/>
    <n v="33.590400000000002"/>
    <x v="0"/>
    <x v="1"/>
    <s v="NORTE"/>
  </r>
  <r>
    <x v="23"/>
    <x v="6"/>
    <x v="0"/>
    <n v="47301237.895400003"/>
    <n v="47.301200000000001"/>
    <x v="0"/>
    <x v="23"/>
    <s v="NORTE"/>
  </r>
  <r>
    <x v="23"/>
    <x v="6"/>
    <x v="1"/>
    <n v="41975403.411899999"/>
    <n v="41.9754"/>
    <x v="0"/>
    <x v="23"/>
    <s v="NORTE"/>
  </r>
  <r>
    <x v="23"/>
    <x v="6"/>
    <x v="2"/>
    <n v="46352106.7632"/>
    <n v="46.3521"/>
    <x v="0"/>
    <x v="23"/>
    <s v="NORTE"/>
  </r>
  <r>
    <x v="23"/>
    <x v="6"/>
    <x v="3"/>
    <n v="62181411.459100001"/>
    <n v="62.181399999999996"/>
    <x v="0"/>
    <x v="23"/>
    <s v="NORTE"/>
  </r>
  <r>
    <x v="23"/>
    <x v="6"/>
    <x v="4"/>
    <n v="75837998.204899997"/>
    <n v="75.837999999999994"/>
    <x v="0"/>
    <x v="23"/>
    <s v="NORTE"/>
  </r>
  <r>
    <x v="17"/>
    <x v="6"/>
    <x v="0"/>
    <n v="2591496.3994"/>
    <n v="2.5914999999999999"/>
    <x v="0"/>
    <x v="17"/>
    <s v="NORTE"/>
  </r>
  <r>
    <x v="17"/>
    <x v="6"/>
    <x v="1"/>
    <n v="1927804.6405"/>
    <n v="1.9278"/>
    <x v="0"/>
    <x v="17"/>
    <s v="NORTE"/>
  </r>
  <r>
    <x v="17"/>
    <x v="6"/>
    <x v="2"/>
    <n v="1962002.4124"/>
    <n v="1.962"/>
    <x v="0"/>
    <x v="17"/>
    <s v="NORTE"/>
  </r>
  <r>
    <x v="17"/>
    <x v="6"/>
    <x v="3"/>
    <n v="2500051.7675000001"/>
    <n v="2.5001000000000002"/>
    <x v="0"/>
    <x v="17"/>
    <s v="NORTE"/>
  </r>
  <r>
    <x v="17"/>
    <x v="6"/>
    <x v="4"/>
    <n v="2458151.5512999999"/>
    <n v="2.4582000000000002"/>
    <x v="0"/>
    <x v="17"/>
    <s v="NORTE"/>
  </r>
  <r>
    <x v="5"/>
    <x v="6"/>
    <x v="0"/>
    <n v="8130154.8337000003"/>
    <n v="8.1302000000000003"/>
    <x v="0"/>
    <x v="5"/>
    <s v="NORDESTE"/>
  </r>
  <r>
    <x v="5"/>
    <x v="6"/>
    <x v="1"/>
    <n v="5963077.1069"/>
    <n v="5.9630999999999998"/>
    <x v="0"/>
    <x v="5"/>
    <s v="NORDESTE"/>
  </r>
  <r>
    <x v="5"/>
    <x v="6"/>
    <x v="2"/>
    <n v="6375581.2791999998"/>
    <n v="6.3756000000000004"/>
    <x v="0"/>
    <x v="5"/>
    <s v="NORDESTE"/>
  </r>
  <r>
    <x v="5"/>
    <x v="6"/>
    <x v="3"/>
    <n v="8347264.0733000003"/>
    <n v="8.3473000000000006"/>
    <x v="0"/>
    <x v="5"/>
    <s v="NORDESTE"/>
  </r>
  <r>
    <x v="5"/>
    <x v="6"/>
    <x v="4"/>
    <n v="9911794.8961999994"/>
    <n v="9.9117999999999995"/>
    <x v="0"/>
    <x v="5"/>
    <s v="NORDESTE"/>
  </r>
  <r>
    <x v="18"/>
    <x v="6"/>
    <x v="0"/>
    <n v="8973922.6406999994"/>
    <n v="8.9739000000000004"/>
    <x v="0"/>
    <x v="18"/>
    <s v="NORDESTE"/>
  </r>
  <r>
    <x v="18"/>
    <x v="6"/>
    <x v="1"/>
    <n v="6635101.983"/>
    <n v="6.6351000000000004"/>
    <x v="0"/>
    <x v="18"/>
    <s v="NORDESTE"/>
  </r>
  <r>
    <x v="18"/>
    <x v="6"/>
    <x v="2"/>
    <n v="2146438.8923999998"/>
    <n v="2.1463999999999999"/>
    <x v="0"/>
    <x v="18"/>
    <s v="NORDESTE"/>
  </r>
  <r>
    <x v="18"/>
    <x v="6"/>
    <x v="3"/>
    <n v="5056667.9210000001"/>
    <n v="5.0567000000000002"/>
    <x v="0"/>
    <x v="18"/>
    <s v="NORDESTE"/>
  </r>
  <r>
    <x v="18"/>
    <x v="6"/>
    <x v="4"/>
    <n v="11060744.9574"/>
    <n v="11.060700000000001"/>
    <x v="0"/>
    <x v="18"/>
    <s v="NORDESTE"/>
  </r>
  <r>
    <x v="9"/>
    <x v="6"/>
    <x v="0"/>
    <n v="2635581127.1560001"/>
    <n v="2635.5810999999999"/>
    <x v="0"/>
    <x v="9"/>
    <s v="NORDESTE"/>
  </r>
  <r>
    <x v="9"/>
    <x v="6"/>
    <x v="1"/>
    <n v="1674725342.2888999"/>
    <n v="1674.7253000000001"/>
    <x v="0"/>
    <x v="9"/>
    <s v="NORDESTE"/>
  </r>
  <r>
    <x v="9"/>
    <x v="6"/>
    <x v="2"/>
    <n v="2614884009.6240001"/>
    <n v="2614.884"/>
    <x v="0"/>
    <x v="9"/>
    <s v="NORDESTE"/>
  </r>
  <r>
    <x v="9"/>
    <x v="6"/>
    <x v="3"/>
    <n v="2780601786.0194001"/>
    <n v="2780.6017999999999"/>
    <x v="0"/>
    <x v="9"/>
    <s v="NORDESTE"/>
  </r>
  <r>
    <x v="9"/>
    <x v="6"/>
    <x v="4"/>
    <n v="3975658188.6258998"/>
    <n v="3975.6581999999999"/>
    <x v="0"/>
    <x v="9"/>
    <s v="NORDESTE"/>
  </r>
  <r>
    <x v="10"/>
    <x v="6"/>
    <x v="0"/>
    <n v="23491017314.178902"/>
    <n v="23491.0173"/>
    <x v="0"/>
    <x v="10"/>
    <s v="SUDESTE"/>
  </r>
  <r>
    <x v="10"/>
    <x v="6"/>
    <x v="1"/>
    <n v="17017292234.7651"/>
    <n v="17017.2922"/>
    <x v="0"/>
    <x v="10"/>
    <s v="SUDESTE"/>
  </r>
  <r>
    <x v="10"/>
    <x v="6"/>
    <x v="2"/>
    <n v="26448680379.093899"/>
    <n v="26448.680400000001"/>
    <x v="0"/>
    <x v="10"/>
    <s v="SUDESTE"/>
  </r>
  <r>
    <x v="10"/>
    <x v="6"/>
    <x v="3"/>
    <n v="24188123770.093102"/>
    <n v="24188.123800000001"/>
    <x v="0"/>
    <x v="10"/>
    <s v="SUDESTE"/>
  </r>
  <r>
    <x v="10"/>
    <x v="6"/>
    <x v="4"/>
    <n v="33286840472.951401"/>
    <n v="33286.840499999998"/>
    <x v="0"/>
    <x v="10"/>
    <s v="SUDESTE"/>
  </r>
  <r>
    <x v="20"/>
    <x v="6"/>
    <x v="0"/>
    <n v="8221511089.7364998"/>
    <n v="8221.5110999999997"/>
    <x v="0"/>
    <x v="20"/>
    <s v="SUDESTE"/>
  </r>
  <r>
    <x v="20"/>
    <x v="6"/>
    <x v="1"/>
    <n v="6738396061.0462999"/>
    <n v="6738.3960999999999"/>
    <x v="0"/>
    <x v="20"/>
    <s v="SUDESTE"/>
  </r>
  <r>
    <x v="20"/>
    <x v="6"/>
    <x v="2"/>
    <n v="7673607127.8556995"/>
    <n v="7673.6071000000002"/>
    <x v="0"/>
    <x v="20"/>
    <s v="SUDESTE"/>
  </r>
  <r>
    <x v="20"/>
    <x v="6"/>
    <x v="3"/>
    <n v="10297201422.183001"/>
    <n v="10297.2014"/>
    <x v="0"/>
    <x v="20"/>
    <s v="SUDESTE"/>
  </r>
  <r>
    <x v="20"/>
    <x v="6"/>
    <x v="4"/>
    <n v="13843875309.5408"/>
    <n v="13843.8753"/>
    <x v="0"/>
    <x v="20"/>
    <s v="SUDESTE"/>
  </r>
  <r>
    <x v="26"/>
    <x v="6"/>
    <x v="0"/>
    <n v="231455511.63440001"/>
    <n v="231.4555"/>
    <x v="0"/>
    <x v="26"/>
    <s v="SUDESTE"/>
  </r>
  <r>
    <x v="26"/>
    <x v="6"/>
    <x v="1"/>
    <n v="232808998.56549999"/>
    <n v="232.809"/>
    <x v="0"/>
    <x v="26"/>
    <s v="SUDESTE"/>
  </r>
  <r>
    <x v="26"/>
    <x v="6"/>
    <x v="2"/>
    <n v="275605324.37580001"/>
    <n v="275.6053"/>
    <x v="0"/>
    <x v="26"/>
    <s v="SUDESTE"/>
  </r>
  <r>
    <x v="26"/>
    <x v="6"/>
    <x v="3"/>
    <n v="310976143.09979999"/>
    <n v="310.97609999999997"/>
    <x v="0"/>
    <x v="26"/>
    <s v="SUDESTE"/>
  </r>
  <r>
    <x v="26"/>
    <x v="6"/>
    <x v="4"/>
    <n v="433734385.764"/>
    <n v="433.73439999999999"/>
    <x v="0"/>
    <x v="26"/>
    <s v="SUDESTE"/>
  </r>
  <r>
    <x v="11"/>
    <x v="6"/>
    <x v="0"/>
    <n v="4625671871.4330997"/>
    <n v="4625.6719000000003"/>
    <x v="0"/>
    <x v="11"/>
    <s v="SUDESTE"/>
  </r>
  <r>
    <x v="11"/>
    <x v="6"/>
    <x v="1"/>
    <n v="3017264482.0158"/>
    <n v="3017.2645000000002"/>
    <x v="0"/>
    <x v="11"/>
    <s v="SUDESTE"/>
  </r>
  <r>
    <x v="11"/>
    <x v="6"/>
    <x v="2"/>
    <n v="4750032669.9008999"/>
    <n v="4750.0326999999997"/>
    <x v="0"/>
    <x v="11"/>
    <s v="SUDESTE"/>
  </r>
  <r>
    <x v="11"/>
    <x v="6"/>
    <x v="3"/>
    <n v="4627012016.1808996"/>
    <n v="4627.0119999999997"/>
    <x v="0"/>
    <x v="11"/>
    <s v="SUDESTE"/>
  </r>
  <r>
    <x v="11"/>
    <x v="6"/>
    <x v="4"/>
    <n v="5966970371.5370998"/>
    <n v="5966.9704000000002"/>
    <x v="0"/>
    <x v="11"/>
    <s v="SUDESTE"/>
  </r>
  <r>
    <x v="12"/>
    <x v="6"/>
    <x v="0"/>
    <n v="700930106.42139995"/>
    <n v="700.93010000000004"/>
    <x v="0"/>
    <x v="12"/>
    <s v="SUL"/>
  </r>
  <r>
    <x v="12"/>
    <x v="6"/>
    <x v="1"/>
    <n v="643024463.18690002"/>
    <n v="643.02449999999999"/>
    <x v="0"/>
    <x v="12"/>
    <s v="SUL"/>
  </r>
  <r>
    <x v="12"/>
    <x v="6"/>
    <x v="2"/>
    <n v="724905110.98249996"/>
    <n v="724.90509999999995"/>
    <x v="0"/>
    <x v="12"/>
    <s v="SUL"/>
  </r>
  <r>
    <x v="12"/>
    <x v="6"/>
    <x v="3"/>
    <n v="939861246.09570003"/>
    <n v="939.86120000000005"/>
    <x v="0"/>
    <x v="12"/>
    <s v="SUL"/>
  </r>
  <r>
    <x v="12"/>
    <x v="6"/>
    <x v="4"/>
    <n v="754653678.35749996"/>
    <n v="754.65369999999996"/>
    <x v="0"/>
    <x v="12"/>
    <s v="SUL"/>
  </r>
  <r>
    <x v="13"/>
    <x v="6"/>
    <x v="0"/>
    <n v="2917142.8969999999"/>
    <n v="2.9171"/>
    <x v="0"/>
    <x v="13"/>
    <s v="CENTRO-OESTE"/>
  </r>
  <r>
    <x v="13"/>
    <x v="6"/>
    <x v="1"/>
    <n v="3300479.5455999998"/>
    <n v="3.3005"/>
    <x v="0"/>
    <x v="13"/>
    <s v="CENTRO-OESTE"/>
  </r>
  <r>
    <x v="13"/>
    <x v="6"/>
    <x v="2"/>
    <n v="2326379.8774000001"/>
    <n v="2.3264"/>
    <x v="0"/>
    <x v="13"/>
    <s v="CENTRO-OESTE"/>
  </r>
  <r>
    <x v="13"/>
    <x v="6"/>
    <x v="3"/>
    <n v="4127527.5255999998"/>
    <n v="4.1275000000000004"/>
    <x v="0"/>
    <x v="13"/>
    <s v="CENTRO-OESTE"/>
  </r>
  <r>
    <x v="13"/>
    <x v="6"/>
    <x v="4"/>
    <n v="4865826.7022000002"/>
    <n v="4.8658000000000001"/>
    <x v="0"/>
    <x v="13"/>
    <s v="CENTRO-OESTE"/>
  </r>
  <r>
    <x v="14"/>
    <x v="6"/>
    <x v="0"/>
    <n v="64450882.2064"/>
    <n v="64.450900000000004"/>
    <x v="0"/>
    <x v="14"/>
    <s v="CENTRO-OESTE"/>
  </r>
  <r>
    <x v="14"/>
    <x v="6"/>
    <x v="1"/>
    <n v="77335065.486100003"/>
    <n v="77.335099999999997"/>
    <x v="0"/>
    <x v="14"/>
    <s v="CENTRO-OESTE"/>
  </r>
  <r>
    <x v="14"/>
    <x v="6"/>
    <x v="2"/>
    <n v="71288623.450399995"/>
    <n v="71.288600000000002"/>
    <x v="0"/>
    <x v="14"/>
    <s v="CENTRO-OESTE"/>
  </r>
  <r>
    <x v="14"/>
    <x v="6"/>
    <x v="3"/>
    <n v="71110520.022799999"/>
    <n v="71.110500000000002"/>
    <x v="0"/>
    <x v="14"/>
    <s v="CENTRO-OESTE"/>
  </r>
  <r>
    <x v="14"/>
    <x v="6"/>
    <x v="4"/>
    <n v="120616883.3844"/>
    <n v="120.6169"/>
    <x v="0"/>
    <x v="14"/>
    <s v="CENTRO-OESTE"/>
  </r>
  <r>
    <x v="15"/>
    <x v="6"/>
    <x v="0"/>
    <n v="217858659.14860001"/>
    <n v="217.8587"/>
    <x v="0"/>
    <x v="15"/>
    <s v="CENTRO-OESTE"/>
  </r>
  <r>
    <x v="15"/>
    <x v="6"/>
    <x v="1"/>
    <n v="222964464.74860001"/>
    <n v="222.96449999999999"/>
    <x v="0"/>
    <x v="15"/>
    <s v="CENTRO-OESTE"/>
  </r>
  <r>
    <x v="15"/>
    <x v="6"/>
    <x v="2"/>
    <n v="230363019.57690001"/>
    <n v="230.363"/>
    <x v="0"/>
    <x v="15"/>
    <s v="CENTRO-OESTE"/>
  </r>
  <r>
    <x v="15"/>
    <x v="6"/>
    <x v="3"/>
    <n v="292035973.50169998"/>
    <n v="292.036"/>
    <x v="0"/>
    <x v="15"/>
    <s v="CENTRO-OESTE"/>
  </r>
  <r>
    <x v="15"/>
    <x v="6"/>
    <x v="4"/>
    <n v="358922300.21700001"/>
    <n v="358.92230000000001"/>
    <x v="0"/>
    <x v="15"/>
    <s v="CENTRO-OESTE"/>
  </r>
  <r>
    <x v="27"/>
    <x v="6"/>
    <x v="0"/>
    <n v="6823147.7928999998"/>
    <n v="6.8231000000000002"/>
    <x v="0"/>
    <x v="27"/>
    <s v="CENTRO-OESTE"/>
  </r>
  <r>
    <x v="27"/>
    <x v="6"/>
    <x v="1"/>
    <n v="12598727.092900001"/>
    <n v="12.598699999999999"/>
    <x v="0"/>
    <x v="27"/>
    <s v="CENTRO-OESTE"/>
  </r>
  <r>
    <x v="27"/>
    <x v="6"/>
    <x v="2"/>
    <n v="10230930.289799999"/>
    <n v="10.2309"/>
    <x v="0"/>
    <x v="27"/>
    <s v="CENTRO-OESTE"/>
  </r>
  <r>
    <x v="27"/>
    <x v="6"/>
    <x v="3"/>
    <n v="16724527.116800001"/>
    <n v="16.724499999999999"/>
    <x v="0"/>
    <x v="27"/>
    <s v="CENTRO-OESTE"/>
  </r>
  <r>
    <x v="27"/>
    <x v="6"/>
    <x v="4"/>
    <n v="17751256.673"/>
    <n v="17.751300000000001"/>
    <x v="0"/>
    <x v="27"/>
    <s v="CENTRO-OESTE"/>
  </r>
  <r>
    <x v="16"/>
    <x v="6"/>
    <x v="0"/>
    <n v="41561788937.374001"/>
    <n v="41561.7889"/>
    <x v="0"/>
    <x v="16"/>
    <s v="BRASIL"/>
  </r>
  <r>
    <x v="16"/>
    <x v="6"/>
    <x v="1"/>
    <n v="30851061108.610802"/>
    <n v="30851.061099999999"/>
    <x v="0"/>
    <x v="16"/>
    <s v="BRASIL"/>
  </r>
  <r>
    <x v="16"/>
    <x v="6"/>
    <x v="2"/>
    <n v="44103739416.9758"/>
    <n v="44103.739399999999"/>
    <x v="0"/>
    <x v="16"/>
    <s v="BRASIL"/>
  </r>
  <r>
    <x v="16"/>
    <x v="6"/>
    <x v="3"/>
    <n v="45512018218.125"/>
    <n v="45512.018199999999"/>
    <x v="0"/>
    <x v="16"/>
    <s v="BRASIL"/>
  </r>
  <r>
    <x v="16"/>
    <x v="6"/>
    <x v="4"/>
    <n v="61828228670.226898"/>
    <n v="61828.2287"/>
    <x v="0"/>
    <x v="16"/>
    <s v="BRASIL"/>
  </r>
  <r>
    <x v="0"/>
    <x v="7"/>
    <x v="0"/>
    <n v="2272567.6368"/>
    <n v="2.2726000000000002"/>
    <x v="0"/>
    <x v="0"/>
    <s v="NORTE"/>
  </r>
  <r>
    <x v="0"/>
    <x v="7"/>
    <x v="1"/>
    <n v="8050189.7746000001"/>
    <n v="8.0502000000000002"/>
    <x v="0"/>
    <x v="0"/>
    <s v="NORTE"/>
  </r>
  <r>
    <x v="0"/>
    <x v="7"/>
    <x v="2"/>
    <n v="8609392.0054000001"/>
    <n v="8.6094000000000008"/>
    <x v="0"/>
    <x v="0"/>
    <s v="NORTE"/>
  </r>
  <r>
    <x v="0"/>
    <x v="7"/>
    <x v="3"/>
    <n v="3406170.8670999999"/>
    <n v="3.4062000000000001"/>
    <x v="0"/>
    <x v="0"/>
    <s v="NORTE"/>
  </r>
  <r>
    <x v="0"/>
    <x v="7"/>
    <x v="4"/>
    <n v="3332333.5588000002"/>
    <n v="3.3323"/>
    <x v="0"/>
    <x v="0"/>
    <s v="NORTE"/>
  </r>
  <r>
    <x v="1"/>
    <x v="7"/>
    <x v="0"/>
    <n v="1742955.3248999999"/>
    <n v="1.7430000000000001"/>
    <x v="0"/>
    <x v="1"/>
    <s v="NORTE"/>
  </r>
  <r>
    <x v="1"/>
    <x v="7"/>
    <x v="1"/>
    <n v="13032264.627800001"/>
    <n v="13.032299999999999"/>
    <x v="0"/>
    <x v="1"/>
    <s v="NORTE"/>
  </r>
  <r>
    <x v="1"/>
    <x v="7"/>
    <x v="2"/>
    <n v="1560713.2294000001"/>
    <n v="1.5607"/>
    <x v="0"/>
    <x v="1"/>
    <s v="NORTE"/>
  </r>
  <r>
    <x v="1"/>
    <x v="7"/>
    <x v="3"/>
    <n v="1907842.1927"/>
    <n v="1.9077999999999999"/>
    <x v="0"/>
    <x v="1"/>
    <s v="NORTE"/>
  </r>
  <r>
    <x v="1"/>
    <x v="7"/>
    <x v="4"/>
    <n v="2019288.8052000001"/>
    <n v="2.0192999999999999"/>
    <x v="0"/>
    <x v="1"/>
    <s v="NORTE"/>
  </r>
  <r>
    <x v="23"/>
    <x v="7"/>
    <x v="0"/>
    <n v="39789386.943000004"/>
    <n v="39.789400000000001"/>
    <x v="0"/>
    <x v="23"/>
    <s v="NORTE"/>
  </r>
  <r>
    <x v="23"/>
    <x v="7"/>
    <x v="1"/>
    <n v="37709413.725699998"/>
    <n v="37.709400000000002"/>
    <x v="0"/>
    <x v="23"/>
    <s v="NORTE"/>
  </r>
  <r>
    <x v="23"/>
    <x v="7"/>
    <x v="2"/>
    <n v="37242335.638700001"/>
    <n v="37.2423"/>
    <x v="0"/>
    <x v="23"/>
    <s v="NORTE"/>
  </r>
  <r>
    <x v="23"/>
    <x v="7"/>
    <x v="3"/>
    <n v="35966636.722099997"/>
    <n v="35.9666"/>
    <x v="0"/>
    <x v="23"/>
    <s v="NORTE"/>
  </r>
  <r>
    <x v="23"/>
    <x v="7"/>
    <x v="4"/>
    <n v="43718600.3367"/>
    <n v="43.718600000000002"/>
    <x v="0"/>
    <x v="23"/>
    <s v="NORTE"/>
  </r>
  <r>
    <x v="24"/>
    <x v="7"/>
    <x v="0"/>
    <n v="599583.8702"/>
    <n v="0.59960000000000002"/>
    <x v="0"/>
    <x v="24"/>
    <s v="NORTE"/>
  </r>
  <r>
    <x v="24"/>
    <x v="7"/>
    <x v="1"/>
    <n v="547081.5736"/>
    <n v="0.54710000000000003"/>
    <x v="0"/>
    <x v="24"/>
    <s v="NORTE"/>
  </r>
  <r>
    <x v="24"/>
    <x v="7"/>
    <x v="2"/>
    <n v="521988.20659999998"/>
    <n v="0.52200000000000002"/>
    <x v="0"/>
    <x v="24"/>
    <s v="NORTE"/>
  </r>
  <r>
    <x v="24"/>
    <x v="7"/>
    <x v="3"/>
    <n v="609822.37789999996"/>
    <n v="0.60980000000000001"/>
    <x v="0"/>
    <x v="24"/>
    <s v="NORTE"/>
  </r>
  <r>
    <x v="24"/>
    <x v="7"/>
    <x v="4"/>
    <n v="650307.16749999998"/>
    <n v="0.65029999999999999"/>
    <x v="0"/>
    <x v="24"/>
    <s v="NORTE"/>
  </r>
  <r>
    <x v="17"/>
    <x v="7"/>
    <x v="0"/>
    <n v="139811467.50960001"/>
    <n v="139.8115"/>
    <x v="0"/>
    <x v="17"/>
    <s v="NORTE"/>
  </r>
  <r>
    <x v="17"/>
    <x v="7"/>
    <x v="1"/>
    <n v="146176591.44589999"/>
    <n v="146.17660000000001"/>
    <x v="0"/>
    <x v="17"/>
    <s v="NORTE"/>
  </r>
  <r>
    <x v="17"/>
    <x v="7"/>
    <x v="2"/>
    <n v="139252038.45809999"/>
    <n v="139.25200000000001"/>
    <x v="0"/>
    <x v="17"/>
    <s v="NORTE"/>
  </r>
  <r>
    <x v="17"/>
    <x v="7"/>
    <x v="3"/>
    <n v="162200635.81720001"/>
    <n v="162.20060000000001"/>
    <x v="0"/>
    <x v="17"/>
    <s v="NORTE"/>
  </r>
  <r>
    <x v="17"/>
    <x v="7"/>
    <x v="4"/>
    <n v="201945563.44800001"/>
    <n v="201.94560000000001"/>
    <x v="0"/>
    <x v="17"/>
    <s v="NORTE"/>
  </r>
  <r>
    <x v="25"/>
    <x v="7"/>
    <x v="0"/>
    <n v="675587.45940000005"/>
    <n v="0.67559999999999998"/>
    <x v="0"/>
    <x v="25"/>
    <s v="NORTE"/>
  </r>
  <r>
    <x v="25"/>
    <x v="7"/>
    <x v="1"/>
    <n v="616429.94209999999"/>
    <n v="0.61639999999999995"/>
    <x v="0"/>
    <x v="25"/>
    <s v="NORTE"/>
  </r>
  <r>
    <x v="2"/>
    <x v="7"/>
    <x v="0"/>
    <n v="467900715.10229999"/>
    <n v="467.90069999999997"/>
    <x v="0"/>
    <x v="2"/>
    <s v="NORTE"/>
  </r>
  <r>
    <x v="2"/>
    <x v="7"/>
    <x v="1"/>
    <n v="427947543.53780001"/>
    <n v="427.94749999999999"/>
    <x v="0"/>
    <x v="2"/>
    <s v="NORTE"/>
  </r>
  <r>
    <x v="2"/>
    <x v="7"/>
    <x v="2"/>
    <n v="400109605.61479998"/>
    <n v="400.1096"/>
    <x v="0"/>
    <x v="2"/>
    <s v="NORTE"/>
  </r>
  <r>
    <x v="2"/>
    <x v="7"/>
    <x v="3"/>
    <n v="467000167.1261"/>
    <n v="467.00020000000001"/>
    <x v="0"/>
    <x v="2"/>
    <s v="NORTE"/>
  </r>
  <r>
    <x v="2"/>
    <x v="7"/>
    <x v="4"/>
    <n v="498306044.96820003"/>
    <n v="498.30599999999998"/>
    <x v="0"/>
    <x v="2"/>
    <s v="NORTE"/>
  </r>
  <r>
    <x v="3"/>
    <x v="7"/>
    <x v="0"/>
    <n v="366007950.95679998"/>
    <n v="366.00799999999998"/>
    <x v="0"/>
    <x v="3"/>
    <s v="NORDESTE"/>
  </r>
  <r>
    <x v="3"/>
    <x v="7"/>
    <x v="1"/>
    <n v="403051319.54339999"/>
    <n v="403.05130000000003"/>
    <x v="0"/>
    <x v="3"/>
    <s v="NORDESTE"/>
  </r>
  <r>
    <x v="3"/>
    <x v="7"/>
    <x v="2"/>
    <n v="324022873.26639998"/>
    <n v="324.02289999999999"/>
    <x v="0"/>
    <x v="3"/>
    <s v="NORDESTE"/>
  </r>
  <r>
    <x v="3"/>
    <x v="7"/>
    <x v="3"/>
    <n v="386421101.1735"/>
    <n v="386.42110000000002"/>
    <x v="0"/>
    <x v="3"/>
    <s v="NORDESTE"/>
  </r>
  <r>
    <x v="3"/>
    <x v="7"/>
    <x v="4"/>
    <n v="452303378.8581"/>
    <n v="452.30340000000001"/>
    <x v="0"/>
    <x v="3"/>
    <s v="NORDESTE"/>
  </r>
  <r>
    <x v="4"/>
    <x v="7"/>
    <x v="0"/>
    <n v="147843373.5819"/>
    <n v="147.8434"/>
    <x v="0"/>
    <x v="4"/>
    <s v="NORDESTE"/>
  </r>
  <r>
    <x v="4"/>
    <x v="7"/>
    <x v="1"/>
    <n v="146195714.15939999"/>
    <n v="146.19569999999999"/>
    <x v="0"/>
    <x v="4"/>
    <s v="NORDESTE"/>
  </r>
  <r>
    <x v="4"/>
    <x v="7"/>
    <x v="2"/>
    <n v="144854018.38499999"/>
    <n v="144.85400000000001"/>
    <x v="0"/>
    <x v="4"/>
    <s v="NORDESTE"/>
  </r>
  <r>
    <x v="4"/>
    <x v="7"/>
    <x v="3"/>
    <n v="186580992.78569999"/>
    <n v="186.58099999999999"/>
    <x v="0"/>
    <x v="4"/>
    <s v="NORDESTE"/>
  </r>
  <r>
    <x v="4"/>
    <x v="7"/>
    <x v="4"/>
    <n v="193403849.0088"/>
    <n v="193.40379999999999"/>
    <x v="0"/>
    <x v="4"/>
    <s v="NORDESTE"/>
  </r>
  <r>
    <x v="5"/>
    <x v="7"/>
    <x v="0"/>
    <n v="161219300.36149999"/>
    <n v="161.2193"/>
    <x v="0"/>
    <x v="5"/>
    <s v="NORDESTE"/>
  </r>
  <r>
    <x v="5"/>
    <x v="7"/>
    <x v="1"/>
    <n v="96981190.562399998"/>
    <n v="96.981200000000001"/>
    <x v="0"/>
    <x v="5"/>
    <s v="NORDESTE"/>
  </r>
  <r>
    <x v="5"/>
    <x v="7"/>
    <x v="2"/>
    <n v="89872985.998400003"/>
    <n v="89.873000000000005"/>
    <x v="0"/>
    <x v="5"/>
    <s v="NORDESTE"/>
  </r>
  <r>
    <x v="5"/>
    <x v="7"/>
    <x v="3"/>
    <n v="92506458.654599994"/>
    <n v="92.506500000000003"/>
    <x v="0"/>
    <x v="5"/>
    <s v="NORDESTE"/>
  </r>
  <r>
    <x v="5"/>
    <x v="7"/>
    <x v="4"/>
    <n v="107146262.883"/>
    <n v="107.1463"/>
    <x v="0"/>
    <x v="5"/>
    <s v="NORDESTE"/>
  </r>
  <r>
    <x v="6"/>
    <x v="7"/>
    <x v="0"/>
    <n v="546020846.48759997"/>
    <n v="546.02080000000001"/>
    <x v="0"/>
    <x v="6"/>
    <s v="NORDESTE"/>
  </r>
  <r>
    <x v="6"/>
    <x v="7"/>
    <x v="1"/>
    <n v="570869256.04089999"/>
    <n v="570.86929999999995"/>
    <x v="0"/>
    <x v="6"/>
    <s v="NORDESTE"/>
  </r>
  <r>
    <x v="6"/>
    <x v="7"/>
    <x v="2"/>
    <n v="867795853.48179996"/>
    <n v="867.79589999999996"/>
    <x v="0"/>
    <x v="6"/>
    <s v="NORDESTE"/>
  </r>
  <r>
    <x v="6"/>
    <x v="7"/>
    <x v="3"/>
    <n v="702287869.78750002"/>
    <n v="702.28790000000004"/>
    <x v="0"/>
    <x v="6"/>
    <s v="NORDESTE"/>
  </r>
  <r>
    <x v="6"/>
    <x v="7"/>
    <x v="4"/>
    <n v="639626281.97109997"/>
    <n v="639.62630000000001"/>
    <x v="0"/>
    <x v="6"/>
    <s v="NORDESTE"/>
  </r>
  <r>
    <x v="7"/>
    <x v="7"/>
    <x v="0"/>
    <n v="782467324.68159997"/>
    <n v="782.46730000000002"/>
    <x v="0"/>
    <x v="7"/>
    <s v="NORDESTE"/>
  </r>
  <r>
    <x v="7"/>
    <x v="7"/>
    <x v="1"/>
    <n v="755193753.22860003"/>
    <n v="755.19380000000001"/>
    <x v="0"/>
    <x v="7"/>
    <s v="NORDESTE"/>
  </r>
  <r>
    <x v="7"/>
    <x v="7"/>
    <x v="2"/>
    <n v="846063772.43470001"/>
    <n v="846.06380000000001"/>
    <x v="0"/>
    <x v="7"/>
    <s v="NORDESTE"/>
  </r>
  <r>
    <x v="7"/>
    <x v="7"/>
    <x v="3"/>
    <n v="925896877.71959996"/>
    <n v="925.89689999999996"/>
    <x v="0"/>
    <x v="7"/>
    <s v="NORDESTE"/>
  </r>
  <r>
    <x v="7"/>
    <x v="7"/>
    <x v="4"/>
    <n v="1025800581.7851"/>
    <n v="1025.8006"/>
    <x v="0"/>
    <x v="7"/>
    <s v="NORDESTE"/>
  </r>
  <r>
    <x v="18"/>
    <x v="7"/>
    <x v="0"/>
    <n v="1698096731.8736"/>
    <n v="1698.0967000000001"/>
    <x v="0"/>
    <x v="18"/>
    <s v="NORDESTE"/>
  </r>
  <r>
    <x v="18"/>
    <x v="7"/>
    <x v="1"/>
    <n v="1816238047.9354"/>
    <n v="1816.2380000000001"/>
    <x v="0"/>
    <x v="18"/>
    <s v="NORDESTE"/>
  </r>
  <r>
    <x v="18"/>
    <x v="7"/>
    <x v="2"/>
    <n v="2132146333.3545001"/>
    <n v="2132.1462999999999"/>
    <x v="0"/>
    <x v="18"/>
    <s v="NORDESTE"/>
  </r>
  <r>
    <x v="18"/>
    <x v="7"/>
    <x v="3"/>
    <n v="2515039196.1286001"/>
    <n v="2515.0392000000002"/>
    <x v="0"/>
    <x v="18"/>
    <s v="NORDESTE"/>
  </r>
  <r>
    <x v="18"/>
    <x v="7"/>
    <x v="4"/>
    <n v="2587233222.6824999"/>
    <n v="2587.2332000000001"/>
    <x v="0"/>
    <x v="18"/>
    <s v="NORDESTE"/>
  </r>
  <r>
    <x v="8"/>
    <x v="7"/>
    <x v="0"/>
    <n v="2138385916.1758001"/>
    <n v="2138.3859000000002"/>
    <x v="0"/>
    <x v="8"/>
    <s v="NORDESTE"/>
  </r>
  <r>
    <x v="8"/>
    <x v="7"/>
    <x v="1"/>
    <n v="2254400833.1729002"/>
    <n v="2254.4007999999999"/>
    <x v="0"/>
    <x v="8"/>
    <s v="NORDESTE"/>
  </r>
  <r>
    <x v="8"/>
    <x v="7"/>
    <x v="2"/>
    <n v="1940835759.8875999"/>
    <n v="1940.8358000000001"/>
    <x v="0"/>
    <x v="8"/>
    <s v="NORDESTE"/>
  </r>
  <r>
    <x v="8"/>
    <x v="7"/>
    <x v="3"/>
    <n v="2529284766.4295998"/>
    <n v="2529.2847999999999"/>
    <x v="0"/>
    <x v="8"/>
    <s v="NORDESTE"/>
  </r>
  <r>
    <x v="8"/>
    <x v="7"/>
    <x v="4"/>
    <n v="2994264279.3526001"/>
    <n v="2994.2642999999998"/>
    <x v="0"/>
    <x v="8"/>
    <s v="NORDESTE"/>
  </r>
  <r>
    <x v="19"/>
    <x v="7"/>
    <x v="0"/>
    <n v="326042145.59789997"/>
    <n v="326.0421"/>
    <x v="0"/>
    <x v="19"/>
    <s v="NORDESTE"/>
  </r>
  <r>
    <x v="19"/>
    <x v="7"/>
    <x v="1"/>
    <n v="274045636.36699998"/>
    <n v="274.04559999999998"/>
    <x v="0"/>
    <x v="19"/>
    <s v="NORDESTE"/>
  </r>
  <r>
    <x v="19"/>
    <x v="7"/>
    <x v="2"/>
    <n v="271326870.36000001"/>
    <n v="271.32690000000002"/>
    <x v="0"/>
    <x v="19"/>
    <s v="NORDESTE"/>
  </r>
  <r>
    <x v="19"/>
    <x v="7"/>
    <x v="3"/>
    <n v="298842139.74010003"/>
    <n v="298.84210000000002"/>
    <x v="0"/>
    <x v="19"/>
    <s v="NORDESTE"/>
  </r>
  <r>
    <x v="19"/>
    <x v="7"/>
    <x v="4"/>
    <n v="329865039.52789998"/>
    <n v="329.86500000000001"/>
    <x v="0"/>
    <x v="19"/>
    <s v="NORDESTE"/>
  </r>
  <r>
    <x v="9"/>
    <x v="7"/>
    <x v="0"/>
    <n v="632533271.65460002"/>
    <n v="632.53330000000005"/>
    <x v="0"/>
    <x v="9"/>
    <s v="NORDESTE"/>
  </r>
  <r>
    <x v="9"/>
    <x v="7"/>
    <x v="1"/>
    <n v="541638840.47800004"/>
    <n v="541.63879999999995"/>
    <x v="0"/>
    <x v="9"/>
    <s v="NORDESTE"/>
  </r>
  <r>
    <x v="9"/>
    <x v="7"/>
    <x v="2"/>
    <n v="633774472.57219994"/>
    <n v="633.77449999999999"/>
    <x v="0"/>
    <x v="9"/>
    <s v="NORDESTE"/>
  </r>
  <r>
    <x v="9"/>
    <x v="7"/>
    <x v="3"/>
    <n v="858863969.49580002"/>
    <n v="858.86400000000003"/>
    <x v="0"/>
    <x v="9"/>
    <s v="NORDESTE"/>
  </r>
  <r>
    <x v="9"/>
    <x v="7"/>
    <x v="4"/>
    <n v="934800345.64880002"/>
    <n v="934.80029999999999"/>
    <x v="0"/>
    <x v="9"/>
    <s v="NORDESTE"/>
  </r>
  <r>
    <x v="10"/>
    <x v="7"/>
    <x v="0"/>
    <n v="9894848706.9094009"/>
    <n v="9894.8487000000005"/>
    <x v="0"/>
    <x v="10"/>
    <s v="SUDESTE"/>
  </r>
  <r>
    <x v="10"/>
    <x v="7"/>
    <x v="1"/>
    <n v="10737858408.5275"/>
    <n v="10737.858399999999"/>
    <x v="0"/>
    <x v="10"/>
    <s v="SUDESTE"/>
  </r>
  <r>
    <x v="10"/>
    <x v="7"/>
    <x v="2"/>
    <n v="10408075762.253"/>
    <n v="10408.075800000001"/>
    <x v="0"/>
    <x v="10"/>
    <s v="SUDESTE"/>
  </r>
  <r>
    <x v="10"/>
    <x v="7"/>
    <x v="3"/>
    <n v="10428656457.897301"/>
    <n v="10428.656499999999"/>
    <x v="0"/>
    <x v="10"/>
    <s v="SUDESTE"/>
  </r>
  <r>
    <x v="10"/>
    <x v="7"/>
    <x v="4"/>
    <n v="12776443409.4072"/>
    <n v="12776.4434"/>
    <x v="0"/>
    <x v="10"/>
    <s v="SUDESTE"/>
  </r>
  <r>
    <x v="20"/>
    <x v="7"/>
    <x v="0"/>
    <n v="289158844.96380001"/>
    <n v="289.15879999999999"/>
    <x v="0"/>
    <x v="20"/>
    <s v="SUDESTE"/>
  </r>
  <r>
    <x v="20"/>
    <x v="7"/>
    <x v="1"/>
    <n v="284943437.31120002"/>
    <n v="284.9434"/>
    <x v="0"/>
    <x v="20"/>
    <s v="SUDESTE"/>
  </r>
  <r>
    <x v="20"/>
    <x v="7"/>
    <x v="2"/>
    <n v="264963428.40090001"/>
    <n v="264.96339999999998"/>
    <x v="0"/>
    <x v="20"/>
    <s v="SUDESTE"/>
  </r>
  <r>
    <x v="20"/>
    <x v="7"/>
    <x v="3"/>
    <n v="273545058.91579998"/>
    <n v="273.54509999999999"/>
    <x v="0"/>
    <x v="20"/>
    <s v="SUDESTE"/>
  </r>
  <r>
    <x v="20"/>
    <x v="7"/>
    <x v="4"/>
    <n v="314877671.07349998"/>
    <n v="314.8777"/>
    <x v="0"/>
    <x v="20"/>
    <s v="SUDESTE"/>
  </r>
  <r>
    <x v="26"/>
    <x v="7"/>
    <x v="0"/>
    <n v="255463244.4499"/>
    <n v="255.4632"/>
    <x v="0"/>
    <x v="26"/>
    <s v="SUDESTE"/>
  </r>
  <r>
    <x v="26"/>
    <x v="7"/>
    <x v="1"/>
    <n v="288778460.82669997"/>
    <n v="288.77850000000001"/>
    <x v="0"/>
    <x v="26"/>
    <s v="SUDESTE"/>
  </r>
  <r>
    <x v="26"/>
    <x v="7"/>
    <x v="2"/>
    <n v="275220049.80970001"/>
    <n v="275.22000000000003"/>
    <x v="0"/>
    <x v="26"/>
    <s v="SUDESTE"/>
  </r>
  <r>
    <x v="26"/>
    <x v="7"/>
    <x v="3"/>
    <n v="308195846.162"/>
    <n v="308.19580000000002"/>
    <x v="0"/>
    <x v="26"/>
    <s v="SUDESTE"/>
  </r>
  <r>
    <x v="26"/>
    <x v="7"/>
    <x v="4"/>
    <n v="332268402.4605"/>
    <n v="332.26839999999999"/>
    <x v="0"/>
    <x v="26"/>
    <s v="SUDESTE"/>
  </r>
  <r>
    <x v="11"/>
    <x v="7"/>
    <x v="0"/>
    <n v="42632184695.112999"/>
    <n v="42632.184699999998"/>
    <x v="0"/>
    <x v="11"/>
    <s v="SUDESTE"/>
  </r>
  <r>
    <x v="11"/>
    <x v="7"/>
    <x v="1"/>
    <n v="40435856495.0168"/>
    <n v="40435.856500000002"/>
    <x v="0"/>
    <x v="11"/>
    <s v="SUDESTE"/>
  </r>
  <r>
    <x v="11"/>
    <x v="7"/>
    <x v="2"/>
    <n v="41970770954.301498"/>
    <n v="41970.771000000001"/>
    <x v="0"/>
    <x v="11"/>
    <s v="SUDESTE"/>
  </r>
  <r>
    <x v="11"/>
    <x v="7"/>
    <x v="3"/>
    <n v="43220598665.256104"/>
    <n v="43220.598700000002"/>
    <x v="0"/>
    <x v="11"/>
    <s v="SUDESTE"/>
  </r>
  <r>
    <x v="11"/>
    <x v="7"/>
    <x v="4"/>
    <n v="47467282279.565697"/>
    <n v="47467.282299999999"/>
    <x v="0"/>
    <x v="11"/>
    <s v="SUDESTE"/>
  </r>
  <r>
    <x v="12"/>
    <x v="7"/>
    <x v="0"/>
    <n v="6343965300.5005999"/>
    <n v="6343.9652999999998"/>
    <x v="0"/>
    <x v="12"/>
    <s v="SUL"/>
  </r>
  <r>
    <x v="12"/>
    <x v="7"/>
    <x v="1"/>
    <n v="5514571253.9994001"/>
    <n v="5514.5712999999996"/>
    <x v="0"/>
    <x v="12"/>
    <s v="SUL"/>
  </r>
  <r>
    <x v="12"/>
    <x v="7"/>
    <x v="2"/>
    <n v="5053097906.7693996"/>
    <n v="5053.0978999999998"/>
    <x v="0"/>
    <x v="12"/>
    <s v="SUL"/>
  </r>
  <r>
    <x v="12"/>
    <x v="7"/>
    <x v="3"/>
    <n v="5306789057.2270002"/>
    <n v="5306.7891"/>
    <x v="0"/>
    <x v="12"/>
    <s v="SUL"/>
  </r>
  <r>
    <x v="12"/>
    <x v="7"/>
    <x v="4"/>
    <n v="5655644235.8999004"/>
    <n v="5655.6441999999997"/>
    <x v="0"/>
    <x v="12"/>
    <s v="SUL"/>
  </r>
  <r>
    <x v="21"/>
    <x v="7"/>
    <x v="0"/>
    <n v="47202903.7042"/>
    <n v="47.2029"/>
    <x v="0"/>
    <x v="21"/>
    <s v="SUL"/>
  </r>
  <r>
    <x v="21"/>
    <x v="7"/>
    <x v="1"/>
    <n v="26793375.104400001"/>
    <n v="26.793399999999998"/>
    <x v="0"/>
    <x v="21"/>
    <s v="SUL"/>
  </r>
  <r>
    <x v="21"/>
    <x v="7"/>
    <x v="2"/>
    <n v="25139456.164000001"/>
    <n v="25.139500000000002"/>
    <x v="0"/>
    <x v="21"/>
    <s v="SUL"/>
  </r>
  <r>
    <x v="21"/>
    <x v="7"/>
    <x v="3"/>
    <n v="30320871.699700002"/>
    <n v="30.320900000000002"/>
    <x v="0"/>
    <x v="21"/>
    <s v="SUL"/>
  </r>
  <r>
    <x v="21"/>
    <x v="7"/>
    <x v="4"/>
    <n v="28682373.345199998"/>
    <n v="28.682400000000001"/>
    <x v="0"/>
    <x v="21"/>
    <s v="SUL"/>
  </r>
  <r>
    <x v="22"/>
    <x v="7"/>
    <x v="0"/>
    <n v="103054985.69670001"/>
    <n v="103.05500000000001"/>
    <x v="0"/>
    <x v="22"/>
    <s v="SUL"/>
  </r>
  <r>
    <x v="22"/>
    <x v="7"/>
    <x v="1"/>
    <n v="86395545.895199999"/>
    <n v="86.395499999999998"/>
    <x v="0"/>
    <x v="22"/>
    <s v="SUL"/>
  </r>
  <r>
    <x v="22"/>
    <x v="7"/>
    <x v="2"/>
    <n v="70621092.069100007"/>
    <n v="70.621099999999998"/>
    <x v="0"/>
    <x v="22"/>
    <s v="SUL"/>
  </r>
  <r>
    <x v="22"/>
    <x v="7"/>
    <x v="3"/>
    <n v="90561077.125"/>
    <n v="90.561099999999996"/>
    <x v="0"/>
    <x v="22"/>
    <s v="SUL"/>
  </r>
  <r>
    <x v="22"/>
    <x v="7"/>
    <x v="4"/>
    <n v="67556217.996000007"/>
    <n v="67.556200000000004"/>
    <x v="0"/>
    <x v="22"/>
    <s v="SUL"/>
  </r>
  <r>
    <x v="13"/>
    <x v="7"/>
    <x v="0"/>
    <n v="7476702284.7208004"/>
    <n v="7476.7022999999999"/>
    <x v="0"/>
    <x v="13"/>
    <s v="CENTRO-OESTE"/>
  </r>
  <r>
    <x v="13"/>
    <x v="7"/>
    <x v="1"/>
    <n v="7188711731.0754004"/>
    <n v="7188.7116999999998"/>
    <x v="0"/>
    <x v="13"/>
    <s v="CENTRO-OESTE"/>
  </r>
  <r>
    <x v="13"/>
    <x v="7"/>
    <x v="2"/>
    <n v="6282087630.9011002"/>
    <n v="6282.0875999999998"/>
    <x v="0"/>
    <x v="13"/>
    <s v="CENTRO-OESTE"/>
  </r>
  <r>
    <x v="13"/>
    <x v="7"/>
    <x v="3"/>
    <n v="7252778277.7161999"/>
    <n v="7252.7782999999999"/>
    <x v="0"/>
    <x v="13"/>
    <s v="CENTRO-OESTE"/>
  </r>
  <r>
    <x v="13"/>
    <x v="7"/>
    <x v="4"/>
    <n v="7729856355.3999004"/>
    <n v="7729.8563999999997"/>
    <x v="0"/>
    <x v="13"/>
    <s v="CENTRO-OESTE"/>
  </r>
  <r>
    <x v="14"/>
    <x v="7"/>
    <x v="0"/>
    <n v="3081437041.0082998"/>
    <n v="3081.4369999999999"/>
    <x v="0"/>
    <x v="14"/>
    <s v="CENTRO-OESTE"/>
  </r>
  <r>
    <x v="14"/>
    <x v="7"/>
    <x v="1"/>
    <n v="3209357459.0311999"/>
    <n v="3209.3575000000001"/>
    <x v="0"/>
    <x v="14"/>
    <s v="CENTRO-OESTE"/>
  </r>
  <r>
    <x v="14"/>
    <x v="7"/>
    <x v="2"/>
    <n v="2828193019.5668998"/>
    <n v="2828.1930000000002"/>
    <x v="0"/>
    <x v="14"/>
    <s v="CENTRO-OESTE"/>
  </r>
  <r>
    <x v="14"/>
    <x v="7"/>
    <x v="3"/>
    <n v="2967753209.7462001"/>
    <n v="2967.7532000000001"/>
    <x v="0"/>
    <x v="14"/>
    <s v="CENTRO-OESTE"/>
  </r>
  <r>
    <x v="14"/>
    <x v="7"/>
    <x v="4"/>
    <n v="2836830736.7820001"/>
    <n v="2836.8307"/>
    <x v="0"/>
    <x v="14"/>
    <s v="CENTRO-OESTE"/>
  </r>
  <r>
    <x v="15"/>
    <x v="7"/>
    <x v="0"/>
    <n v="11076051910.5189"/>
    <n v="11076.0519"/>
    <x v="0"/>
    <x v="15"/>
    <s v="CENTRO-OESTE"/>
  </r>
  <r>
    <x v="15"/>
    <x v="7"/>
    <x v="1"/>
    <n v="10411379948.976"/>
    <n v="10411.3799"/>
    <x v="0"/>
    <x v="15"/>
    <s v="CENTRO-OESTE"/>
  </r>
  <r>
    <x v="15"/>
    <x v="7"/>
    <x v="2"/>
    <n v="10089719444.847"/>
    <n v="10089.7194"/>
    <x v="0"/>
    <x v="15"/>
    <s v="CENTRO-OESTE"/>
  </r>
  <r>
    <x v="15"/>
    <x v="7"/>
    <x v="3"/>
    <n v="11137218449.0644"/>
    <n v="11137.2184"/>
    <x v="0"/>
    <x v="15"/>
    <s v="CENTRO-OESTE"/>
  </r>
  <r>
    <x v="15"/>
    <x v="7"/>
    <x v="4"/>
    <n v="12297602286.9646"/>
    <n v="12297.6023"/>
    <x v="0"/>
    <x v="15"/>
    <s v="CENTRO-OESTE"/>
  </r>
  <r>
    <x v="27"/>
    <x v="7"/>
    <x v="0"/>
    <n v="2627703.4552000002"/>
    <n v="2.6276999999999999"/>
    <x v="0"/>
    <x v="27"/>
    <s v="CENTRO-OESTE"/>
  </r>
  <r>
    <x v="27"/>
    <x v="7"/>
    <x v="1"/>
    <n v="2408755.037"/>
    <n v="2.4087999999999998"/>
    <x v="0"/>
    <x v="27"/>
    <s v="CENTRO-OESTE"/>
  </r>
  <r>
    <x v="27"/>
    <x v="7"/>
    <x v="2"/>
    <n v="2281072.7086999998"/>
    <n v="2.2810999999999999"/>
    <x v="0"/>
    <x v="27"/>
    <s v="CENTRO-OESTE"/>
  </r>
  <r>
    <x v="27"/>
    <x v="7"/>
    <x v="3"/>
    <n v="2658156.8487"/>
    <n v="2.6581999999999999"/>
    <x v="0"/>
    <x v="27"/>
    <s v="CENTRO-OESTE"/>
  </r>
  <r>
    <x v="27"/>
    <x v="7"/>
    <x v="4"/>
    <n v="2842149.8111"/>
    <n v="2.8420999999999998"/>
    <x v="0"/>
    <x v="27"/>
    <s v="CENTRO-OESTE"/>
  </r>
  <r>
    <x v="16"/>
    <x v="7"/>
    <x v="0"/>
    <n v="101666671262.217"/>
    <n v="101666.6713"/>
    <x v="0"/>
    <x v="16"/>
    <s v="BRASIL"/>
  </r>
  <r>
    <x v="16"/>
    <x v="7"/>
    <x v="1"/>
    <n v="91849777876.791595"/>
    <n v="91849.777900000001"/>
    <x v="0"/>
    <x v="16"/>
    <s v="BRASIL"/>
  </r>
  <r>
    <x v="16"/>
    <x v="7"/>
    <x v="2"/>
    <n v="89000095827.040802"/>
    <n v="89000.095799999996"/>
    <x v="0"/>
    <x v="16"/>
    <s v="BRASIL"/>
  </r>
  <r>
    <x v="16"/>
    <x v="7"/>
    <x v="3"/>
    <n v="93449074432.861206"/>
    <n v="93449.074399999998"/>
    <x v="0"/>
    <x v="16"/>
    <s v="BRASIL"/>
  </r>
  <r>
    <x v="16"/>
    <x v="7"/>
    <x v="4"/>
    <n v="103062699350.379"/>
    <n v="103062.6994"/>
    <x v="0"/>
    <x v="16"/>
    <s v="BRASIL"/>
  </r>
  <r>
    <x v="0"/>
    <x v="8"/>
    <x v="0"/>
    <n v="54463178.521700002"/>
    <n v="54.463200000000001"/>
    <x v="0"/>
    <x v="0"/>
    <s v="NORTE"/>
  </r>
  <r>
    <x v="0"/>
    <x v="8"/>
    <x v="1"/>
    <n v="79952389.522699997"/>
    <n v="79.952399999999997"/>
    <x v="0"/>
    <x v="0"/>
    <s v="NORTE"/>
  </r>
  <r>
    <x v="0"/>
    <x v="8"/>
    <x v="2"/>
    <n v="83756860.559799999"/>
    <n v="83.756900000000002"/>
    <x v="0"/>
    <x v="0"/>
    <s v="NORTE"/>
  </r>
  <r>
    <x v="0"/>
    <x v="8"/>
    <x v="3"/>
    <n v="48206423.272200003"/>
    <n v="48.206400000000002"/>
    <x v="0"/>
    <x v="0"/>
    <s v="NORTE"/>
  </r>
  <r>
    <x v="0"/>
    <x v="8"/>
    <x v="4"/>
    <n v="87720110.002499998"/>
    <n v="87.720100000000002"/>
    <x v="0"/>
    <x v="0"/>
    <s v="NORTE"/>
  </r>
  <r>
    <x v="1"/>
    <x v="8"/>
    <x v="0"/>
    <n v="19479438.283300001"/>
    <n v="19.479399999999998"/>
    <x v="0"/>
    <x v="1"/>
    <s v="NORTE"/>
  </r>
  <r>
    <x v="1"/>
    <x v="8"/>
    <x v="1"/>
    <n v="25267904.1127"/>
    <n v="25.267900000000001"/>
    <x v="0"/>
    <x v="1"/>
    <s v="NORTE"/>
  </r>
  <r>
    <x v="1"/>
    <x v="8"/>
    <x v="2"/>
    <n v="20767418.321699999"/>
    <n v="20.767399999999999"/>
    <x v="0"/>
    <x v="1"/>
    <s v="NORTE"/>
  </r>
  <r>
    <x v="1"/>
    <x v="8"/>
    <x v="3"/>
    <n v="17016699.801199999"/>
    <n v="17.0167"/>
    <x v="0"/>
    <x v="1"/>
    <s v="NORTE"/>
  </r>
  <r>
    <x v="1"/>
    <x v="8"/>
    <x v="4"/>
    <n v="16171537.6018"/>
    <n v="16.171500000000002"/>
    <x v="0"/>
    <x v="1"/>
    <s v="NORTE"/>
  </r>
  <r>
    <x v="23"/>
    <x v="8"/>
    <x v="0"/>
    <n v="27272528.4965"/>
    <n v="27.272500000000001"/>
    <x v="0"/>
    <x v="23"/>
    <s v="NORTE"/>
  </r>
  <r>
    <x v="23"/>
    <x v="8"/>
    <x v="3"/>
    <n v="34106758.758000001"/>
    <n v="34.1068"/>
    <x v="0"/>
    <x v="23"/>
    <s v="NORTE"/>
  </r>
  <r>
    <x v="23"/>
    <x v="8"/>
    <x v="4"/>
    <n v="33529578.692499999"/>
    <n v="33.529600000000002"/>
    <x v="0"/>
    <x v="23"/>
    <s v="NORTE"/>
  </r>
  <r>
    <x v="24"/>
    <x v="8"/>
    <x v="0"/>
    <n v="11875405.580499999"/>
    <n v="11.875400000000001"/>
    <x v="0"/>
    <x v="24"/>
    <s v="NORTE"/>
  </r>
  <r>
    <x v="24"/>
    <x v="8"/>
    <x v="1"/>
    <n v="18208207.8528"/>
    <n v="18.208200000000001"/>
    <x v="0"/>
    <x v="24"/>
    <s v="NORTE"/>
  </r>
  <r>
    <x v="24"/>
    <x v="8"/>
    <x v="3"/>
    <n v="15820749.1206"/>
    <n v="15.8207"/>
    <x v="0"/>
    <x v="24"/>
    <s v="NORTE"/>
  </r>
  <r>
    <x v="24"/>
    <x v="8"/>
    <x v="4"/>
    <n v="14199414.653000001"/>
    <n v="14.199400000000001"/>
    <x v="0"/>
    <x v="24"/>
    <s v="NORTE"/>
  </r>
  <r>
    <x v="17"/>
    <x v="8"/>
    <x v="0"/>
    <n v="54967341.112999998"/>
    <n v="54.967300000000002"/>
    <x v="0"/>
    <x v="17"/>
    <s v="NORTE"/>
  </r>
  <r>
    <x v="17"/>
    <x v="8"/>
    <x v="1"/>
    <n v="72985028.935900003"/>
    <n v="72.984999999999999"/>
    <x v="0"/>
    <x v="17"/>
    <s v="NORTE"/>
  </r>
  <r>
    <x v="17"/>
    <x v="8"/>
    <x v="2"/>
    <n v="103671614.0459"/>
    <n v="103.6716"/>
    <x v="0"/>
    <x v="17"/>
    <s v="NORTE"/>
  </r>
  <r>
    <x v="17"/>
    <x v="8"/>
    <x v="3"/>
    <n v="109423682.93260001"/>
    <n v="109.4237"/>
    <x v="0"/>
    <x v="17"/>
    <s v="NORTE"/>
  </r>
  <r>
    <x v="17"/>
    <x v="8"/>
    <x v="4"/>
    <n v="112230036.87729999"/>
    <n v="112.23"/>
    <x v="0"/>
    <x v="17"/>
    <s v="NORTE"/>
  </r>
  <r>
    <x v="25"/>
    <x v="8"/>
    <x v="0"/>
    <n v="2529710.4778"/>
    <n v="2.5297000000000001"/>
    <x v="0"/>
    <x v="25"/>
    <s v="NORTE"/>
  </r>
  <r>
    <x v="25"/>
    <x v="8"/>
    <x v="1"/>
    <n v="3993898.4526999998"/>
    <n v="3.9939"/>
    <x v="0"/>
    <x v="25"/>
    <s v="NORTE"/>
  </r>
  <r>
    <x v="25"/>
    <x v="8"/>
    <x v="3"/>
    <n v="12784393.6523"/>
    <n v="12.7844"/>
    <x v="0"/>
    <x v="25"/>
    <s v="NORTE"/>
  </r>
  <r>
    <x v="25"/>
    <x v="8"/>
    <x v="4"/>
    <n v="3329017.2905000001"/>
    <n v="3.3290000000000002"/>
    <x v="0"/>
    <x v="25"/>
    <s v="NORTE"/>
  </r>
  <r>
    <x v="2"/>
    <x v="8"/>
    <x v="0"/>
    <n v="60319655.505500004"/>
    <n v="60.319699999999997"/>
    <x v="0"/>
    <x v="2"/>
    <s v="NORTE"/>
  </r>
  <r>
    <x v="2"/>
    <x v="8"/>
    <x v="1"/>
    <n v="128329262.8373"/>
    <n v="128.32929999999999"/>
    <x v="0"/>
    <x v="2"/>
    <s v="NORTE"/>
  </r>
  <r>
    <x v="2"/>
    <x v="8"/>
    <x v="2"/>
    <n v="113959291.4973"/>
    <n v="113.9593"/>
    <x v="0"/>
    <x v="2"/>
    <s v="NORTE"/>
  </r>
  <r>
    <x v="2"/>
    <x v="8"/>
    <x v="3"/>
    <n v="179429338.77959999"/>
    <n v="179.42930000000001"/>
    <x v="0"/>
    <x v="2"/>
    <s v="NORTE"/>
  </r>
  <r>
    <x v="2"/>
    <x v="8"/>
    <x v="4"/>
    <n v="218285935.50130001"/>
    <n v="218.2859"/>
    <x v="0"/>
    <x v="2"/>
    <s v="NORTE"/>
  </r>
  <r>
    <x v="3"/>
    <x v="8"/>
    <x v="0"/>
    <n v="115658233.6473"/>
    <n v="115.65819999999999"/>
    <x v="0"/>
    <x v="3"/>
    <s v="NORDESTE"/>
  </r>
  <r>
    <x v="3"/>
    <x v="8"/>
    <x v="1"/>
    <n v="158173262.82190001"/>
    <n v="158.17330000000001"/>
    <x v="0"/>
    <x v="3"/>
    <s v="NORDESTE"/>
  </r>
  <r>
    <x v="3"/>
    <x v="8"/>
    <x v="2"/>
    <n v="94854253.898599997"/>
    <n v="94.854299999999995"/>
    <x v="0"/>
    <x v="3"/>
    <s v="NORDESTE"/>
  </r>
  <r>
    <x v="3"/>
    <x v="8"/>
    <x v="3"/>
    <n v="101602536.9077"/>
    <n v="101.60250000000001"/>
    <x v="0"/>
    <x v="3"/>
    <s v="NORDESTE"/>
  </r>
  <r>
    <x v="3"/>
    <x v="8"/>
    <x v="4"/>
    <n v="93035265.328999996"/>
    <n v="93.035300000000007"/>
    <x v="0"/>
    <x v="3"/>
    <s v="NORDESTE"/>
  </r>
  <r>
    <x v="4"/>
    <x v="8"/>
    <x v="2"/>
    <n v="514482783.2726"/>
    <n v="514.4828"/>
    <x v="0"/>
    <x v="4"/>
    <s v="NORDESTE"/>
  </r>
  <r>
    <x v="4"/>
    <x v="8"/>
    <x v="3"/>
    <n v="306787328.74290001"/>
    <n v="306.78730000000002"/>
    <x v="0"/>
    <x v="4"/>
    <s v="NORDESTE"/>
  </r>
  <r>
    <x v="4"/>
    <x v="8"/>
    <x v="4"/>
    <n v="339062181.69849998"/>
    <n v="339.06220000000002"/>
    <x v="0"/>
    <x v="4"/>
    <s v="NORDESTE"/>
  </r>
  <r>
    <x v="5"/>
    <x v="8"/>
    <x v="0"/>
    <n v="644885434.94280005"/>
    <n v="644.8854"/>
    <x v="0"/>
    <x v="5"/>
    <s v="NORDESTE"/>
  </r>
  <r>
    <x v="5"/>
    <x v="8"/>
    <x v="1"/>
    <n v="467231037.93919998"/>
    <n v="467.23099999999999"/>
    <x v="0"/>
    <x v="5"/>
    <s v="NORDESTE"/>
  </r>
  <r>
    <x v="5"/>
    <x v="8"/>
    <x v="2"/>
    <n v="822140082.69550002"/>
    <n v="822.14009999999996"/>
    <x v="0"/>
    <x v="5"/>
    <s v="NORDESTE"/>
  </r>
  <r>
    <x v="5"/>
    <x v="8"/>
    <x v="3"/>
    <n v="696148688.69260001"/>
    <n v="696.14869999999996"/>
    <x v="0"/>
    <x v="5"/>
    <s v="NORDESTE"/>
  </r>
  <r>
    <x v="5"/>
    <x v="8"/>
    <x v="4"/>
    <n v="607456676.18910003"/>
    <n v="607.45669999999996"/>
    <x v="0"/>
    <x v="5"/>
    <s v="NORDESTE"/>
  </r>
  <r>
    <x v="6"/>
    <x v="8"/>
    <x v="0"/>
    <n v="71957646.889799997"/>
    <n v="71.957599999999999"/>
    <x v="0"/>
    <x v="6"/>
    <s v="NORDESTE"/>
  </r>
  <r>
    <x v="6"/>
    <x v="8"/>
    <x v="1"/>
    <n v="108534810.62360001"/>
    <n v="108.5348"/>
    <x v="0"/>
    <x v="6"/>
    <s v="NORDESTE"/>
  </r>
  <r>
    <x v="6"/>
    <x v="8"/>
    <x v="2"/>
    <n v="171444930.84189999"/>
    <n v="171.44489999999999"/>
    <x v="0"/>
    <x v="6"/>
    <s v="NORDESTE"/>
  </r>
  <r>
    <x v="6"/>
    <x v="8"/>
    <x v="3"/>
    <n v="58667121.741300002"/>
    <n v="58.667099999999998"/>
    <x v="0"/>
    <x v="6"/>
    <s v="NORDESTE"/>
  </r>
  <r>
    <x v="6"/>
    <x v="8"/>
    <x v="4"/>
    <n v="99610669.749899998"/>
    <n v="99.610699999999994"/>
    <x v="0"/>
    <x v="6"/>
    <s v="NORDESTE"/>
  </r>
  <r>
    <x v="7"/>
    <x v="8"/>
    <x v="0"/>
    <n v="138175732.86919999"/>
    <n v="138.17570000000001"/>
    <x v="0"/>
    <x v="7"/>
    <s v="NORDESTE"/>
  </r>
  <r>
    <x v="7"/>
    <x v="8"/>
    <x v="1"/>
    <n v="116975124.82340001"/>
    <n v="116.9751"/>
    <x v="0"/>
    <x v="7"/>
    <s v="NORDESTE"/>
  </r>
  <r>
    <x v="7"/>
    <x v="8"/>
    <x v="2"/>
    <n v="220589525.00440001"/>
    <n v="220.58949999999999"/>
    <x v="0"/>
    <x v="7"/>
    <s v="NORDESTE"/>
  </r>
  <r>
    <x v="7"/>
    <x v="8"/>
    <x v="3"/>
    <n v="139361821.23730001"/>
    <n v="139.36179999999999"/>
    <x v="0"/>
    <x v="7"/>
    <s v="NORDESTE"/>
  </r>
  <r>
    <x v="7"/>
    <x v="8"/>
    <x v="4"/>
    <n v="179188368.03099999"/>
    <n v="179.1884"/>
    <x v="0"/>
    <x v="7"/>
    <s v="NORDESTE"/>
  </r>
  <r>
    <x v="18"/>
    <x v="8"/>
    <x v="0"/>
    <n v="172055896.6521"/>
    <n v="172.05590000000001"/>
    <x v="0"/>
    <x v="18"/>
    <s v="NORDESTE"/>
  </r>
  <r>
    <x v="18"/>
    <x v="8"/>
    <x v="1"/>
    <n v="247517515.41420001"/>
    <n v="247.51750000000001"/>
    <x v="0"/>
    <x v="18"/>
    <s v="NORDESTE"/>
  </r>
  <r>
    <x v="18"/>
    <x v="8"/>
    <x v="2"/>
    <n v="302529767.10699999"/>
    <n v="302.52980000000002"/>
    <x v="0"/>
    <x v="18"/>
    <s v="NORDESTE"/>
  </r>
  <r>
    <x v="18"/>
    <x v="8"/>
    <x v="3"/>
    <n v="457662844.62629998"/>
    <n v="457.6628"/>
    <x v="0"/>
    <x v="18"/>
    <s v="NORDESTE"/>
  </r>
  <r>
    <x v="18"/>
    <x v="8"/>
    <x v="4"/>
    <n v="566963903.14699996"/>
    <n v="566.96389999999997"/>
    <x v="0"/>
    <x v="18"/>
    <s v="NORDESTE"/>
  </r>
  <r>
    <x v="8"/>
    <x v="8"/>
    <x v="0"/>
    <n v="29512210.5995"/>
    <n v="29.5122"/>
    <x v="0"/>
    <x v="8"/>
    <s v="NORDESTE"/>
  </r>
  <r>
    <x v="8"/>
    <x v="8"/>
    <x v="1"/>
    <n v="49360615.784199998"/>
    <n v="49.360599999999998"/>
    <x v="0"/>
    <x v="8"/>
    <s v="NORDESTE"/>
  </r>
  <r>
    <x v="8"/>
    <x v="8"/>
    <x v="2"/>
    <n v="80052202.764500007"/>
    <n v="80.052199999999999"/>
    <x v="0"/>
    <x v="8"/>
    <s v="NORDESTE"/>
  </r>
  <r>
    <x v="8"/>
    <x v="8"/>
    <x v="3"/>
    <n v="85711215.802100003"/>
    <n v="85.711200000000005"/>
    <x v="0"/>
    <x v="8"/>
    <s v="NORDESTE"/>
  </r>
  <r>
    <x v="8"/>
    <x v="8"/>
    <x v="4"/>
    <n v="101622847.006"/>
    <n v="101.6228"/>
    <x v="0"/>
    <x v="8"/>
    <s v="NORDESTE"/>
  </r>
  <r>
    <x v="19"/>
    <x v="8"/>
    <x v="2"/>
    <n v="16416261.226299999"/>
    <n v="16.4163"/>
    <x v="0"/>
    <x v="19"/>
    <s v="NORDESTE"/>
  </r>
  <r>
    <x v="19"/>
    <x v="8"/>
    <x v="3"/>
    <n v="7626382.2207000004"/>
    <n v="7.6264000000000003"/>
    <x v="0"/>
    <x v="19"/>
    <s v="NORDESTE"/>
  </r>
  <r>
    <x v="19"/>
    <x v="8"/>
    <x v="4"/>
    <n v="12641968.038699999"/>
    <n v="12.641999999999999"/>
    <x v="0"/>
    <x v="19"/>
    <s v="NORDESTE"/>
  </r>
  <r>
    <x v="9"/>
    <x v="8"/>
    <x v="0"/>
    <n v="509556876.4946"/>
    <n v="509.55689999999998"/>
    <x v="0"/>
    <x v="9"/>
    <s v="NORDESTE"/>
  </r>
  <r>
    <x v="9"/>
    <x v="8"/>
    <x v="1"/>
    <n v="1540088437.5671999"/>
    <n v="1540.0884000000001"/>
    <x v="0"/>
    <x v="9"/>
    <s v="NORDESTE"/>
  </r>
  <r>
    <x v="9"/>
    <x v="8"/>
    <x v="2"/>
    <n v="1655913079.3636"/>
    <n v="1655.9131"/>
    <x v="0"/>
    <x v="9"/>
    <s v="NORDESTE"/>
  </r>
  <r>
    <x v="9"/>
    <x v="8"/>
    <x v="3"/>
    <n v="936809992.43900001"/>
    <n v="936.81"/>
    <x v="0"/>
    <x v="9"/>
    <s v="NORDESTE"/>
  </r>
  <r>
    <x v="9"/>
    <x v="8"/>
    <x v="4"/>
    <n v="1334999227.1117001"/>
    <n v="1334.9992"/>
    <x v="0"/>
    <x v="9"/>
    <s v="NORDESTE"/>
  </r>
  <r>
    <x v="10"/>
    <x v="8"/>
    <x v="0"/>
    <n v="1554295749.5518"/>
    <n v="1554.2956999999999"/>
    <x v="0"/>
    <x v="10"/>
    <s v="SUDESTE"/>
  </r>
  <r>
    <x v="10"/>
    <x v="8"/>
    <x v="1"/>
    <n v="3080892900.4317999"/>
    <n v="3080.8928999999998"/>
    <x v="0"/>
    <x v="10"/>
    <s v="SUDESTE"/>
  </r>
  <r>
    <x v="10"/>
    <x v="8"/>
    <x v="2"/>
    <n v="3314332779.5053"/>
    <n v="3314.3328000000001"/>
    <x v="0"/>
    <x v="10"/>
    <s v="SUDESTE"/>
  </r>
  <r>
    <x v="10"/>
    <x v="8"/>
    <x v="3"/>
    <n v="2736521618.9039998"/>
    <n v="2736.5216"/>
    <x v="0"/>
    <x v="10"/>
    <s v="SUDESTE"/>
  </r>
  <r>
    <x v="10"/>
    <x v="8"/>
    <x v="4"/>
    <n v="2465486760.9993"/>
    <n v="2465.4868000000001"/>
    <x v="0"/>
    <x v="10"/>
    <s v="SUDESTE"/>
  </r>
  <r>
    <x v="20"/>
    <x v="8"/>
    <x v="0"/>
    <n v="41785253.887699999"/>
    <n v="41.785299999999999"/>
    <x v="0"/>
    <x v="20"/>
    <s v="SUDESTE"/>
  </r>
  <r>
    <x v="20"/>
    <x v="8"/>
    <x v="1"/>
    <n v="56336571.343099996"/>
    <n v="56.336599999999997"/>
    <x v="0"/>
    <x v="20"/>
    <s v="SUDESTE"/>
  </r>
  <r>
    <x v="20"/>
    <x v="8"/>
    <x v="2"/>
    <n v="62178383.775600001"/>
    <n v="62.178400000000003"/>
    <x v="0"/>
    <x v="20"/>
    <s v="SUDESTE"/>
  </r>
  <r>
    <x v="20"/>
    <x v="8"/>
    <x v="3"/>
    <n v="52225547.193400003"/>
    <n v="52.225499999999997"/>
    <x v="0"/>
    <x v="20"/>
    <s v="SUDESTE"/>
  </r>
  <r>
    <x v="20"/>
    <x v="8"/>
    <x v="4"/>
    <n v="56212521.614200003"/>
    <n v="56.212499999999999"/>
    <x v="0"/>
    <x v="20"/>
    <s v="SUDESTE"/>
  </r>
  <r>
    <x v="26"/>
    <x v="8"/>
    <x v="0"/>
    <n v="6166864.9759"/>
    <n v="6.1669"/>
    <x v="0"/>
    <x v="26"/>
    <s v="SUDESTE"/>
  </r>
  <r>
    <x v="26"/>
    <x v="8"/>
    <x v="1"/>
    <n v="6477281.0778000001"/>
    <n v="6.4772999999999996"/>
    <x v="0"/>
    <x v="26"/>
    <s v="SUDESTE"/>
  </r>
  <r>
    <x v="26"/>
    <x v="8"/>
    <x v="2"/>
    <n v="8313898.4998000003"/>
    <n v="8.3139000000000003"/>
    <x v="0"/>
    <x v="26"/>
    <s v="SUDESTE"/>
  </r>
  <r>
    <x v="26"/>
    <x v="8"/>
    <x v="3"/>
    <n v="6207775.9979999997"/>
    <n v="6.2077999999999998"/>
    <x v="0"/>
    <x v="26"/>
    <s v="SUDESTE"/>
  </r>
  <r>
    <x v="26"/>
    <x v="8"/>
    <x v="4"/>
    <n v="6113407.4364"/>
    <n v="6.1134000000000004"/>
    <x v="0"/>
    <x v="26"/>
    <s v="SUDESTE"/>
  </r>
  <r>
    <x v="11"/>
    <x v="8"/>
    <x v="0"/>
    <n v="1043313333.9076"/>
    <n v="1043.3133"/>
    <x v="0"/>
    <x v="11"/>
    <s v="SUDESTE"/>
  </r>
  <r>
    <x v="11"/>
    <x v="8"/>
    <x v="1"/>
    <n v="1752975919.335"/>
    <n v="1752.9758999999999"/>
    <x v="0"/>
    <x v="11"/>
    <s v="SUDESTE"/>
  </r>
  <r>
    <x v="11"/>
    <x v="8"/>
    <x v="2"/>
    <n v="1230899520.6331"/>
    <n v="1230.8995"/>
    <x v="0"/>
    <x v="11"/>
    <s v="SUDESTE"/>
  </r>
  <r>
    <x v="11"/>
    <x v="8"/>
    <x v="3"/>
    <n v="1089439267.9482"/>
    <n v="1089.4393"/>
    <x v="0"/>
    <x v="11"/>
    <s v="SUDESTE"/>
  </r>
  <r>
    <x v="11"/>
    <x v="8"/>
    <x v="4"/>
    <n v="1312732067.0576999"/>
    <n v="1312.7320999999999"/>
    <x v="0"/>
    <x v="11"/>
    <s v="SUDESTE"/>
  </r>
  <r>
    <x v="12"/>
    <x v="8"/>
    <x v="0"/>
    <n v="1588217394.6686001"/>
    <n v="1588.2174"/>
    <x v="0"/>
    <x v="12"/>
    <s v="SUL"/>
  </r>
  <r>
    <x v="12"/>
    <x v="8"/>
    <x v="1"/>
    <n v="2998283655.0908999"/>
    <n v="2998.2837"/>
    <x v="0"/>
    <x v="12"/>
    <s v="SUL"/>
  </r>
  <r>
    <x v="12"/>
    <x v="8"/>
    <x v="2"/>
    <n v="3158494248.6817002"/>
    <n v="3158.4942000000001"/>
    <x v="0"/>
    <x v="12"/>
    <s v="SUL"/>
  </r>
  <r>
    <x v="12"/>
    <x v="8"/>
    <x v="3"/>
    <n v="2606885537.2849998"/>
    <n v="2606.8854999999999"/>
    <x v="0"/>
    <x v="12"/>
    <s v="SUL"/>
  </r>
  <r>
    <x v="12"/>
    <x v="8"/>
    <x v="4"/>
    <n v="3746533282.5728998"/>
    <n v="3746.5333000000001"/>
    <x v="0"/>
    <x v="12"/>
    <s v="SUL"/>
  </r>
  <r>
    <x v="21"/>
    <x v="8"/>
    <x v="0"/>
    <n v="317643125.77920002"/>
    <n v="317.6431"/>
    <x v="0"/>
    <x v="21"/>
    <s v="SUL"/>
  </r>
  <r>
    <x v="21"/>
    <x v="8"/>
    <x v="1"/>
    <n v="481788709.37279999"/>
    <n v="481.78870000000001"/>
    <x v="0"/>
    <x v="21"/>
    <s v="SUL"/>
  </r>
  <r>
    <x v="21"/>
    <x v="8"/>
    <x v="2"/>
    <n v="471140295.41720003"/>
    <n v="471.14030000000002"/>
    <x v="0"/>
    <x v="21"/>
    <s v="SUL"/>
  </r>
  <r>
    <x v="21"/>
    <x v="8"/>
    <x v="3"/>
    <n v="443530862.23470002"/>
    <n v="443.53089999999997"/>
    <x v="0"/>
    <x v="21"/>
    <s v="SUL"/>
  </r>
  <r>
    <x v="21"/>
    <x v="8"/>
    <x v="4"/>
    <n v="466991778.27249998"/>
    <n v="466.99180000000001"/>
    <x v="0"/>
    <x v="21"/>
    <s v="SUL"/>
  </r>
  <r>
    <x v="22"/>
    <x v="8"/>
    <x v="0"/>
    <n v="333781474.27649999"/>
    <n v="333.78149999999999"/>
    <x v="0"/>
    <x v="22"/>
    <s v="SUL"/>
  </r>
  <r>
    <x v="22"/>
    <x v="8"/>
    <x v="1"/>
    <n v="361767623.45810002"/>
    <n v="361.76760000000002"/>
    <x v="0"/>
    <x v="22"/>
    <s v="SUL"/>
  </r>
  <r>
    <x v="22"/>
    <x v="8"/>
    <x v="2"/>
    <n v="394047052.85219997"/>
    <n v="394.0471"/>
    <x v="0"/>
    <x v="22"/>
    <s v="SUL"/>
  </r>
  <r>
    <x v="22"/>
    <x v="8"/>
    <x v="3"/>
    <n v="423200769.1455"/>
    <n v="423.20080000000002"/>
    <x v="0"/>
    <x v="22"/>
    <s v="SUL"/>
  </r>
  <r>
    <x v="22"/>
    <x v="8"/>
    <x v="4"/>
    <n v="349756331.01480001"/>
    <n v="349.75630000000001"/>
    <x v="0"/>
    <x v="22"/>
    <s v="SUL"/>
  </r>
  <r>
    <x v="13"/>
    <x v="8"/>
    <x v="0"/>
    <n v="80058312.570600003"/>
    <n v="80.058300000000003"/>
    <x v="0"/>
    <x v="13"/>
    <s v="CENTRO-OESTE"/>
  </r>
  <r>
    <x v="13"/>
    <x v="8"/>
    <x v="1"/>
    <n v="168718073.2658"/>
    <n v="168.71809999999999"/>
    <x v="0"/>
    <x v="13"/>
    <s v="CENTRO-OESTE"/>
  </r>
  <r>
    <x v="13"/>
    <x v="8"/>
    <x v="2"/>
    <n v="204921939.14590001"/>
    <n v="204.92189999999999"/>
    <x v="0"/>
    <x v="13"/>
    <s v="CENTRO-OESTE"/>
  </r>
  <r>
    <x v="13"/>
    <x v="8"/>
    <x v="3"/>
    <n v="58342361.0035"/>
    <n v="58.342399999999998"/>
    <x v="0"/>
    <x v="13"/>
    <s v="CENTRO-OESTE"/>
  </r>
  <r>
    <x v="13"/>
    <x v="8"/>
    <x v="4"/>
    <n v="100028833.03399999"/>
    <n v="100.0288"/>
    <x v="0"/>
    <x v="13"/>
    <s v="CENTRO-OESTE"/>
  </r>
  <r>
    <x v="14"/>
    <x v="8"/>
    <x v="0"/>
    <n v="885496962.79340005"/>
    <n v="885.49699999999996"/>
    <x v="0"/>
    <x v="14"/>
    <s v="CENTRO-OESTE"/>
  </r>
  <r>
    <x v="14"/>
    <x v="8"/>
    <x v="1"/>
    <n v="1453048716.0407"/>
    <n v="1453.0487000000001"/>
    <x v="0"/>
    <x v="14"/>
    <s v="CENTRO-OESTE"/>
  </r>
  <r>
    <x v="14"/>
    <x v="8"/>
    <x v="2"/>
    <n v="1396159038.6398001"/>
    <n v="1396.1590000000001"/>
    <x v="0"/>
    <x v="14"/>
    <s v="CENTRO-OESTE"/>
  </r>
  <r>
    <x v="14"/>
    <x v="8"/>
    <x v="3"/>
    <n v="1656467897.1958001"/>
    <n v="1656.4679000000001"/>
    <x v="0"/>
    <x v="14"/>
    <s v="CENTRO-OESTE"/>
  </r>
  <r>
    <x v="14"/>
    <x v="8"/>
    <x v="4"/>
    <n v="1347767988.2314999"/>
    <n v="1347.768"/>
    <x v="0"/>
    <x v="14"/>
    <s v="CENTRO-OESTE"/>
  </r>
  <r>
    <x v="15"/>
    <x v="8"/>
    <x v="0"/>
    <n v="982071189.27699995"/>
    <n v="982.07119999999998"/>
    <x v="0"/>
    <x v="15"/>
    <s v="CENTRO-OESTE"/>
  </r>
  <r>
    <x v="15"/>
    <x v="8"/>
    <x v="1"/>
    <n v="1828555227.5597999"/>
    <n v="1828.5552"/>
    <x v="0"/>
    <x v="15"/>
    <s v="CENTRO-OESTE"/>
  </r>
  <r>
    <x v="15"/>
    <x v="8"/>
    <x v="2"/>
    <n v="1764525387.9008999"/>
    <n v="1764.5254"/>
    <x v="0"/>
    <x v="15"/>
    <s v="CENTRO-OESTE"/>
  </r>
  <r>
    <x v="15"/>
    <x v="8"/>
    <x v="3"/>
    <n v="1504018332.0501001"/>
    <n v="1504.0183"/>
    <x v="0"/>
    <x v="15"/>
    <s v="CENTRO-OESTE"/>
  </r>
  <r>
    <x v="15"/>
    <x v="8"/>
    <x v="4"/>
    <n v="1771268508.0664999"/>
    <n v="1771.2684999999999"/>
    <x v="0"/>
    <x v="15"/>
    <s v="CENTRO-OESTE"/>
  </r>
  <r>
    <x v="27"/>
    <x v="8"/>
    <x v="0"/>
    <n v="96009008.272300005"/>
    <n v="96.009"/>
    <x v="0"/>
    <x v="27"/>
    <s v="CENTRO-OESTE"/>
  </r>
  <r>
    <x v="27"/>
    <x v="8"/>
    <x v="1"/>
    <n v="182191670.595"/>
    <n v="182.1917"/>
    <x v="0"/>
    <x v="27"/>
    <s v="CENTRO-OESTE"/>
  </r>
  <r>
    <x v="27"/>
    <x v="8"/>
    <x v="2"/>
    <n v="272275441.21139997"/>
    <n v="272.27539999999999"/>
    <x v="0"/>
    <x v="27"/>
    <s v="CENTRO-OESTE"/>
  </r>
  <r>
    <x v="27"/>
    <x v="8"/>
    <x v="3"/>
    <n v="140245002.88609999"/>
    <n v="140.245"/>
    <x v="0"/>
    <x v="27"/>
    <s v="CENTRO-OESTE"/>
  </r>
  <r>
    <x v="27"/>
    <x v="8"/>
    <x v="4"/>
    <n v="253324566.8398"/>
    <n v="253.3246"/>
    <x v="0"/>
    <x v="27"/>
    <s v="CENTRO-OESTE"/>
  </r>
  <r>
    <x v="16"/>
    <x v="8"/>
    <x v="0"/>
    <n v="9620443658.0790997"/>
    <n v="9620.4436999999998"/>
    <x v="0"/>
    <x v="16"/>
    <s v="BRASIL"/>
  </r>
  <r>
    <x v="16"/>
    <x v="8"/>
    <x v="1"/>
    <n v="15080816677.9508"/>
    <n v="15080.816699999999"/>
    <x v="0"/>
    <x v="16"/>
    <s v="BRASIL"/>
  </r>
  <r>
    <x v="16"/>
    <x v="8"/>
    <x v="2"/>
    <n v="16699223746.764799"/>
    <n v="16699.223699999999"/>
    <x v="0"/>
    <x v="16"/>
    <s v="BRASIL"/>
  </r>
  <r>
    <x v="16"/>
    <x v="8"/>
    <x v="3"/>
    <n v="14205383158.286501"/>
    <n v="14205.3832"/>
    <x v="0"/>
    <x v="16"/>
    <s v="BRASIL"/>
  </r>
  <r>
    <x v="16"/>
    <x v="8"/>
    <x v="4"/>
    <n v="15459678352.5222"/>
    <n v="15459.678400000001"/>
    <x v="0"/>
    <x v="16"/>
    <s v="BRASIL"/>
  </r>
  <r>
    <x v="0"/>
    <x v="9"/>
    <x v="0"/>
    <n v="8120534.3479000004"/>
    <n v="8.1204999999999998"/>
    <x v="0"/>
    <x v="0"/>
    <s v="NORTE"/>
  </r>
  <r>
    <x v="0"/>
    <x v="9"/>
    <x v="1"/>
    <n v="7814314.1802000003"/>
    <n v="7.8143000000000002"/>
    <x v="0"/>
    <x v="0"/>
    <s v="NORTE"/>
  </r>
  <r>
    <x v="0"/>
    <x v="9"/>
    <x v="2"/>
    <n v="8544652.7409000006"/>
    <n v="8.5447000000000006"/>
    <x v="0"/>
    <x v="0"/>
    <s v="NORTE"/>
  </r>
  <r>
    <x v="0"/>
    <x v="9"/>
    <x v="3"/>
    <n v="6689666.5651000002"/>
    <n v="6.6897000000000002"/>
    <x v="0"/>
    <x v="0"/>
    <s v="NORTE"/>
  </r>
  <r>
    <x v="0"/>
    <x v="9"/>
    <x v="4"/>
    <n v="5986683.3267999999"/>
    <n v="5.9866999999999999"/>
    <x v="0"/>
    <x v="0"/>
    <s v="NORTE"/>
  </r>
  <r>
    <x v="1"/>
    <x v="9"/>
    <x v="0"/>
    <n v="9923148.5068999995"/>
    <n v="9.9230999999999998"/>
    <x v="0"/>
    <x v="1"/>
    <s v="NORTE"/>
  </r>
  <r>
    <x v="1"/>
    <x v="9"/>
    <x v="1"/>
    <n v="11080037.124700001"/>
    <n v="11.08"/>
    <x v="0"/>
    <x v="1"/>
    <s v="NORTE"/>
  </r>
  <r>
    <x v="1"/>
    <x v="9"/>
    <x v="2"/>
    <n v="11115664.0286"/>
    <n v="11.1157"/>
    <x v="0"/>
    <x v="1"/>
    <s v="NORTE"/>
  </r>
  <r>
    <x v="1"/>
    <x v="9"/>
    <x v="3"/>
    <n v="9544550.5247000009"/>
    <n v="9.5446000000000009"/>
    <x v="0"/>
    <x v="1"/>
    <s v="NORTE"/>
  </r>
  <r>
    <x v="1"/>
    <x v="9"/>
    <x v="4"/>
    <n v="8883966.8605000004"/>
    <n v="8.8840000000000003"/>
    <x v="0"/>
    <x v="1"/>
    <s v="NORTE"/>
  </r>
  <r>
    <x v="23"/>
    <x v="9"/>
    <x v="0"/>
    <n v="88531504.7949"/>
    <n v="88.531499999999994"/>
    <x v="0"/>
    <x v="23"/>
    <s v="NORTE"/>
  </r>
  <r>
    <x v="23"/>
    <x v="9"/>
    <x v="1"/>
    <n v="78732812.356000006"/>
    <n v="78.732799999999997"/>
    <x v="0"/>
    <x v="23"/>
    <s v="NORTE"/>
  </r>
  <r>
    <x v="23"/>
    <x v="9"/>
    <x v="2"/>
    <n v="78065096.301599994"/>
    <n v="78.065100000000001"/>
    <x v="0"/>
    <x v="23"/>
    <s v="NORTE"/>
  </r>
  <r>
    <x v="23"/>
    <x v="9"/>
    <x v="3"/>
    <n v="92039870.635700002"/>
    <n v="92.039900000000003"/>
    <x v="0"/>
    <x v="23"/>
    <s v="NORTE"/>
  </r>
  <r>
    <x v="23"/>
    <x v="9"/>
    <x v="4"/>
    <n v="81772746.753399998"/>
    <n v="81.7727"/>
    <x v="0"/>
    <x v="23"/>
    <s v="NORTE"/>
  </r>
  <r>
    <x v="24"/>
    <x v="9"/>
    <x v="0"/>
    <n v="27231555.768599998"/>
    <n v="27.2316"/>
    <x v="0"/>
    <x v="24"/>
    <s v="NORTE"/>
  </r>
  <r>
    <x v="24"/>
    <x v="9"/>
    <x v="1"/>
    <n v="25969091.193500001"/>
    <n v="25.969100000000001"/>
    <x v="0"/>
    <x v="24"/>
    <s v="NORTE"/>
  </r>
  <r>
    <x v="24"/>
    <x v="9"/>
    <x v="2"/>
    <n v="26234716.720699999"/>
    <n v="26.2347"/>
    <x v="0"/>
    <x v="24"/>
    <s v="NORTE"/>
  </r>
  <r>
    <x v="24"/>
    <x v="9"/>
    <x v="3"/>
    <n v="25184627.068599999"/>
    <n v="25.1846"/>
    <x v="0"/>
    <x v="24"/>
    <s v="NORTE"/>
  </r>
  <r>
    <x v="24"/>
    <x v="9"/>
    <x v="4"/>
    <n v="22866790.781100001"/>
    <n v="22.866800000000001"/>
    <x v="0"/>
    <x v="24"/>
    <s v="NORTE"/>
  </r>
  <r>
    <x v="17"/>
    <x v="9"/>
    <x v="0"/>
    <n v="122515557.1626"/>
    <n v="122.51560000000001"/>
    <x v="0"/>
    <x v="17"/>
    <s v="NORTE"/>
  </r>
  <r>
    <x v="17"/>
    <x v="9"/>
    <x v="1"/>
    <n v="200307641.8644"/>
    <n v="200.30760000000001"/>
    <x v="0"/>
    <x v="17"/>
    <s v="NORTE"/>
  </r>
  <r>
    <x v="17"/>
    <x v="9"/>
    <x v="2"/>
    <n v="219689913.00490001"/>
    <n v="219.68989999999999"/>
    <x v="0"/>
    <x v="17"/>
    <s v="NORTE"/>
  </r>
  <r>
    <x v="17"/>
    <x v="9"/>
    <x v="3"/>
    <n v="147954744.05739999"/>
    <n v="147.9547"/>
    <x v="0"/>
    <x v="17"/>
    <s v="NORTE"/>
  </r>
  <r>
    <x v="17"/>
    <x v="9"/>
    <x v="4"/>
    <n v="168562024.10870001"/>
    <n v="168.56200000000001"/>
    <x v="0"/>
    <x v="17"/>
    <s v="NORTE"/>
  </r>
  <r>
    <x v="25"/>
    <x v="9"/>
    <x v="0"/>
    <n v="6419729.3925000001"/>
    <n v="6.4196999999999997"/>
    <x v="0"/>
    <x v="25"/>
    <s v="NORTE"/>
  </r>
  <r>
    <x v="25"/>
    <x v="9"/>
    <x v="1"/>
    <n v="4988612.8859000001"/>
    <n v="4.9885999999999999"/>
    <x v="0"/>
    <x v="25"/>
    <s v="NORTE"/>
  </r>
  <r>
    <x v="25"/>
    <x v="9"/>
    <x v="2"/>
    <n v="4704345.9277999997"/>
    <n v="4.7042999999999999"/>
    <x v="0"/>
    <x v="25"/>
    <s v="NORTE"/>
  </r>
  <r>
    <x v="25"/>
    <x v="9"/>
    <x v="3"/>
    <n v="4093882.6348000001"/>
    <n v="4.0938999999999997"/>
    <x v="0"/>
    <x v="25"/>
    <s v="NORTE"/>
  </r>
  <r>
    <x v="25"/>
    <x v="9"/>
    <x v="4"/>
    <n v="3780843.2733999998"/>
    <n v="3.7808000000000002"/>
    <x v="0"/>
    <x v="25"/>
    <s v="NORTE"/>
  </r>
  <r>
    <x v="2"/>
    <x v="9"/>
    <x v="0"/>
    <n v="422088.49190000002"/>
    <n v="0.42209999999999998"/>
    <x v="0"/>
    <x v="2"/>
    <s v="NORTE"/>
  </r>
  <r>
    <x v="2"/>
    <x v="9"/>
    <x v="1"/>
    <n v="619154.08160000003"/>
    <n v="0.61919999999999997"/>
    <x v="0"/>
    <x v="2"/>
    <s v="NORTE"/>
  </r>
  <r>
    <x v="2"/>
    <x v="9"/>
    <x v="3"/>
    <n v="546541.38600000006"/>
    <n v="0.54649999999999999"/>
    <x v="0"/>
    <x v="2"/>
    <s v="NORTE"/>
  </r>
  <r>
    <x v="2"/>
    <x v="9"/>
    <x v="4"/>
    <n v="692458.31220000004"/>
    <n v="0.6925"/>
    <x v="0"/>
    <x v="2"/>
    <s v="NORTE"/>
  </r>
  <r>
    <x v="3"/>
    <x v="9"/>
    <x v="0"/>
    <n v="4274424.1668999996"/>
    <n v="4.2744"/>
    <x v="0"/>
    <x v="3"/>
    <s v="NORDESTE"/>
  </r>
  <r>
    <x v="3"/>
    <x v="9"/>
    <x v="1"/>
    <n v="705245.98250000004"/>
    <n v="0.70520000000000005"/>
    <x v="0"/>
    <x v="3"/>
    <s v="NORDESTE"/>
  </r>
  <r>
    <x v="3"/>
    <x v="9"/>
    <x v="2"/>
    <n v="599561.76800000004"/>
    <n v="0.59960000000000002"/>
    <x v="0"/>
    <x v="3"/>
    <s v="NORDESTE"/>
  </r>
  <r>
    <x v="3"/>
    <x v="9"/>
    <x v="3"/>
    <n v="471751.5122"/>
    <n v="0.4718"/>
    <x v="0"/>
    <x v="3"/>
    <s v="NORDESTE"/>
  </r>
  <r>
    <x v="3"/>
    <x v="9"/>
    <x v="4"/>
    <n v="407328.41899999999"/>
    <n v="0.4073"/>
    <x v="0"/>
    <x v="3"/>
    <s v="NORDESTE"/>
  </r>
  <r>
    <x v="4"/>
    <x v="9"/>
    <x v="0"/>
    <n v="2480236.8017000002"/>
    <n v="2.4802"/>
    <x v="0"/>
    <x v="4"/>
    <s v="NORDESTE"/>
  </r>
  <r>
    <x v="4"/>
    <x v="9"/>
    <x v="1"/>
    <n v="1759576.9328000001"/>
    <n v="1.7596000000000001"/>
    <x v="0"/>
    <x v="4"/>
    <s v="NORDESTE"/>
  </r>
  <r>
    <x v="4"/>
    <x v="9"/>
    <x v="2"/>
    <n v="1841767.5866"/>
    <n v="1.8418000000000001"/>
    <x v="0"/>
    <x v="4"/>
    <s v="NORDESTE"/>
  </r>
  <r>
    <x v="4"/>
    <x v="9"/>
    <x v="3"/>
    <n v="1779998.9983000001"/>
    <n v="1.78"/>
    <x v="0"/>
    <x v="4"/>
    <s v="NORDESTE"/>
  </r>
  <r>
    <x v="4"/>
    <x v="9"/>
    <x v="4"/>
    <n v="1682579.6998000001"/>
    <n v="1.6826000000000001"/>
    <x v="0"/>
    <x v="4"/>
    <s v="NORDESTE"/>
  </r>
  <r>
    <x v="5"/>
    <x v="9"/>
    <x v="0"/>
    <n v="16305308.441"/>
    <n v="16.305299999999999"/>
    <x v="0"/>
    <x v="5"/>
    <s v="NORDESTE"/>
  </r>
  <r>
    <x v="5"/>
    <x v="9"/>
    <x v="1"/>
    <n v="16153485.6031"/>
    <n v="16.153500000000001"/>
    <x v="0"/>
    <x v="5"/>
    <s v="NORDESTE"/>
  </r>
  <r>
    <x v="5"/>
    <x v="9"/>
    <x v="3"/>
    <n v="10973400.418199999"/>
    <n v="10.9734"/>
    <x v="0"/>
    <x v="5"/>
    <s v="NORDESTE"/>
  </r>
  <r>
    <x v="5"/>
    <x v="9"/>
    <x v="4"/>
    <n v="9800948.4191999994"/>
    <n v="9.8009000000000004"/>
    <x v="0"/>
    <x v="5"/>
    <s v="NORDESTE"/>
  </r>
  <r>
    <x v="6"/>
    <x v="9"/>
    <x v="0"/>
    <n v="1343461.6009"/>
    <n v="1.3434999999999999"/>
    <x v="0"/>
    <x v="6"/>
    <s v="NORDESTE"/>
  </r>
  <r>
    <x v="6"/>
    <x v="9"/>
    <x v="1"/>
    <n v="1005977.9649"/>
    <n v="1.006"/>
    <x v="0"/>
    <x v="6"/>
    <s v="NORDESTE"/>
  </r>
  <r>
    <x v="6"/>
    <x v="9"/>
    <x v="2"/>
    <n v="1201516.9961000001"/>
    <n v="1.2015"/>
    <x v="0"/>
    <x v="6"/>
    <s v="NORDESTE"/>
  </r>
  <r>
    <x v="6"/>
    <x v="9"/>
    <x v="3"/>
    <n v="1142559.1502"/>
    <n v="1.1426000000000001"/>
    <x v="0"/>
    <x v="6"/>
    <s v="NORDESTE"/>
  </r>
  <r>
    <x v="6"/>
    <x v="9"/>
    <x v="4"/>
    <n v="841812.06579999998"/>
    <n v="0.84179999999999999"/>
    <x v="0"/>
    <x v="6"/>
    <s v="NORDESTE"/>
  </r>
  <r>
    <x v="7"/>
    <x v="9"/>
    <x v="0"/>
    <n v="5240620.8326000003"/>
    <n v="5.2405999999999997"/>
    <x v="0"/>
    <x v="7"/>
    <s v="NORDESTE"/>
  </r>
  <r>
    <x v="7"/>
    <x v="9"/>
    <x v="1"/>
    <n v="5314111.0317000002"/>
    <n v="5.3140999999999998"/>
    <x v="0"/>
    <x v="7"/>
    <s v="NORDESTE"/>
  </r>
  <r>
    <x v="7"/>
    <x v="9"/>
    <x v="2"/>
    <n v="5594713.1041000001"/>
    <n v="5.5946999999999996"/>
    <x v="0"/>
    <x v="7"/>
    <s v="NORDESTE"/>
  </r>
  <r>
    <x v="7"/>
    <x v="9"/>
    <x v="3"/>
    <n v="5885387.7675000001"/>
    <n v="5.8853999999999997"/>
    <x v="0"/>
    <x v="7"/>
    <s v="NORDESTE"/>
  </r>
  <r>
    <x v="7"/>
    <x v="9"/>
    <x v="4"/>
    <n v="5669176.0464000003"/>
    <n v="5.6692"/>
    <x v="0"/>
    <x v="7"/>
    <s v="NORDESTE"/>
  </r>
  <r>
    <x v="18"/>
    <x v="9"/>
    <x v="0"/>
    <n v="5111445.5506999996"/>
    <n v="5.1113999999999997"/>
    <x v="0"/>
    <x v="18"/>
    <s v="NORDESTE"/>
  </r>
  <r>
    <x v="18"/>
    <x v="9"/>
    <x v="1"/>
    <n v="6789062.0097000003"/>
    <n v="6.7891000000000004"/>
    <x v="0"/>
    <x v="18"/>
    <s v="NORDESTE"/>
  </r>
  <r>
    <x v="18"/>
    <x v="9"/>
    <x v="3"/>
    <n v="8174872.3109999998"/>
    <n v="8.1748999999999992"/>
    <x v="0"/>
    <x v="18"/>
    <s v="NORDESTE"/>
  </r>
  <r>
    <x v="18"/>
    <x v="9"/>
    <x v="4"/>
    <n v="3429914.1740000001"/>
    <n v="3.4298999999999999"/>
    <x v="0"/>
    <x v="18"/>
    <s v="NORDESTE"/>
  </r>
  <r>
    <x v="8"/>
    <x v="9"/>
    <x v="2"/>
    <n v="212271913.7568"/>
    <n v="212.27189999999999"/>
    <x v="0"/>
    <x v="8"/>
    <s v="NORDESTE"/>
  </r>
  <r>
    <x v="8"/>
    <x v="9"/>
    <x v="3"/>
    <n v="157786055.58770001"/>
    <n v="157.7861"/>
    <x v="0"/>
    <x v="8"/>
    <s v="NORDESTE"/>
  </r>
  <r>
    <x v="8"/>
    <x v="9"/>
    <x v="4"/>
    <n v="162573614.47909999"/>
    <n v="162.5736"/>
    <x v="0"/>
    <x v="8"/>
    <s v="NORDESTE"/>
  </r>
  <r>
    <x v="19"/>
    <x v="9"/>
    <x v="0"/>
    <n v="409610848.54759997"/>
    <n v="409.61079999999998"/>
    <x v="0"/>
    <x v="19"/>
    <s v="NORDESTE"/>
  </r>
  <r>
    <x v="19"/>
    <x v="9"/>
    <x v="1"/>
    <n v="422379457.8308"/>
    <n v="422.37950000000001"/>
    <x v="0"/>
    <x v="19"/>
    <s v="NORDESTE"/>
  </r>
  <r>
    <x v="19"/>
    <x v="9"/>
    <x v="2"/>
    <n v="386049699.00779998"/>
    <n v="386.04969999999997"/>
    <x v="0"/>
    <x v="19"/>
    <s v="NORDESTE"/>
  </r>
  <r>
    <x v="19"/>
    <x v="9"/>
    <x v="3"/>
    <n v="330498393.44199997"/>
    <n v="330.4984"/>
    <x v="0"/>
    <x v="19"/>
    <s v="NORDESTE"/>
  </r>
  <r>
    <x v="19"/>
    <x v="9"/>
    <x v="4"/>
    <n v="224647529.11849999"/>
    <n v="224.64750000000001"/>
    <x v="0"/>
    <x v="19"/>
    <s v="NORDESTE"/>
  </r>
  <r>
    <x v="9"/>
    <x v="9"/>
    <x v="0"/>
    <n v="667361623.83729994"/>
    <n v="667.36159999999995"/>
    <x v="0"/>
    <x v="9"/>
    <s v="NORDESTE"/>
  </r>
  <r>
    <x v="9"/>
    <x v="9"/>
    <x v="1"/>
    <n v="432193289.20279998"/>
    <n v="432.19330000000002"/>
    <x v="0"/>
    <x v="9"/>
    <s v="NORDESTE"/>
  </r>
  <r>
    <x v="9"/>
    <x v="9"/>
    <x v="2"/>
    <n v="395176035.68809998"/>
    <n v="395.17599999999999"/>
    <x v="0"/>
    <x v="9"/>
    <s v="NORDESTE"/>
  </r>
  <r>
    <x v="9"/>
    <x v="9"/>
    <x v="3"/>
    <n v="422512144.53860003"/>
    <n v="422.51209999999998"/>
    <x v="0"/>
    <x v="9"/>
    <s v="NORDESTE"/>
  </r>
  <r>
    <x v="9"/>
    <x v="9"/>
    <x v="4"/>
    <n v="352688604.50520003"/>
    <n v="352.68860000000001"/>
    <x v="0"/>
    <x v="9"/>
    <s v="NORDESTE"/>
  </r>
  <r>
    <x v="10"/>
    <x v="9"/>
    <x v="0"/>
    <n v="772770314.70469999"/>
    <n v="772.77030000000002"/>
    <x v="0"/>
    <x v="10"/>
    <s v="SUDESTE"/>
  </r>
  <r>
    <x v="10"/>
    <x v="9"/>
    <x v="1"/>
    <n v="782164879.66989994"/>
    <n v="782.16489999999999"/>
    <x v="0"/>
    <x v="10"/>
    <s v="SUDESTE"/>
  </r>
  <r>
    <x v="10"/>
    <x v="9"/>
    <x v="2"/>
    <n v="782860908.74679995"/>
    <n v="782.86090000000002"/>
    <x v="0"/>
    <x v="10"/>
    <s v="SUDESTE"/>
  </r>
  <r>
    <x v="10"/>
    <x v="9"/>
    <x v="3"/>
    <n v="734225442.49399996"/>
    <n v="734.22540000000004"/>
    <x v="0"/>
    <x v="10"/>
    <s v="SUDESTE"/>
  </r>
  <r>
    <x v="10"/>
    <x v="9"/>
    <x v="4"/>
    <n v="788158224.88139999"/>
    <n v="788.15819999999997"/>
    <x v="0"/>
    <x v="10"/>
    <s v="SUDESTE"/>
  </r>
  <r>
    <x v="20"/>
    <x v="9"/>
    <x v="0"/>
    <n v="20170600.496100001"/>
    <n v="20.1706"/>
    <x v="0"/>
    <x v="20"/>
    <s v="SUDESTE"/>
  </r>
  <r>
    <x v="20"/>
    <x v="9"/>
    <x v="1"/>
    <n v="20502845.1589"/>
    <n v="20.502800000000001"/>
    <x v="0"/>
    <x v="20"/>
    <s v="SUDESTE"/>
  </r>
  <r>
    <x v="20"/>
    <x v="9"/>
    <x v="2"/>
    <n v="22217293.856400002"/>
    <n v="22.217300000000002"/>
    <x v="0"/>
    <x v="20"/>
    <s v="SUDESTE"/>
  </r>
  <r>
    <x v="20"/>
    <x v="9"/>
    <x v="3"/>
    <n v="23211325.011700001"/>
    <n v="23.211300000000001"/>
    <x v="0"/>
    <x v="20"/>
    <s v="SUDESTE"/>
  </r>
  <r>
    <x v="20"/>
    <x v="9"/>
    <x v="4"/>
    <n v="25092475.0396"/>
    <n v="25.092500000000001"/>
    <x v="0"/>
    <x v="20"/>
    <s v="SUDESTE"/>
  </r>
  <r>
    <x v="26"/>
    <x v="9"/>
    <x v="0"/>
    <n v="63988117.327"/>
    <n v="63.988100000000003"/>
    <x v="0"/>
    <x v="26"/>
    <s v="SUDESTE"/>
  </r>
  <r>
    <x v="26"/>
    <x v="9"/>
    <x v="1"/>
    <n v="75705443.732299998"/>
    <n v="75.705399999999997"/>
    <x v="0"/>
    <x v="26"/>
    <s v="SUDESTE"/>
  </r>
  <r>
    <x v="26"/>
    <x v="9"/>
    <x v="2"/>
    <n v="133784583.21349999"/>
    <n v="133.78460000000001"/>
    <x v="0"/>
    <x v="26"/>
    <s v="SUDESTE"/>
  </r>
  <r>
    <x v="26"/>
    <x v="9"/>
    <x v="3"/>
    <n v="112034067.4369"/>
    <n v="112.0341"/>
    <x v="0"/>
    <x v="26"/>
    <s v="SUDESTE"/>
  </r>
  <r>
    <x v="26"/>
    <x v="9"/>
    <x v="4"/>
    <n v="102972921.5279"/>
    <n v="102.9729"/>
    <x v="0"/>
    <x v="26"/>
    <s v="SUDESTE"/>
  </r>
  <r>
    <x v="11"/>
    <x v="9"/>
    <x v="0"/>
    <n v="13517795093.4445"/>
    <n v="13517.795099999999"/>
    <x v="0"/>
    <x v="11"/>
    <s v="SUDESTE"/>
  </r>
  <r>
    <x v="11"/>
    <x v="9"/>
    <x v="1"/>
    <n v="13370131812.465401"/>
    <n v="13370.131799999999"/>
    <x v="0"/>
    <x v="11"/>
    <s v="SUDESTE"/>
  </r>
  <r>
    <x v="11"/>
    <x v="9"/>
    <x v="2"/>
    <n v="13307955957.383101"/>
    <n v="13307.956"/>
    <x v="0"/>
    <x v="11"/>
    <s v="SUDESTE"/>
  </r>
  <r>
    <x v="11"/>
    <x v="9"/>
    <x v="3"/>
    <n v="12962050008.7873"/>
    <n v="12962.05"/>
    <x v="0"/>
    <x v="11"/>
    <s v="SUDESTE"/>
  </r>
  <r>
    <x v="11"/>
    <x v="9"/>
    <x v="4"/>
    <n v="11445364836.3279"/>
    <n v="11445.364799999999"/>
    <x v="0"/>
    <x v="11"/>
    <s v="SUDESTE"/>
  </r>
  <r>
    <x v="12"/>
    <x v="9"/>
    <x v="0"/>
    <n v="654498534.09169996"/>
    <n v="654.49850000000004"/>
    <x v="0"/>
    <x v="12"/>
    <s v="SUL"/>
  </r>
  <r>
    <x v="12"/>
    <x v="9"/>
    <x v="1"/>
    <n v="627990298.94990003"/>
    <n v="627.99030000000005"/>
    <x v="0"/>
    <x v="12"/>
    <s v="SUL"/>
  </r>
  <r>
    <x v="12"/>
    <x v="9"/>
    <x v="2"/>
    <n v="581765161.46870005"/>
    <n v="581.76520000000005"/>
    <x v="0"/>
    <x v="12"/>
    <s v="SUL"/>
  </r>
  <r>
    <x v="12"/>
    <x v="9"/>
    <x v="3"/>
    <n v="544498289.10070002"/>
    <n v="544.49829999999997"/>
    <x v="0"/>
    <x v="12"/>
    <s v="SUL"/>
  </r>
  <r>
    <x v="12"/>
    <x v="9"/>
    <x v="4"/>
    <n v="533325185.36189997"/>
    <n v="533.3252"/>
    <x v="0"/>
    <x v="12"/>
    <s v="SUL"/>
  </r>
  <r>
    <x v="21"/>
    <x v="9"/>
    <x v="0"/>
    <n v="46114724.1096"/>
    <n v="46.114699999999999"/>
    <x v="0"/>
    <x v="21"/>
    <s v="SUL"/>
  </r>
  <r>
    <x v="21"/>
    <x v="9"/>
    <x v="1"/>
    <n v="38300281.816600002"/>
    <n v="38.3003"/>
    <x v="0"/>
    <x v="21"/>
    <s v="SUL"/>
  </r>
  <r>
    <x v="21"/>
    <x v="9"/>
    <x v="2"/>
    <n v="34866730.757100001"/>
    <n v="34.866700000000002"/>
    <x v="0"/>
    <x v="21"/>
    <s v="SUL"/>
  </r>
  <r>
    <x v="21"/>
    <x v="9"/>
    <x v="3"/>
    <n v="31683291.802000001"/>
    <n v="31.683299999999999"/>
    <x v="0"/>
    <x v="21"/>
    <s v="SUL"/>
  </r>
  <r>
    <x v="21"/>
    <x v="9"/>
    <x v="4"/>
    <n v="31267156.098200001"/>
    <n v="31.267199999999999"/>
    <x v="0"/>
    <x v="21"/>
    <s v="SUL"/>
  </r>
  <r>
    <x v="22"/>
    <x v="9"/>
    <x v="0"/>
    <n v="457928660.70810002"/>
    <n v="457.92869999999999"/>
    <x v="0"/>
    <x v="22"/>
    <s v="SUL"/>
  </r>
  <r>
    <x v="22"/>
    <x v="9"/>
    <x v="1"/>
    <n v="415659952.78149998"/>
    <n v="415.66"/>
    <x v="0"/>
    <x v="22"/>
    <s v="SUL"/>
  </r>
  <r>
    <x v="22"/>
    <x v="9"/>
    <x v="2"/>
    <n v="382918919.06900001"/>
    <n v="382.91890000000001"/>
    <x v="0"/>
    <x v="22"/>
    <s v="SUL"/>
  </r>
  <r>
    <x v="22"/>
    <x v="9"/>
    <x v="3"/>
    <n v="398114552.9515"/>
    <n v="398.1146"/>
    <x v="0"/>
    <x v="22"/>
    <s v="SUL"/>
  </r>
  <r>
    <x v="22"/>
    <x v="9"/>
    <x v="4"/>
    <n v="370258399.53640002"/>
    <n v="370.25839999999999"/>
    <x v="0"/>
    <x v="22"/>
    <s v="SUL"/>
  </r>
  <r>
    <x v="13"/>
    <x v="9"/>
    <x v="0"/>
    <n v="30594588.6017"/>
    <n v="30.5946"/>
    <x v="0"/>
    <x v="13"/>
    <s v="CENTRO-OESTE"/>
  </r>
  <r>
    <x v="13"/>
    <x v="9"/>
    <x v="1"/>
    <n v="28113464.218899999"/>
    <n v="28.113499999999998"/>
    <x v="0"/>
    <x v="13"/>
    <s v="CENTRO-OESTE"/>
  </r>
  <r>
    <x v="13"/>
    <x v="9"/>
    <x v="2"/>
    <n v="34923238.488899998"/>
    <n v="34.923200000000001"/>
    <x v="0"/>
    <x v="13"/>
    <s v="CENTRO-OESTE"/>
  </r>
  <r>
    <x v="13"/>
    <x v="9"/>
    <x v="3"/>
    <n v="37554726.759900004"/>
    <n v="37.554699999999997"/>
    <x v="0"/>
    <x v="13"/>
    <s v="CENTRO-OESTE"/>
  </r>
  <r>
    <x v="13"/>
    <x v="9"/>
    <x v="4"/>
    <n v="67066554.609099999"/>
    <n v="67.066599999999994"/>
    <x v="0"/>
    <x v="13"/>
    <s v="CENTRO-OESTE"/>
  </r>
  <r>
    <x v="14"/>
    <x v="9"/>
    <x v="0"/>
    <n v="5426140.5532"/>
    <n v="5.4260999999999999"/>
    <x v="0"/>
    <x v="14"/>
    <s v="CENTRO-OESTE"/>
  </r>
  <r>
    <x v="14"/>
    <x v="9"/>
    <x v="1"/>
    <n v="4494468.9617999997"/>
    <n v="4.4945000000000004"/>
    <x v="0"/>
    <x v="14"/>
    <s v="CENTRO-OESTE"/>
  </r>
  <r>
    <x v="14"/>
    <x v="9"/>
    <x v="2"/>
    <n v="5314678.2664000001"/>
    <n v="5.3147000000000002"/>
    <x v="0"/>
    <x v="14"/>
    <s v="CENTRO-OESTE"/>
  </r>
  <r>
    <x v="14"/>
    <x v="9"/>
    <x v="3"/>
    <n v="5279014.4824000001"/>
    <n v="5.2789999999999999"/>
    <x v="0"/>
    <x v="14"/>
    <s v="CENTRO-OESTE"/>
  </r>
  <r>
    <x v="14"/>
    <x v="9"/>
    <x v="4"/>
    <n v="4693676.7045999998"/>
    <n v="4.6936999999999998"/>
    <x v="0"/>
    <x v="14"/>
    <s v="CENTRO-OESTE"/>
  </r>
  <r>
    <x v="15"/>
    <x v="9"/>
    <x v="0"/>
    <n v="192021600.19049999"/>
    <n v="192.02160000000001"/>
    <x v="0"/>
    <x v="15"/>
    <s v="CENTRO-OESTE"/>
  </r>
  <r>
    <x v="15"/>
    <x v="9"/>
    <x v="1"/>
    <n v="185152863.56639999"/>
    <n v="185.15289999999999"/>
    <x v="0"/>
    <x v="15"/>
    <s v="CENTRO-OESTE"/>
  </r>
  <r>
    <x v="15"/>
    <x v="9"/>
    <x v="2"/>
    <n v="180306767.7879"/>
    <n v="180.30680000000001"/>
    <x v="0"/>
    <x v="15"/>
    <s v="CENTRO-OESTE"/>
  </r>
  <r>
    <x v="15"/>
    <x v="9"/>
    <x v="3"/>
    <n v="185380646.09450001"/>
    <n v="185.38059999999999"/>
    <x v="0"/>
    <x v="15"/>
    <s v="CENTRO-OESTE"/>
  </r>
  <r>
    <x v="15"/>
    <x v="9"/>
    <x v="4"/>
    <n v="183140780.9551"/>
    <n v="183.14080000000001"/>
    <x v="0"/>
    <x v="15"/>
    <s v="CENTRO-OESTE"/>
  </r>
  <r>
    <x v="27"/>
    <x v="9"/>
    <x v="0"/>
    <n v="1752075.7512000001"/>
    <n v="1.7521"/>
    <x v="0"/>
    <x v="27"/>
    <s v="CENTRO-OESTE"/>
  </r>
  <r>
    <x v="27"/>
    <x v="9"/>
    <x v="1"/>
    <n v="1795304.9402000001"/>
    <n v="1.7952999999999999"/>
    <x v="0"/>
    <x v="27"/>
    <s v="CENTRO-OESTE"/>
  </r>
  <r>
    <x v="27"/>
    <x v="9"/>
    <x v="2"/>
    <n v="1654371.2860999999"/>
    <n v="1.6544000000000001"/>
    <x v="0"/>
    <x v="27"/>
    <s v="CENTRO-OESTE"/>
  </r>
  <r>
    <x v="27"/>
    <x v="9"/>
    <x v="3"/>
    <n v="1653502.7116"/>
    <n v="1.6535"/>
    <x v="0"/>
    <x v="27"/>
    <s v="CENTRO-OESTE"/>
  </r>
  <r>
    <x v="27"/>
    <x v="9"/>
    <x v="4"/>
    <n v="1725979.5034"/>
    <n v="1.726"/>
    <x v="0"/>
    <x v="27"/>
    <s v="CENTRO-OESTE"/>
  </r>
  <r>
    <x v="16"/>
    <x v="9"/>
    <x v="0"/>
    <n v="20764625925.847599"/>
    <n v="20764.625899999999"/>
    <x v="0"/>
    <x v="16"/>
    <s v="BRASIL"/>
  </r>
  <r>
    <x v="16"/>
    <x v="9"/>
    <x v="1"/>
    <n v="20773232694.7001"/>
    <n v="20773.2327"/>
    <x v="0"/>
    <x v="16"/>
    <s v="BRASIL"/>
  </r>
  <r>
    <x v="16"/>
    <x v="9"/>
    <x v="2"/>
    <n v="18843639969.014801"/>
    <n v="18843.64"/>
    <x v="0"/>
    <x v="16"/>
    <s v="BRASIL"/>
  </r>
  <r>
    <x v="16"/>
    <x v="9"/>
    <x v="3"/>
    <n v="18432815871.402302"/>
    <n v="18432.815900000001"/>
    <x v="0"/>
    <x v="16"/>
    <s v="BRASIL"/>
  </r>
  <r>
    <x v="16"/>
    <x v="9"/>
    <x v="4"/>
    <n v="17240010312.123402"/>
    <n v="17240.010300000002"/>
    <x v="0"/>
    <x v="16"/>
    <s v="BRASIL"/>
  </r>
  <r>
    <x v="4"/>
    <x v="10"/>
    <x v="0"/>
    <n v="37450.676099999997"/>
    <n v="3.7499999999999999E-2"/>
    <x v="0"/>
    <x v="4"/>
    <s v="NORDESTE"/>
  </r>
  <r>
    <x v="4"/>
    <x v="10"/>
    <x v="1"/>
    <n v="3656.5178000000001"/>
    <n v="3.7000000000000002E-3"/>
    <x v="0"/>
    <x v="4"/>
    <s v="NORDESTE"/>
  </r>
  <r>
    <x v="5"/>
    <x v="10"/>
    <x v="0"/>
    <n v="694918.1017"/>
    <n v="0.69489999999999996"/>
    <x v="0"/>
    <x v="5"/>
    <s v="NORDESTE"/>
  </r>
  <r>
    <x v="5"/>
    <x v="10"/>
    <x v="1"/>
    <n v="1199337.8352999999"/>
    <n v="1.1993"/>
    <x v="0"/>
    <x v="5"/>
    <s v="NORDESTE"/>
  </r>
  <r>
    <x v="5"/>
    <x v="10"/>
    <x v="2"/>
    <n v="399791.36459999997"/>
    <n v="0.39979999999999999"/>
    <x v="0"/>
    <x v="5"/>
    <s v="NORDESTE"/>
  </r>
  <r>
    <x v="5"/>
    <x v="10"/>
    <x v="3"/>
    <n v="146250.78599999999"/>
    <n v="0.14630000000000001"/>
    <x v="0"/>
    <x v="5"/>
    <s v="NORDESTE"/>
  </r>
  <r>
    <x v="5"/>
    <x v="10"/>
    <x v="4"/>
    <n v="223058.9541"/>
    <n v="0.22309999999999999"/>
    <x v="0"/>
    <x v="5"/>
    <s v="NORDESTE"/>
  </r>
  <r>
    <x v="18"/>
    <x v="10"/>
    <x v="0"/>
    <n v="41611.862399999998"/>
    <n v="4.1599999999999998E-2"/>
    <x v="0"/>
    <x v="18"/>
    <s v="NORDESTE"/>
  </r>
  <r>
    <x v="18"/>
    <x v="10"/>
    <x v="1"/>
    <n v="877564.26969999995"/>
    <n v="0.87760000000000005"/>
    <x v="0"/>
    <x v="18"/>
    <s v="NORDESTE"/>
  </r>
  <r>
    <x v="18"/>
    <x v="10"/>
    <x v="2"/>
    <n v="581380.19259999995"/>
    <n v="0.58140000000000003"/>
    <x v="0"/>
    <x v="18"/>
    <s v="NORDESTE"/>
  </r>
  <r>
    <x v="18"/>
    <x v="10"/>
    <x v="3"/>
    <n v="298047.33270000003"/>
    <n v="0.29799999999999999"/>
    <x v="0"/>
    <x v="18"/>
    <s v="NORDESTE"/>
  </r>
  <r>
    <x v="18"/>
    <x v="10"/>
    <x v="4"/>
    <n v="226544.25030000001"/>
    <n v="0.22650000000000001"/>
    <x v="0"/>
    <x v="18"/>
    <s v="NORDESTE"/>
  </r>
  <r>
    <x v="9"/>
    <x v="10"/>
    <x v="0"/>
    <n v="78591941.7465"/>
    <n v="78.591899999999995"/>
    <x v="0"/>
    <x v="9"/>
    <s v="NORDESTE"/>
  </r>
  <r>
    <x v="9"/>
    <x v="10"/>
    <x v="1"/>
    <n v="111539862.6814"/>
    <n v="111.5399"/>
    <x v="0"/>
    <x v="9"/>
    <s v="NORDESTE"/>
  </r>
  <r>
    <x v="9"/>
    <x v="10"/>
    <x v="2"/>
    <n v="135070119.3827"/>
    <n v="135.0701"/>
    <x v="0"/>
    <x v="9"/>
    <s v="NORDESTE"/>
  </r>
  <r>
    <x v="9"/>
    <x v="10"/>
    <x v="3"/>
    <n v="98478659.039100006"/>
    <n v="98.478700000000003"/>
    <x v="0"/>
    <x v="9"/>
    <s v="NORDESTE"/>
  </r>
  <r>
    <x v="9"/>
    <x v="10"/>
    <x v="4"/>
    <n v="135229490.9226"/>
    <n v="135.2295"/>
    <x v="0"/>
    <x v="9"/>
    <s v="NORDESTE"/>
  </r>
  <r>
    <x v="11"/>
    <x v="10"/>
    <x v="0"/>
    <n v="29128.3037"/>
    <n v="2.9100000000000001E-2"/>
    <x v="0"/>
    <x v="11"/>
    <s v="SUDESTE"/>
  </r>
  <r>
    <x v="11"/>
    <x v="10"/>
    <x v="1"/>
    <n v="204764.9963"/>
    <n v="0.20480000000000001"/>
    <x v="0"/>
    <x v="11"/>
    <s v="SUDESTE"/>
  </r>
  <r>
    <x v="11"/>
    <x v="10"/>
    <x v="2"/>
    <n v="307993.07819999999"/>
    <n v="0.308"/>
    <x v="0"/>
    <x v="11"/>
    <s v="SUDESTE"/>
  </r>
  <r>
    <x v="11"/>
    <x v="10"/>
    <x v="3"/>
    <n v="417266.26579999999"/>
    <n v="0.4173"/>
    <x v="0"/>
    <x v="11"/>
    <s v="SUDESTE"/>
  </r>
  <r>
    <x v="14"/>
    <x v="10"/>
    <x v="0"/>
    <n v="6745282.8910999997"/>
    <n v="6.7453000000000003"/>
    <x v="0"/>
    <x v="14"/>
    <s v="CENTRO-OESTE"/>
  </r>
  <r>
    <x v="14"/>
    <x v="10"/>
    <x v="1"/>
    <n v="2687540.5761000002"/>
    <n v="2.6875"/>
    <x v="0"/>
    <x v="14"/>
    <s v="CENTRO-OESTE"/>
  </r>
  <r>
    <x v="14"/>
    <x v="10"/>
    <x v="2"/>
    <n v="716343.45149999997"/>
    <n v="0.71630000000000005"/>
    <x v="0"/>
    <x v="14"/>
    <s v="CENTRO-OESTE"/>
  </r>
  <r>
    <x v="14"/>
    <x v="10"/>
    <x v="3"/>
    <n v="685508.8652"/>
    <n v="0.6855"/>
    <x v="0"/>
    <x v="14"/>
    <s v="CENTRO-OESTE"/>
  </r>
  <r>
    <x v="16"/>
    <x v="10"/>
    <x v="0"/>
    <n v="80369150.991899997"/>
    <n v="80.369200000000006"/>
    <x v="0"/>
    <x v="16"/>
    <s v="BRASIL"/>
  </r>
  <r>
    <x v="16"/>
    <x v="10"/>
    <x v="1"/>
    <n v="103698844.5399"/>
    <n v="103.69880000000001"/>
    <x v="0"/>
    <x v="16"/>
    <s v="BRASIL"/>
  </r>
  <r>
    <x v="16"/>
    <x v="10"/>
    <x v="2"/>
    <n v="126747803.17129999"/>
    <n v="126.7478"/>
    <x v="0"/>
    <x v="16"/>
    <s v="BRASIL"/>
  </r>
  <r>
    <x v="16"/>
    <x v="10"/>
    <x v="3"/>
    <n v="97627059.639599994"/>
    <n v="97.627099999999999"/>
    <x v="0"/>
    <x v="16"/>
    <s v="BRASIL"/>
  </r>
  <r>
    <x v="16"/>
    <x v="10"/>
    <x v="4"/>
    <n v="135679094.127"/>
    <n v="135.67910000000001"/>
    <x v="0"/>
    <x v="16"/>
    <s v="BRASIL"/>
  </r>
  <r>
    <x v="0"/>
    <x v="11"/>
    <x v="0"/>
    <n v="317670587.99540001"/>
    <n v="317.67059999999998"/>
    <x v="0"/>
    <x v="0"/>
    <s v="NORTE"/>
  </r>
  <r>
    <x v="0"/>
    <x v="11"/>
    <x v="1"/>
    <n v="294139819.70179999"/>
    <n v="294.13979999999998"/>
    <x v="0"/>
    <x v="0"/>
    <s v="NORTE"/>
  </r>
  <r>
    <x v="0"/>
    <x v="11"/>
    <x v="2"/>
    <n v="196602140.9646"/>
    <n v="196.60210000000001"/>
    <x v="0"/>
    <x v="0"/>
    <s v="NORTE"/>
  </r>
  <r>
    <x v="0"/>
    <x v="11"/>
    <x v="3"/>
    <n v="160751270.65700001"/>
    <n v="160.75129999999999"/>
    <x v="0"/>
    <x v="0"/>
    <s v="NORTE"/>
  </r>
  <r>
    <x v="0"/>
    <x v="11"/>
    <x v="4"/>
    <n v="193960112.14160001"/>
    <n v="193.96010000000001"/>
    <x v="0"/>
    <x v="0"/>
    <s v="NORTE"/>
  </r>
  <r>
    <x v="1"/>
    <x v="11"/>
    <x v="0"/>
    <n v="831281916.59099996"/>
    <n v="831.28189999999995"/>
    <x v="0"/>
    <x v="1"/>
    <s v="NORTE"/>
  </r>
  <r>
    <x v="1"/>
    <x v="11"/>
    <x v="1"/>
    <n v="1191994754.5908"/>
    <n v="1191.9947999999999"/>
    <x v="0"/>
    <x v="1"/>
    <s v="NORTE"/>
  </r>
  <r>
    <x v="1"/>
    <x v="11"/>
    <x v="2"/>
    <n v="663880202.20599997"/>
    <n v="663.88019999999995"/>
    <x v="0"/>
    <x v="1"/>
    <s v="NORTE"/>
  </r>
  <r>
    <x v="1"/>
    <x v="11"/>
    <x v="3"/>
    <n v="569628957.27509999"/>
    <n v="569.62900000000002"/>
    <x v="0"/>
    <x v="1"/>
    <s v="NORTE"/>
  </r>
  <r>
    <x v="1"/>
    <x v="11"/>
    <x v="4"/>
    <n v="447883342.55019999"/>
    <n v="447.88330000000002"/>
    <x v="0"/>
    <x v="1"/>
    <s v="NORTE"/>
  </r>
  <r>
    <x v="23"/>
    <x v="11"/>
    <x v="0"/>
    <n v="1394303848.4902"/>
    <n v="1394.3037999999999"/>
    <x v="0"/>
    <x v="23"/>
    <s v="NORTE"/>
  </r>
  <r>
    <x v="23"/>
    <x v="11"/>
    <x v="1"/>
    <n v="2917759831.0766001"/>
    <n v="2917.7597999999998"/>
    <x v="0"/>
    <x v="23"/>
    <s v="NORTE"/>
  </r>
  <r>
    <x v="23"/>
    <x v="11"/>
    <x v="2"/>
    <n v="3222848934.7364998"/>
    <n v="3222.8489"/>
    <x v="0"/>
    <x v="23"/>
    <s v="NORTE"/>
  </r>
  <r>
    <x v="23"/>
    <x v="11"/>
    <x v="3"/>
    <n v="1922991456.3643999"/>
    <n v="1922.9915000000001"/>
    <x v="0"/>
    <x v="23"/>
    <s v="NORTE"/>
  </r>
  <r>
    <x v="23"/>
    <x v="11"/>
    <x v="4"/>
    <n v="844234491.20739996"/>
    <n v="844.23450000000003"/>
    <x v="0"/>
    <x v="23"/>
    <s v="NORTE"/>
  </r>
  <r>
    <x v="24"/>
    <x v="11"/>
    <x v="0"/>
    <n v="277828158.90619999"/>
    <n v="277.82819999999998"/>
    <x v="0"/>
    <x v="24"/>
    <s v="NORTE"/>
  </r>
  <r>
    <x v="24"/>
    <x v="11"/>
    <x v="1"/>
    <n v="314586238.40030003"/>
    <n v="314.58620000000002"/>
    <x v="0"/>
    <x v="24"/>
    <s v="NORTE"/>
  </r>
  <r>
    <x v="24"/>
    <x v="11"/>
    <x v="2"/>
    <n v="228805003.6602"/>
    <n v="228.80500000000001"/>
    <x v="0"/>
    <x v="24"/>
    <s v="NORTE"/>
  </r>
  <r>
    <x v="24"/>
    <x v="11"/>
    <x v="3"/>
    <n v="206462900.24900001"/>
    <n v="206.46289999999999"/>
    <x v="0"/>
    <x v="24"/>
    <s v="NORTE"/>
  </r>
  <r>
    <x v="24"/>
    <x v="11"/>
    <x v="4"/>
    <n v="253399990.5183"/>
    <n v="253.4"/>
    <x v="0"/>
    <x v="24"/>
    <s v="NORTE"/>
  </r>
  <r>
    <x v="17"/>
    <x v="11"/>
    <x v="0"/>
    <n v="2345237059.4157"/>
    <n v="2345.2370999999998"/>
    <x v="0"/>
    <x v="17"/>
    <s v="NORTE"/>
  </r>
  <r>
    <x v="17"/>
    <x v="11"/>
    <x v="1"/>
    <n v="1825192120.556"/>
    <n v="1825.1921"/>
    <x v="0"/>
    <x v="17"/>
    <s v="NORTE"/>
  </r>
  <r>
    <x v="17"/>
    <x v="11"/>
    <x v="2"/>
    <n v="1908499856.5775001"/>
    <n v="1908.4999"/>
    <x v="0"/>
    <x v="17"/>
    <s v="NORTE"/>
  </r>
  <r>
    <x v="17"/>
    <x v="11"/>
    <x v="3"/>
    <n v="1952520293.6271999"/>
    <n v="1952.5202999999999"/>
    <x v="0"/>
    <x v="17"/>
    <s v="NORTE"/>
  </r>
  <r>
    <x v="17"/>
    <x v="11"/>
    <x v="4"/>
    <n v="1797751663.6122999"/>
    <n v="1797.7517"/>
    <x v="0"/>
    <x v="17"/>
    <s v="NORTE"/>
  </r>
  <r>
    <x v="25"/>
    <x v="11"/>
    <x v="3"/>
    <n v="76963939.662400007"/>
    <n v="76.963899999999995"/>
    <x v="0"/>
    <x v="25"/>
    <s v="NORTE"/>
  </r>
  <r>
    <x v="25"/>
    <x v="11"/>
    <x v="4"/>
    <n v="89107381.206"/>
    <n v="89.107399999999998"/>
    <x v="0"/>
    <x v="25"/>
    <s v="NORTE"/>
  </r>
  <r>
    <x v="2"/>
    <x v="11"/>
    <x v="0"/>
    <n v="204094244.85600001"/>
    <n v="204.0942"/>
    <x v="0"/>
    <x v="2"/>
    <s v="NORTE"/>
  </r>
  <r>
    <x v="2"/>
    <x v="11"/>
    <x v="1"/>
    <n v="145558554.6101"/>
    <n v="145.55860000000001"/>
    <x v="0"/>
    <x v="2"/>
    <s v="NORTE"/>
  </r>
  <r>
    <x v="2"/>
    <x v="11"/>
    <x v="2"/>
    <n v="166198862.91850001"/>
    <n v="166.19890000000001"/>
    <x v="0"/>
    <x v="2"/>
    <s v="NORTE"/>
  </r>
  <r>
    <x v="2"/>
    <x v="11"/>
    <x v="3"/>
    <n v="162597561.39030001"/>
    <n v="162.5976"/>
    <x v="0"/>
    <x v="2"/>
    <s v="NORTE"/>
  </r>
  <r>
    <x v="2"/>
    <x v="11"/>
    <x v="4"/>
    <n v="204803024.22530001"/>
    <n v="204.803"/>
    <x v="0"/>
    <x v="2"/>
    <s v="NORTE"/>
  </r>
  <r>
    <x v="3"/>
    <x v="11"/>
    <x v="0"/>
    <n v="1041032541.5919"/>
    <n v="1041.0325"/>
    <x v="0"/>
    <x v="3"/>
    <s v="NORDESTE"/>
  </r>
  <r>
    <x v="3"/>
    <x v="11"/>
    <x v="1"/>
    <n v="354801510.0751"/>
    <n v="354.80149999999998"/>
    <x v="0"/>
    <x v="3"/>
    <s v="NORDESTE"/>
  </r>
  <r>
    <x v="3"/>
    <x v="11"/>
    <x v="2"/>
    <n v="388152491.278"/>
    <n v="388.15249999999997"/>
    <x v="0"/>
    <x v="3"/>
    <s v="NORDESTE"/>
  </r>
  <r>
    <x v="3"/>
    <x v="11"/>
    <x v="3"/>
    <n v="468509734.07749999"/>
    <n v="468.50970000000001"/>
    <x v="0"/>
    <x v="3"/>
    <s v="NORDESTE"/>
  </r>
  <r>
    <x v="3"/>
    <x v="11"/>
    <x v="4"/>
    <n v="402041408.62029999"/>
    <n v="402.04140000000001"/>
    <x v="0"/>
    <x v="3"/>
    <s v="NORDESTE"/>
  </r>
  <r>
    <x v="4"/>
    <x v="11"/>
    <x v="0"/>
    <n v="212287261.68290001"/>
    <n v="212.28729999999999"/>
    <x v="0"/>
    <x v="4"/>
    <s v="NORDESTE"/>
  </r>
  <r>
    <x v="4"/>
    <x v="11"/>
    <x v="1"/>
    <n v="132322940.3211"/>
    <n v="132.3229"/>
    <x v="0"/>
    <x v="4"/>
    <s v="NORDESTE"/>
  </r>
  <r>
    <x v="4"/>
    <x v="11"/>
    <x v="2"/>
    <n v="180412307.54899999"/>
    <n v="180.41229999999999"/>
    <x v="0"/>
    <x v="4"/>
    <s v="NORDESTE"/>
  </r>
  <r>
    <x v="4"/>
    <x v="11"/>
    <x v="3"/>
    <n v="190436766.5819"/>
    <n v="190.43680000000001"/>
    <x v="0"/>
    <x v="4"/>
    <s v="NORDESTE"/>
  </r>
  <r>
    <x v="4"/>
    <x v="11"/>
    <x v="4"/>
    <n v="196633023.31940001"/>
    <n v="196.63300000000001"/>
    <x v="0"/>
    <x v="4"/>
    <s v="NORDESTE"/>
  </r>
  <r>
    <x v="5"/>
    <x v="11"/>
    <x v="0"/>
    <n v="258516814.87689999"/>
    <n v="258.51679999999999"/>
    <x v="0"/>
    <x v="5"/>
    <s v="NORDESTE"/>
  </r>
  <r>
    <x v="5"/>
    <x v="11"/>
    <x v="1"/>
    <n v="166642305.42879999"/>
    <n v="166.64230000000001"/>
    <x v="0"/>
    <x v="5"/>
    <s v="NORDESTE"/>
  </r>
  <r>
    <x v="5"/>
    <x v="11"/>
    <x v="2"/>
    <n v="229688653.0693"/>
    <n v="229.68870000000001"/>
    <x v="0"/>
    <x v="5"/>
    <s v="NORDESTE"/>
  </r>
  <r>
    <x v="5"/>
    <x v="11"/>
    <x v="3"/>
    <n v="250732399.72319999"/>
    <n v="250.73240000000001"/>
    <x v="0"/>
    <x v="5"/>
    <s v="NORDESTE"/>
  </r>
  <r>
    <x v="5"/>
    <x v="11"/>
    <x v="4"/>
    <n v="337178774.40930003"/>
    <n v="337.17880000000002"/>
    <x v="0"/>
    <x v="5"/>
    <s v="NORDESTE"/>
  </r>
  <r>
    <x v="6"/>
    <x v="11"/>
    <x v="0"/>
    <n v="140488829.18740001"/>
    <n v="140.4888"/>
    <x v="0"/>
    <x v="6"/>
    <s v="NORDESTE"/>
  </r>
  <r>
    <x v="6"/>
    <x v="11"/>
    <x v="1"/>
    <n v="83606180.6664"/>
    <n v="83.606200000000001"/>
    <x v="0"/>
    <x v="6"/>
    <s v="NORDESTE"/>
  </r>
  <r>
    <x v="6"/>
    <x v="11"/>
    <x v="2"/>
    <n v="102644412.4852"/>
    <n v="102.6444"/>
    <x v="0"/>
    <x v="6"/>
    <s v="NORDESTE"/>
  </r>
  <r>
    <x v="6"/>
    <x v="11"/>
    <x v="3"/>
    <n v="126455151.35789999"/>
    <n v="126.4552"/>
    <x v="0"/>
    <x v="6"/>
    <s v="NORDESTE"/>
  </r>
  <r>
    <x v="6"/>
    <x v="11"/>
    <x v="4"/>
    <n v="128706555.1198"/>
    <n v="128.70660000000001"/>
    <x v="0"/>
    <x v="6"/>
    <s v="NORDESTE"/>
  </r>
  <r>
    <x v="7"/>
    <x v="11"/>
    <x v="0"/>
    <n v="110226042.20649999"/>
    <n v="110.226"/>
    <x v="0"/>
    <x v="7"/>
    <s v="NORDESTE"/>
  </r>
  <r>
    <x v="7"/>
    <x v="11"/>
    <x v="1"/>
    <n v="54884718.319799997"/>
    <n v="54.884700000000002"/>
    <x v="0"/>
    <x v="7"/>
    <s v="NORDESTE"/>
  </r>
  <r>
    <x v="7"/>
    <x v="11"/>
    <x v="2"/>
    <n v="52324110.626400001"/>
    <n v="52.324100000000001"/>
    <x v="0"/>
    <x v="7"/>
    <s v="NORDESTE"/>
  </r>
  <r>
    <x v="7"/>
    <x v="11"/>
    <x v="3"/>
    <n v="52253641.75"/>
    <n v="52.253599999999999"/>
    <x v="0"/>
    <x v="7"/>
    <s v="NORDESTE"/>
  </r>
  <r>
    <x v="7"/>
    <x v="11"/>
    <x v="4"/>
    <n v="94516145.363700002"/>
    <n v="94.516099999999994"/>
    <x v="0"/>
    <x v="7"/>
    <s v="NORDESTE"/>
  </r>
  <r>
    <x v="18"/>
    <x v="11"/>
    <x v="0"/>
    <n v="315183698.4497"/>
    <n v="315.18369999999999"/>
    <x v="0"/>
    <x v="18"/>
    <s v="NORDESTE"/>
  </r>
  <r>
    <x v="18"/>
    <x v="11"/>
    <x v="1"/>
    <n v="196887922.03349999"/>
    <n v="196.8879"/>
    <x v="0"/>
    <x v="18"/>
    <s v="NORDESTE"/>
  </r>
  <r>
    <x v="18"/>
    <x v="11"/>
    <x v="2"/>
    <n v="205143643.07910001"/>
    <n v="205.14359999999999"/>
    <x v="0"/>
    <x v="18"/>
    <s v="NORDESTE"/>
  </r>
  <r>
    <x v="18"/>
    <x v="11"/>
    <x v="3"/>
    <n v="196332936.58160001"/>
    <n v="196.3329"/>
    <x v="0"/>
    <x v="18"/>
    <s v="NORDESTE"/>
  </r>
  <r>
    <x v="18"/>
    <x v="11"/>
    <x v="4"/>
    <n v="324448637.84799999"/>
    <n v="324.4486"/>
    <x v="0"/>
    <x v="18"/>
    <s v="NORDESTE"/>
  </r>
  <r>
    <x v="8"/>
    <x v="11"/>
    <x v="0"/>
    <n v="214991350.12450001"/>
    <n v="214.9914"/>
    <x v="0"/>
    <x v="8"/>
    <s v="NORDESTE"/>
  </r>
  <r>
    <x v="8"/>
    <x v="11"/>
    <x v="1"/>
    <n v="139488614.82319999"/>
    <n v="139.48859999999999"/>
    <x v="0"/>
    <x v="8"/>
    <s v="NORDESTE"/>
  </r>
  <r>
    <x v="8"/>
    <x v="11"/>
    <x v="2"/>
    <n v="189007414.1169"/>
    <n v="189.00739999999999"/>
    <x v="0"/>
    <x v="8"/>
    <s v="NORDESTE"/>
  </r>
  <r>
    <x v="8"/>
    <x v="11"/>
    <x v="3"/>
    <n v="220916943.30739999"/>
    <n v="220.9169"/>
    <x v="0"/>
    <x v="8"/>
    <s v="NORDESTE"/>
  </r>
  <r>
    <x v="8"/>
    <x v="11"/>
    <x v="4"/>
    <n v="267974582.3662"/>
    <n v="267.97460000000001"/>
    <x v="0"/>
    <x v="8"/>
    <s v="NORDESTE"/>
  </r>
  <r>
    <x v="19"/>
    <x v="11"/>
    <x v="0"/>
    <n v="131144908.40889999"/>
    <n v="131.14490000000001"/>
    <x v="0"/>
    <x v="19"/>
    <s v="NORDESTE"/>
  </r>
  <r>
    <x v="19"/>
    <x v="11"/>
    <x v="1"/>
    <n v="59431698.473499998"/>
    <n v="59.431699999999999"/>
    <x v="0"/>
    <x v="19"/>
    <s v="NORDESTE"/>
  </r>
  <r>
    <x v="19"/>
    <x v="11"/>
    <x v="2"/>
    <n v="79858159.372099996"/>
    <n v="79.858199999999997"/>
    <x v="0"/>
    <x v="19"/>
    <s v="NORDESTE"/>
  </r>
  <r>
    <x v="19"/>
    <x v="11"/>
    <x v="3"/>
    <n v="74283629.615700006"/>
    <n v="74.283600000000007"/>
    <x v="0"/>
    <x v="19"/>
    <s v="NORDESTE"/>
  </r>
  <r>
    <x v="19"/>
    <x v="11"/>
    <x v="4"/>
    <n v="104045747.1338"/>
    <n v="104.0457"/>
    <x v="0"/>
    <x v="19"/>
    <s v="NORDESTE"/>
  </r>
  <r>
    <x v="9"/>
    <x v="11"/>
    <x v="0"/>
    <n v="964442642.89400005"/>
    <n v="964.44259999999997"/>
    <x v="0"/>
    <x v="9"/>
    <s v="NORDESTE"/>
  </r>
  <r>
    <x v="9"/>
    <x v="11"/>
    <x v="1"/>
    <n v="423758180.14679998"/>
    <n v="423.75819999999999"/>
    <x v="0"/>
    <x v="9"/>
    <s v="NORDESTE"/>
  </r>
  <r>
    <x v="9"/>
    <x v="11"/>
    <x v="2"/>
    <n v="408339613.93720001"/>
    <n v="408.33960000000002"/>
    <x v="0"/>
    <x v="9"/>
    <s v="NORDESTE"/>
  </r>
  <r>
    <x v="9"/>
    <x v="11"/>
    <x v="3"/>
    <n v="351737804.7274"/>
    <n v="351.73779999999999"/>
    <x v="0"/>
    <x v="9"/>
    <s v="NORDESTE"/>
  </r>
  <r>
    <x v="9"/>
    <x v="11"/>
    <x v="4"/>
    <n v="458662021.55489999"/>
    <n v="458.66199999999998"/>
    <x v="0"/>
    <x v="9"/>
    <s v="NORDESTE"/>
  </r>
  <r>
    <x v="10"/>
    <x v="11"/>
    <x v="0"/>
    <n v="373248725.6652"/>
    <n v="373.24869999999999"/>
    <x v="0"/>
    <x v="10"/>
    <s v="SUDESTE"/>
  </r>
  <r>
    <x v="10"/>
    <x v="11"/>
    <x v="1"/>
    <n v="251149499.70640001"/>
    <n v="251.14949999999999"/>
    <x v="0"/>
    <x v="10"/>
    <s v="SUDESTE"/>
  </r>
  <r>
    <x v="10"/>
    <x v="11"/>
    <x v="2"/>
    <n v="245637318.46250001"/>
    <n v="245.63730000000001"/>
    <x v="0"/>
    <x v="10"/>
    <s v="SUDESTE"/>
  </r>
  <r>
    <x v="10"/>
    <x v="11"/>
    <x v="3"/>
    <n v="261075018.95280001"/>
    <n v="261.07499999999999"/>
    <x v="0"/>
    <x v="10"/>
    <s v="SUDESTE"/>
  </r>
  <r>
    <x v="10"/>
    <x v="11"/>
    <x v="4"/>
    <n v="355389526.8908"/>
    <n v="355.3895"/>
    <x v="0"/>
    <x v="10"/>
    <s v="SUDESTE"/>
  </r>
  <r>
    <x v="20"/>
    <x v="11"/>
    <x v="0"/>
    <n v="46163707.490099996"/>
    <n v="46.163699999999999"/>
    <x v="0"/>
    <x v="20"/>
    <s v="SUDESTE"/>
  </r>
  <r>
    <x v="20"/>
    <x v="11"/>
    <x v="1"/>
    <n v="25707253.904599998"/>
    <n v="25.7073"/>
    <x v="0"/>
    <x v="20"/>
    <s v="SUDESTE"/>
  </r>
  <r>
    <x v="20"/>
    <x v="11"/>
    <x v="2"/>
    <n v="37992741.794100001"/>
    <n v="37.992699999999999"/>
    <x v="0"/>
    <x v="20"/>
    <s v="SUDESTE"/>
  </r>
  <r>
    <x v="20"/>
    <x v="11"/>
    <x v="3"/>
    <n v="46241188.653999999"/>
    <n v="46.241199999999999"/>
    <x v="0"/>
    <x v="20"/>
    <s v="SUDESTE"/>
  </r>
  <r>
    <x v="20"/>
    <x v="11"/>
    <x v="4"/>
    <n v="61890137.7927"/>
    <n v="61.890099999999997"/>
    <x v="0"/>
    <x v="20"/>
    <s v="SUDESTE"/>
  </r>
  <r>
    <x v="26"/>
    <x v="11"/>
    <x v="0"/>
    <n v="186351668.34619999"/>
    <n v="186.35169999999999"/>
    <x v="0"/>
    <x v="26"/>
    <s v="SUDESTE"/>
  </r>
  <r>
    <x v="26"/>
    <x v="11"/>
    <x v="1"/>
    <n v="232385077.2473"/>
    <n v="232.38509999999999"/>
    <x v="0"/>
    <x v="26"/>
    <s v="SUDESTE"/>
  </r>
  <r>
    <x v="26"/>
    <x v="11"/>
    <x v="2"/>
    <n v="231672469.62650001"/>
    <n v="231.67250000000001"/>
    <x v="0"/>
    <x v="26"/>
    <s v="SUDESTE"/>
  </r>
  <r>
    <x v="26"/>
    <x v="11"/>
    <x v="3"/>
    <n v="191961582.89919999"/>
    <n v="191.9616"/>
    <x v="0"/>
    <x v="26"/>
    <s v="SUDESTE"/>
  </r>
  <r>
    <x v="26"/>
    <x v="11"/>
    <x v="4"/>
    <n v="274395689.02469999"/>
    <n v="274.39569999999998"/>
    <x v="0"/>
    <x v="26"/>
    <s v="SUDESTE"/>
  </r>
  <r>
    <x v="11"/>
    <x v="11"/>
    <x v="0"/>
    <n v="806381880.51269996"/>
    <n v="806.38189999999997"/>
    <x v="0"/>
    <x v="11"/>
    <s v="SUDESTE"/>
  </r>
  <r>
    <x v="11"/>
    <x v="11"/>
    <x v="1"/>
    <n v="653915078.61979997"/>
    <n v="653.91510000000005"/>
    <x v="0"/>
    <x v="11"/>
    <s v="SUDESTE"/>
  </r>
  <r>
    <x v="11"/>
    <x v="11"/>
    <x v="2"/>
    <n v="716720781.47440004"/>
    <n v="716.72080000000005"/>
    <x v="0"/>
    <x v="11"/>
    <s v="SUDESTE"/>
  </r>
  <r>
    <x v="11"/>
    <x v="11"/>
    <x v="3"/>
    <n v="713102680.16900003"/>
    <n v="713.10270000000003"/>
    <x v="0"/>
    <x v="11"/>
    <s v="SUDESTE"/>
  </r>
  <r>
    <x v="11"/>
    <x v="11"/>
    <x v="4"/>
    <n v="1060102769.4175"/>
    <n v="1060.1027999999999"/>
    <x v="0"/>
    <x v="11"/>
    <s v="SUDESTE"/>
  </r>
  <r>
    <x v="12"/>
    <x v="11"/>
    <x v="0"/>
    <n v="2815630862.5570002"/>
    <n v="2815.6309000000001"/>
    <x v="0"/>
    <x v="12"/>
    <s v="SUL"/>
  </r>
  <r>
    <x v="12"/>
    <x v="11"/>
    <x v="1"/>
    <n v="1775517328.6812999"/>
    <n v="1775.5173"/>
    <x v="0"/>
    <x v="12"/>
    <s v="SUL"/>
  </r>
  <r>
    <x v="12"/>
    <x v="11"/>
    <x v="2"/>
    <n v="1955665590.977"/>
    <n v="1955.6656"/>
    <x v="0"/>
    <x v="12"/>
    <s v="SUL"/>
  </r>
  <r>
    <x v="12"/>
    <x v="11"/>
    <x v="3"/>
    <n v="1844041267.5171001"/>
    <n v="1844.0413000000001"/>
    <x v="0"/>
    <x v="12"/>
    <s v="SUL"/>
  </r>
  <r>
    <x v="12"/>
    <x v="11"/>
    <x v="4"/>
    <n v="2410037116.336"/>
    <n v="2410.0371"/>
    <x v="0"/>
    <x v="12"/>
    <s v="SUL"/>
  </r>
  <r>
    <x v="21"/>
    <x v="11"/>
    <x v="2"/>
    <n v="147984671.72909999"/>
    <n v="147.9847"/>
    <x v="0"/>
    <x v="21"/>
    <s v="SUL"/>
  </r>
  <r>
    <x v="21"/>
    <x v="11"/>
    <x v="3"/>
    <n v="169726019.22830001"/>
    <n v="169.726"/>
    <x v="0"/>
    <x v="21"/>
    <s v="SUL"/>
  </r>
  <r>
    <x v="21"/>
    <x v="11"/>
    <x v="4"/>
    <n v="255178061.63499999"/>
    <n v="255.1781"/>
    <x v="0"/>
    <x v="21"/>
    <s v="SUL"/>
  </r>
  <r>
    <x v="22"/>
    <x v="11"/>
    <x v="0"/>
    <n v="810282469.32480001"/>
    <n v="810.28250000000003"/>
    <x v="0"/>
    <x v="22"/>
    <s v="SUL"/>
  </r>
  <r>
    <x v="22"/>
    <x v="11"/>
    <x v="1"/>
    <n v="625450500.50160003"/>
    <n v="625.45050000000003"/>
    <x v="0"/>
    <x v="22"/>
    <s v="SUL"/>
  </r>
  <r>
    <x v="22"/>
    <x v="11"/>
    <x v="2"/>
    <n v="522758788.85979998"/>
    <n v="522.75879999999995"/>
    <x v="0"/>
    <x v="22"/>
    <s v="SUL"/>
  </r>
  <r>
    <x v="22"/>
    <x v="11"/>
    <x v="3"/>
    <n v="571793536.11819994"/>
    <n v="571.79349999999999"/>
    <x v="0"/>
    <x v="22"/>
    <s v="SUL"/>
  </r>
  <r>
    <x v="22"/>
    <x v="11"/>
    <x v="4"/>
    <n v="502250441.75169998"/>
    <n v="502.25040000000001"/>
    <x v="0"/>
    <x v="22"/>
    <s v="SUL"/>
  </r>
  <r>
    <x v="13"/>
    <x v="11"/>
    <x v="0"/>
    <n v="568933547.98329997"/>
    <n v="568.93349999999998"/>
    <x v="0"/>
    <x v="13"/>
    <s v="CENTRO-OESTE"/>
  </r>
  <r>
    <x v="13"/>
    <x v="11"/>
    <x v="1"/>
    <n v="388365772.00050002"/>
    <n v="388.36579999999998"/>
    <x v="0"/>
    <x v="13"/>
    <s v="CENTRO-OESTE"/>
  </r>
  <r>
    <x v="13"/>
    <x v="11"/>
    <x v="2"/>
    <n v="469039696.32849997"/>
    <n v="469.03969999999998"/>
    <x v="0"/>
    <x v="13"/>
    <s v="CENTRO-OESTE"/>
  </r>
  <r>
    <x v="13"/>
    <x v="11"/>
    <x v="3"/>
    <n v="513129442.32319999"/>
    <n v="513.12940000000003"/>
    <x v="0"/>
    <x v="13"/>
    <s v="CENTRO-OESTE"/>
  </r>
  <r>
    <x v="13"/>
    <x v="11"/>
    <x v="4"/>
    <n v="656980326.50810003"/>
    <n v="656.98030000000006"/>
    <x v="0"/>
    <x v="13"/>
    <s v="CENTRO-OESTE"/>
  </r>
  <r>
    <x v="14"/>
    <x v="11"/>
    <x v="0"/>
    <n v="222607737.9822"/>
    <n v="222.60769999999999"/>
    <x v="0"/>
    <x v="14"/>
    <s v="CENTRO-OESTE"/>
  </r>
  <r>
    <x v="14"/>
    <x v="11"/>
    <x v="1"/>
    <n v="190617068.8046"/>
    <n v="190.61709999999999"/>
    <x v="0"/>
    <x v="14"/>
    <s v="CENTRO-OESTE"/>
  </r>
  <r>
    <x v="14"/>
    <x v="11"/>
    <x v="2"/>
    <n v="169620049.87580001"/>
    <n v="169.62"/>
    <x v="0"/>
    <x v="14"/>
    <s v="CENTRO-OESTE"/>
  </r>
  <r>
    <x v="14"/>
    <x v="11"/>
    <x v="3"/>
    <n v="195963925.90020001"/>
    <n v="195.9639"/>
    <x v="0"/>
    <x v="14"/>
    <s v="CENTRO-OESTE"/>
  </r>
  <r>
    <x v="14"/>
    <x v="11"/>
    <x v="4"/>
    <n v="245093141.5354"/>
    <n v="245.09309999999999"/>
    <x v="0"/>
    <x v="14"/>
    <s v="CENTRO-OESTE"/>
  </r>
  <r>
    <x v="15"/>
    <x v="11"/>
    <x v="0"/>
    <n v="211549926.87290001"/>
    <n v="211.54990000000001"/>
    <x v="0"/>
    <x v="15"/>
    <s v="CENTRO-OESTE"/>
  </r>
  <r>
    <x v="15"/>
    <x v="11"/>
    <x v="1"/>
    <n v="196432975.25729999"/>
    <n v="196.43299999999999"/>
    <x v="0"/>
    <x v="15"/>
    <s v="CENTRO-OESTE"/>
  </r>
  <r>
    <x v="15"/>
    <x v="11"/>
    <x v="2"/>
    <n v="139992857.66589999"/>
    <n v="139.99289999999999"/>
    <x v="0"/>
    <x v="15"/>
    <s v="CENTRO-OESTE"/>
  </r>
  <r>
    <x v="15"/>
    <x v="11"/>
    <x v="3"/>
    <n v="170909358.3748"/>
    <n v="170.90940000000001"/>
    <x v="0"/>
    <x v="15"/>
    <s v="CENTRO-OESTE"/>
  </r>
  <r>
    <x v="15"/>
    <x v="11"/>
    <x v="4"/>
    <n v="196425702.18399999"/>
    <n v="196.42570000000001"/>
    <x v="0"/>
    <x v="15"/>
    <s v="CENTRO-OESTE"/>
  </r>
  <r>
    <x v="27"/>
    <x v="11"/>
    <x v="0"/>
    <n v="17267638.568"/>
    <n v="17.267600000000002"/>
    <x v="0"/>
    <x v="27"/>
    <s v="CENTRO-OESTE"/>
  </r>
  <r>
    <x v="27"/>
    <x v="11"/>
    <x v="1"/>
    <n v="13615269.105699999"/>
    <n v="13.6153"/>
    <x v="0"/>
    <x v="27"/>
    <s v="CENTRO-OESTE"/>
  </r>
  <r>
    <x v="27"/>
    <x v="11"/>
    <x v="2"/>
    <n v="13704053.9518"/>
    <n v="13.7041"/>
    <x v="0"/>
    <x v="27"/>
    <s v="CENTRO-OESTE"/>
  </r>
  <r>
    <x v="27"/>
    <x v="11"/>
    <x v="3"/>
    <n v="13360504.8818"/>
    <n v="13.3605"/>
    <x v="0"/>
    <x v="27"/>
    <s v="CENTRO-OESTE"/>
  </r>
  <r>
    <x v="27"/>
    <x v="11"/>
    <x v="4"/>
    <n v="14941671.592700001"/>
    <n v="14.941700000000001"/>
    <x v="0"/>
    <x v="27"/>
    <s v="CENTRO-OESTE"/>
  </r>
  <r>
    <x v="16"/>
    <x v="11"/>
    <x v="0"/>
    <n v="16295295739.5825"/>
    <n v="16295.295700000001"/>
    <x v="0"/>
    <x v="16"/>
    <s v="BRASIL"/>
  </r>
  <r>
    <x v="16"/>
    <x v="11"/>
    <x v="1"/>
    <n v="13369571897.7735"/>
    <n v="13369.571900000001"/>
    <x v="0"/>
    <x v="16"/>
    <s v="BRASIL"/>
  </r>
  <r>
    <x v="16"/>
    <x v="11"/>
    <x v="2"/>
    <n v="13307696485.627001"/>
    <n v="13307.6965"/>
    <x v="0"/>
    <x v="16"/>
    <s v="BRASIL"/>
  </r>
  <r>
    <x v="16"/>
    <x v="11"/>
    <x v="3"/>
    <n v="12541531156.351"/>
    <n v="12541.531199999999"/>
    <x v="0"/>
    <x v="16"/>
    <s v="BRASIL"/>
  </r>
  <r>
    <x v="16"/>
    <x v="11"/>
    <x v="4"/>
    <n v="13697767823.2418"/>
    <n v="13697.7678"/>
    <x v="0"/>
    <x v="16"/>
    <s v="BRASIL"/>
  </r>
  <r>
    <x v="0"/>
    <x v="12"/>
    <x v="0"/>
    <n v="630381766.67729998"/>
    <n v="630.3818"/>
    <x v="0"/>
    <x v="0"/>
    <s v="NORTE"/>
  </r>
  <r>
    <x v="0"/>
    <x v="12"/>
    <x v="1"/>
    <n v="886727687.25849998"/>
    <n v="886.72770000000003"/>
    <x v="0"/>
    <x v="0"/>
    <s v="NORTE"/>
  </r>
  <r>
    <x v="0"/>
    <x v="12"/>
    <x v="2"/>
    <n v="1289707931.3789001"/>
    <n v="1289.7079000000001"/>
    <x v="0"/>
    <x v="0"/>
    <s v="NORTE"/>
  </r>
  <r>
    <x v="0"/>
    <x v="12"/>
    <x v="3"/>
    <n v="2014159511.0216999"/>
    <n v="2014.1595"/>
    <x v="0"/>
    <x v="0"/>
    <s v="NORTE"/>
  </r>
  <r>
    <x v="0"/>
    <x v="12"/>
    <x v="4"/>
    <n v="2417173878.1679001"/>
    <n v="2417.1738999999998"/>
    <x v="0"/>
    <x v="0"/>
    <s v="NORTE"/>
  </r>
  <r>
    <x v="1"/>
    <x v="12"/>
    <x v="0"/>
    <n v="85599849.765300006"/>
    <n v="85.599800000000002"/>
    <x v="0"/>
    <x v="1"/>
    <s v="NORTE"/>
  </r>
  <r>
    <x v="1"/>
    <x v="12"/>
    <x v="1"/>
    <n v="94476812.882499993"/>
    <n v="94.476799999999997"/>
    <x v="0"/>
    <x v="1"/>
    <s v="NORTE"/>
  </r>
  <r>
    <x v="1"/>
    <x v="12"/>
    <x v="2"/>
    <n v="105752624.56730001"/>
    <n v="105.7526"/>
    <x v="0"/>
    <x v="1"/>
    <s v="NORTE"/>
  </r>
  <r>
    <x v="1"/>
    <x v="12"/>
    <x v="3"/>
    <n v="156791328.7191"/>
    <n v="156.79130000000001"/>
    <x v="0"/>
    <x v="1"/>
    <s v="NORTE"/>
  </r>
  <r>
    <x v="1"/>
    <x v="12"/>
    <x v="4"/>
    <n v="218202673.2902"/>
    <n v="218.20269999999999"/>
    <x v="0"/>
    <x v="1"/>
    <s v="NORTE"/>
  </r>
  <r>
    <x v="23"/>
    <x v="12"/>
    <x v="0"/>
    <n v="12411198.3895"/>
    <n v="12.411199999999999"/>
    <x v="0"/>
    <x v="23"/>
    <s v="NORTE"/>
  </r>
  <r>
    <x v="23"/>
    <x v="12"/>
    <x v="1"/>
    <n v="18623312.082699999"/>
    <n v="18.6233"/>
    <x v="0"/>
    <x v="23"/>
    <s v="NORTE"/>
  </r>
  <r>
    <x v="23"/>
    <x v="12"/>
    <x v="2"/>
    <n v="23137227.584199999"/>
    <n v="23.1372"/>
    <x v="0"/>
    <x v="23"/>
    <s v="NORTE"/>
  </r>
  <r>
    <x v="23"/>
    <x v="12"/>
    <x v="3"/>
    <n v="28735357.670699999"/>
    <n v="28.735399999999998"/>
    <x v="0"/>
    <x v="23"/>
    <s v="NORTE"/>
  </r>
  <r>
    <x v="23"/>
    <x v="12"/>
    <x v="4"/>
    <n v="30583804.8983"/>
    <n v="30.5838"/>
    <x v="0"/>
    <x v="23"/>
    <s v="NORTE"/>
  </r>
  <r>
    <x v="24"/>
    <x v="12"/>
    <x v="0"/>
    <n v="60592803.057800002"/>
    <n v="60.592799999999997"/>
    <x v="0"/>
    <x v="24"/>
    <s v="NORTE"/>
  </r>
  <r>
    <x v="24"/>
    <x v="12"/>
    <x v="1"/>
    <n v="66530633.009400003"/>
    <n v="66.530600000000007"/>
    <x v="0"/>
    <x v="24"/>
    <s v="NORTE"/>
  </r>
  <r>
    <x v="24"/>
    <x v="12"/>
    <x v="2"/>
    <n v="73897816.602500007"/>
    <n v="73.897800000000004"/>
    <x v="0"/>
    <x v="24"/>
    <s v="NORTE"/>
  </r>
  <r>
    <x v="24"/>
    <x v="12"/>
    <x v="3"/>
    <n v="84097135.841000006"/>
    <n v="84.097099999999998"/>
    <x v="0"/>
    <x v="24"/>
    <s v="NORTE"/>
  </r>
  <r>
    <x v="24"/>
    <x v="12"/>
    <x v="4"/>
    <n v="81913525.984200001"/>
    <n v="81.913499999999999"/>
    <x v="0"/>
    <x v="24"/>
    <s v="NORTE"/>
  </r>
  <r>
    <x v="17"/>
    <x v="12"/>
    <x v="0"/>
    <n v="790851506.72580004"/>
    <n v="790.85149999999999"/>
    <x v="0"/>
    <x v="17"/>
    <s v="NORTE"/>
  </r>
  <r>
    <x v="17"/>
    <x v="12"/>
    <x v="1"/>
    <n v="841535473.69790006"/>
    <n v="841.53549999999996"/>
    <x v="0"/>
    <x v="17"/>
    <s v="NORTE"/>
  </r>
  <r>
    <x v="17"/>
    <x v="12"/>
    <x v="2"/>
    <n v="1006434000.1085"/>
    <n v="1006.434"/>
    <x v="0"/>
    <x v="17"/>
    <s v="NORTE"/>
  </r>
  <r>
    <x v="17"/>
    <x v="12"/>
    <x v="3"/>
    <n v="1680883371.0246"/>
    <n v="1680.8833999999999"/>
    <x v="0"/>
    <x v="17"/>
    <s v="NORTE"/>
  </r>
  <r>
    <x v="17"/>
    <x v="12"/>
    <x v="4"/>
    <n v="1645547453.993"/>
    <n v="1645.5474999999999"/>
    <x v="0"/>
    <x v="17"/>
    <s v="NORTE"/>
  </r>
  <r>
    <x v="25"/>
    <x v="12"/>
    <x v="0"/>
    <n v="1115298.696"/>
    <n v="1.1153"/>
    <x v="0"/>
    <x v="25"/>
    <s v="NORTE"/>
  </r>
  <r>
    <x v="25"/>
    <x v="12"/>
    <x v="1"/>
    <n v="1121696.2607"/>
    <n v="1.1216999999999999"/>
    <x v="0"/>
    <x v="25"/>
    <s v="NORTE"/>
  </r>
  <r>
    <x v="25"/>
    <x v="12"/>
    <x v="2"/>
    <n v="1511485.8530999999"/>
    <n v="1.5115000000000001"/>
    <x v="0"/>
    <x v="25"/>
    <s v="NORTE"/>
  </r>
  <r>
    <x v="25"/>
    <x v="12"/>
    <x v="3"/>
    <n v="1751587.1217"/>
    <n v="1.7516"/>
    <x v="0"/>
    <x v="25"/>
    <s v="NORTE"/>
  </r>
  <r>
    <x v="25"/>
    <x v="12"/>
    <x v="4"/>
    <n v="3358440.4232000001"/>
    <n v="3.3584000000000001"/>
    <x v="0"/>
    <x v="25"/>
    <s v="NORTE"/>
  </r>
  <r>
    <x v="2"/>
    <x v="12"/>
    <x v="0"/>
    <n v="676138189.55550003"/>
    <n v="676.13819999999998"/>
    <x v="0"/>
    <x v="2"/>
    <s v="NORTE"/>
  </r>
  <r>
    <x v="2"/>
    <x v="12"/>
    <x v="1"/>
    <n v="900394127.49860001"/>
    <n v="900.39409999999998"/>
    <x v="0"/>
    <x v="2"/>
    <s v="NORTE"/>
  </r>
  <r>
    <x v="2"/>
    <x v="12"/>
    <x v="2"/>
    <n v="1571543414.3181"/>
    <n v="1571.5434"/>
    <x v="0"/>
    <x v="2"/>
    <s v="NORTE"/>
  </r>
  <r>
    <x v="2"/>
    <x v="12"/>
    <x v="3"/>
    <n v="1668819391.5583"/>
    <n v="1668.8194000000001"/>
    <x v="0"/>
    <x v="2"/>
    <s v="NORTE"/>
  </r>
  <r>
    <x v="2"/>
    <x v="12"/>
    <x v="4"/>
    <n v="1982744910.8952"/>
    <n v="1982.7448999999999"/>
    <x v="0"/>
    <x v="2"/>
    <s v="NORTE"/>
  </r>
  <r>
    <x v="3"/>
    <x v="12"/>
    <x v="0"/>
    <n v="1343682751.3777001"/>
    <n v="1343.6828"/>
    <x v="0"/>
    <x v="3"/>
    <s v="NORDESTE"/>
  </r>
  <r>
    <x v="3"/>
    <x v="12"/>
    <x v="1"/>
    <n v="1672936913.4396"/>
    <n v="1672.9368999999999"/>
    <x v="0"/>
    <x v="3"/>
    <s v="NORDESTE"/>
  </r>
  <r>
    <x v="3"/>
    <x v="12"/>
    <x v="2"/>
    <n v="2311426809.0099001"/>
    <n v="2311.4268000000002"/>
    <x v="0"/>
    <x v="3"/>
    <s v="NORDESTE"/>
  </r>
  <r>
    <x v="3"/>
    <x v="12"/>
    <x v="3"/>
    <n v="3352509275.9979"/>
    <n v="3352.5093000000002"/>
    <x v="0"/>
    <x v="3"/>
    <s v="NORDESTE"/>
  </r>
  <r>
    <x v="3"/>
    <x v="12"/>
    <x v="4"/>
    <n v="2883242359.9049001"/>
    <n v="2883.2424000000001"/>
    <x v="0"/>
    <x v="3"/>
    <s v="NORDESTE"/>
  </r>
  <r>
    <x v="4"/>
    <x v="12"/>
    <x v="0"/>
    <n v="1381872804.9057"/>
    <n v="1381.8728000000001"/>
    <x v="0"/>
    <x v="4"/>
    <s v="NORDESTE"/>
  </r>
  <r>
    <x v="4"/>
    <x v="12"/>
    <x v="1"/>
    <n v="1730451718.3076"/>
    <n v="1730.4517000000001"/>
    <x v="0"/>
    <x v="4"/>
    <s v="NORDESTE"/>
  </r>
  <r>
    <x v="4"/>
    <x v="12"/>
    <x v="2"/>
    <n v="2548071994.1272001"/>
    <n v="2548.0720000000001"/>
    <x v="0"/>
    <x v="4"/>
    <s v="NORDESTE"/>
  </r>
  <r>
    <x v="4"/>
    <x v="12"/>
    <x v="3"/>
    <n v="3138792304.5346999"/>
    <n v="3138.7923000000001"/>
    <x v="0"/>
    <x v="4"/>
    <s v="NORDESTE"/>
  </r>
  <r>
    <x v="4"/>
    <x v="12"/>
    <x v="4"/>
    <n v="3466230381.9720001"/>
    <n v="3466.2303999999999"/>
    <x v="0"/>
    <x v="4"/>
    <s v="NORDESTE"/>
  </r>
  <r>
    <x v="5"/>
    <x v="12"/>
    <x v="0"/>
    <n v="459125502.76789999"/>
    <n v="459.12549999999999"/>
    <x v="0"/>
    <x v="5"/>
    <s v="NORDESTE"/>
  </r>
  <r>
    <x v="5"/>
    <x v="12"/>
    <x v="1"/>
    <n v="423735054.75260001"/>
    <n v="423.73509999999999"/>
    <x v="0"/>
    <x v="5"/>
    <s v="NORDESTE"/>
  </r>
  <r>
    <x v="5"/>
    <x v="12"/>
    <x v="2"/>
    <n v="726178851.10420001"/>
    <n v="726.1789"/>
    <x v="0"/>
    <x v="5"/>
    <s v="NORDESTE"/>
  </r>
  <r>
    <x v="5"/>
    <x v="12"/>
    <x v="3"/>
    <n v="650213765.84360003"/>
    <n v="650.21379999999999"/>
    <x v="0"/>
    <x v="5"/>
    <s v="NORDESTE"/>
  </r>
  <r>
    <x v="5"/>
    <x v="12"/>
    <x v="4"/>
    <n v="776510087.48290002"/>
    <n v="776.51009999999997"/>
    <x v="0"/>
    <x v="5"/>
    <s v="NORDESTE"/>
  </r>
  <r>
    <x v="6"/>
    <x v="12"/>
    <x v="0"/>
    <n v="32286006.627999999"/>
    <n v="32.286000000000001"/>
    <x v="0"/>
    <x v="6"/>
    <s v="NORDESTE"/>
  </r>
  <r>
    <x v="6"/>
    <x v="12"/>
    <x v="1"/>
    <n v="42018726.121299997"/>
    <n v="42.018700000000003"/>
    <x v="0"/>
    <x v="6"/>
    <s v="NORDESTE"/>
  </r>
  <r>
    <x v="6"/>
    <x v="12"/>
    <x v="2"/>
    <n v="49863528.534900002"/>
    <n v="49.863500000000002"/>
    <x v="0"/>
    <x v="6"/>
    <s v="NORDESTE"/>
  </r>
  <r>
    <x v="6"/>
    <x v="12"/>
    <x v="3"/>
    <n v="25833001.709100001"/>
    <n v="25.832999999999998"/>
    <x v="0"/>
    <x v="6"/>
    <s v="NORDESTE"/>
  </r>
  <r>
    <x v="6"/>
    <x v="12"/>
    <x v="4"/>
    <n v="46158405.175999999"/>
    <n v="46.1584"/>
    <x v="0"/>
    <x v="6"/>
    <s v="NORDESTE"/>
  </r>
  <r>
    <x v="7"/>
    <x v="12"/>
    <x v="0"/>
    <n v="64211129.034000002"/>
    <n v="64.211100000000002"/>
    <x v="0"/>
    <x v="7"/>
    <s v="NORDESTE"/>
  </r>
  <r>
    <x v="7"/>
    <x v="12"/>
    <x v="1"/>
    <n v="41463984.441"/>
    <n v="41.463999999999999"/>
    <x v="0"/>
    <x v="7"/>
    <s v="NORDESTE"/>
  </r>
  <r>
    <x v="7"/>
    <x v="12"/>
    <x v="2"/>
    <n v="94892444.123400003"/>
    <n v="94.892399999999995"/>
    <x v="0"/>
    <x v="7"/>
    <s v="NORDESTE"/>
  </r>
  <r>
    <x v="7"/>
    <x v="12"/>
    <x v="3"/>
    <n v="78613721.228"/>
    <n v="78.613699999999994"/>
    <x v="0"/>
    <x v="7"/>
    <s v="NORDESTE"/>
  </r>
  <r>
    <x v="7"/>
    <x v="12"/>
    <x v="4"/>
    <n v="118171511.34289999"/>
    <n v="118.17149999999999"/>
    <x v="0"/>
    <x v="7"/>
    <s v="NORDESTE"/>
  </r>
  <r>
    <x v="18"/>
    <x v="12"/>
    <x v="0"/>
    <n v="52780183.052500002"/>
    <n v="52.780200000000001"/>
    <x v="0"/>
    <x v="18"/>
    <s v="NORDESTE"/>
  </r>
  <r>
    <x v="18"/>
    <x v="12"/>
    <x v="1"/>
    <n v="32087609.904800002"/>
    <n v="32.087600000000002"/>
    <x v="0"/>
    <x v="18"/>
    <s v="NORDESTE"/>
  </r>
  <r>
    <x v="18"/>
    <x v="12"/>
    <x v="2"/>
    <n v="192538224.66139999"/>
    <n v="192.53819999999999"/>
    <x v="0"/>
    <x v="18"/>
    <s v="NORDESTE"/>
  </r>
  <r>
    <x v="18"/>
    <x v="12"/>
    <x v="3"/>
    <n v="94862243.115799993"/>
    <n v="94.862200000000001"/>
    <x v="0"/>
    <x v="18"/>
    <s v="NORDESTE"/>
  </r>
  <r>
    <x v="18"/>
    <x v="12"/>
    <x v="4"/>
    <n v="209960469.17899999"/>
    <n v="209.9605"/>
    <x v="0"/>
    <x v="18"/>
    <s v="NORDESTE"/>
  </r>
  <r>
    <x v="8"/>
    <x v="12"/>
    <x v="1"/>
    <n v="48450465.502099998"/>
    <n v="48.450499999999998"/>
    <x v="0"/>
    <x v="8"/>
    <s v="NORDESTE"/>
  </r>
  <r>
    <x v="8"/>
    <x v="12"/>
    <x v="2"/>
    <n v="73148926.4067"/>
    <n v="73.148899999999998"/>
    <x v="0"/>
    <x v="8"/>
    <s v="NORDESTE"/>
  </r>
  <r>
    <x v="8"/>
    <x v="12"/>
    <x v="3"/>
    <n v="99009644.897300005"/>
    <n v="99.009600000000006"/>
    <x v="0"/>
    <x v="8"/>
    <s v="NORDESTE"/>
  </r>
  <r>
    <x v="8"/>
    <x v="12"/>
    <x v="4"/>
    <n v="132702736.0309"/>
    <n v="132.70269999999999"/>
    <x v="0"/>
    <x v="8"/>
    <s v="NORDESTE"/>
  </r>
  <r>
    <x v="19"/>
    <x v="12"/>
    <x v="0"/>
    <n v="173554185.90450001"/>
    <n v="173.55420000000001"/>
    <x v="0"/>
    <x v="19"/>
    <s v="NORDESTE"/>
  </r>
  <r>
    <x v="19"/>
    <x v="12"/>
    <x v="1"/>
    <n v="726424352.27760005"/>
    <n v="726.42439999999999"/>
    <x v="0"/>
    <x v="19"/>
    <s v="NORDESTE"/>
  </r>
  <r>
    <x v="19"/>
    <x v="12"/>
    <x v="2"/>
    <n v="1083895992.178"/>
    <n v="1083.896"/>
    <x v="0"/>
    <x v="19"/>
    <s v="NORDESTE"/>
  </r>
  <r>
    <x v="19"/>
    <x v="12"/>
    <x v="3"/>
    <n v="1103596502.6034"/>
    <n v="1103.5965000000001"/>
    <x v="0"/>
    <x v="19"/>
    <s v="NORDESTE"/>
  </r>
  <r>
    <x v="19"/>
    <x v="12"/>
    <x v="4"/>
    <n v="1044932857.4211"/>
    <n v="1044.9329"/>
    <x v="0"/>
    <x v="19"/>
    <s v="NORDESTE"/>
  </r>
  <r>
    <x v="9"/>
    <x v="12"/>
    <x v="0"/>
    <n v="1816597867.9719"/>
    <n v="1816.5979"/>
    <x v="0"/>
    <x v="9"/>
    <s v="NORDESTE"/>
  </r>
  <r>
    <x v="9"/>
    <x v="12"/>
    <x v="1"/>
    <n v="1511830425.5446"/>
    <n v="1511.8304000000001"/>
    <x v="0"/>
    <x v="9"/>
    <s v="NORDESTE"/>
  </r>
  <r>
    <x v="9"/>
    <x v="12"/>
    <x v="2"/>
    <n v="2893306999.0925002"/>
    <n v="2893.3069999999998"/>
    <x v="0"/>
    <x v="9"/>
    <s v="NORDESTE"/>
  </r>
  <r>
    <x v="9"/>
    <x v="12"/>
    <x v="3"/>
    <n v="3580271673.4555998"/>
    <n v="3580.2716999999998"/>
    <x v="0"/>
    <x v="9"/>
    <s v="NORDESTE"/>
  </r>
  <r>
    <x v="9"/>
    <x v="12"/>
    <x v="4"/>
    <n v="3621688534.9889998"/>
    <n v="3621.6885000000002"/>
    <x v="0"/>
    <x v="9"/>
    <s v="NORDESTE"/>
  </r>
  <r>
    <x v="10"/>
    <x v="12"/>
    <x v="0"/>
    <n v="6411580050.1587"/>
    <n v="6411.5801000000001"/>
    <x v="0"/>
    <x v="10"/>
    <s v="SUDESTE"/>
  </r>
  <r>
    <x v="10"/>
    <x v="12"/>
    <x v="1"/>
    <n v="7120553616.3978996"/>
    <n v="7120.5536000000002"/>
    <x v="0"/>
    <x v="10"/>
    <s v="SUDESTE"/>
  </r>
  <r>
    <x v="10"/>
    <x v="12"/>
    <x v="2"/>
    <n v="9612833977.3609009"/>
    <n v="9612.8340000000007"/>
    <x v="0"/>
    <x v="10"/>
    <s v="SUDESTE"/>
  </r>
  <r>
    <x v="10"/>
    <x v="12"/>
    <x v="3"/>
    <n v="10877924206.9312"/>
    <n v="10877.924199999999"/>
    <x v="0"/>
    <x v="10"/>
    <s v="SUDESTE"/>
  </r>
  <r>
    <x v="10"/>
    <x v="12"/>
    <x v="4"/>
    <n v="10813136495.1394"/>
    <n v="10813.136500000001"/>
    <x v="0"/>
    <x v="10"/>
    <s v="SUDESTE"/>
  </r>
  <r>
    <x v="20"/>
    <x v="12"/>
    <x v="0"/>
    <n v="50537236.357199997"/>
    <n v="50.537199999999999"/>
    <x v="0"/>
    <x v="20"/>
    <s v="SUDESTE"/>
  </r>
  <r>
    <x v="20"/>
    <x v="12"/>
    <x v="1"/>
    <n v="44682238.708999999"/>
    <n v="44.682200000000002"/>
    <x v="0"/>
    <x v="20"/>
    <s v="SUDESTE"/>
  </r>
  <r>
    <x v="20"/>
    <x v="12"/>
    <x v="2"/>
    <n v="57443719.222599998"/>
    <n v="57.4437"/>
    <x v="0"/>
    <x v="20"/>
    <s v="SUDESTE"/>
  </r>
  <r>
    <x v="20"/>
    <x v="12"/>
    <x v="3"/>
    <n v="68525676.106099993"/>
    <n v="68.525700000000001"/>
    <x v="0"/>
    <x v="20"/>
    <s v="SUDESTE"/>
  </r>
  <r>
    <x v="20"/>
    <x v="12"/>
    <x v="4"/>
    <n v="69599715.314799994"/>
    <n v="69.599699999999999"/>
    <x v="0"/>
    <x v="20"/>
    <s v="SUDESTE"/>
  </r>
  <r>
    <x v="26"/>
    <x v="12"/>
    <x v="0"/>
    <n v="8615782.8795999996"/>
    <n v="8.6158000000000001"/>
    <x v="0"/>
    <x v="26"/>
    <s v="SUDESTE"/>
  </r>
  <r>
    <x v="26"/>
    <x v="12"/>
    <x v="1"/>
    <n v="8541619.4941000007"/>
    <n v="8.5416000000000007"/>
    <x v="0"/>
    <x v="26"/>
    <s v="SUDESTE"/>
  </r>
  <r>
    <x v="26"/>
    <x v="12"/>
    <x v="2"/>
    <n v="10913315.5339"/>
    <n v="10.9133"/>
    <x v="0"/>
    <x v="26"/>
    <s v="SUDESTE"/>
  </r>
  <r>
    <x v="26"/>
    <x v="12"/>
    <x v="3"/>
    <n v="12219605.6602"/>
    <n v="12.2196"/>
    <x v="0"/>
    <x v="26"/>
    <s v="SUDESTE"/>
  </r>
  <r>
    <x v="26"/>
    <x v="12"/>
    <x v="4"/>
    <n v="16866913.754500002"/>
    <n v="16.866900000000001"/>
    <x v="0"/>
    <x v="26"/>
    <s v="SUDESTE"/>
  </r>
  <r>
    <x v="11"/>
    <x v="12"/>
    <x v="0"/>
    <n v="4306614867.5545998"/>
    <n v="4306.6148999999996"/>
    <x v="0"/>
    <x v="11"/>
    <s v="SUDESTE"/>
  </r>
  <r>
    <x v="11"/>
    <x v="12"/>
    <x v="1"/>
    <n v="4514055828.3964996"/>
    <n v="4514.0558000000001"/>
    <x v="0"/>
    <x v="11"/>
    <s v="SUDESTE"/>
  </r>
  <r>
    <x v="11"/>
    <x v="12"/>
    <x v="2"/>
    <n v="5623939700.2384005"/>
    <n v="5623.9396999999999"/>
    <x v="0"/>
    <x v="11"/>
    <s v="SUDESTE"/>
  </r>
  <r>
    <x v="11"/>
    <x v="12"/>
    <x v="3"/>
    <n v="6162865071.3097"/>
    <n v="6162.8651"/>
    <x v="0"/>
    <x v="11"/>
    <s v="SUDESTE"/>
  </r>
  <r>
    <x v="11"/>
    <x v="12"/>
    <x v="4"/>
    <n v="5948519352.0628004"/>
    <n v="5948.5194000000001"/>
    <x v="0"/>
    <x v="11"/>
    <s v="SUDESTE"/>
  </r>
  <r>
    <x v="12"/>
    <x v="12"/>
    <x v="0"/>
    <n v="9809424119.8983002"/>
    <n v="9809.4241000000002"/>
    <x v="0"/>
    <x v="12"/>
    <s v="SUL"/>
  </r>
  <r>
    <x v="12"/>
    <x v="12"/>
    <x v="1"/>
    <n v="13326254385.645399"/>
    <n v="13326.2544"/>
    <x v="0"/>
    <x v="12"/>
    <s v="SUL"/>
  </r>
  <r>
    <x v="12"/>
    <x v="12"/>
    <x v="2"/>
    <n v="17211311895.219398"/>
    <n v="17211.311900000001"/>
    <x v="0"/>
    <x v="12"/>
    <s v="SUL"/>
  </r>
  <r>
    <x v="12"/>
    <x v="12"/>
    <x v="3"/>
    <n v="13718937302.9286"/>
    <n v="13718.9373"/>
    <x v="0"/>
    <x v="12"/>
    <s v="SUL"/>
  </r>
  <r>
    <x v="12"/>
    <x v="12"/>
    <x v="4"/>
    <n v="23445004381.2584"/>
    <n v="23445.004400000002"/>
    <x v="0"/>
    <x v="12"/>
    <s v="SUL"/>
  </r>
  <r>
    <x v="21"/>
    <x v="12"/>
    <x v="0"/>
    <n v="2390243085.2870998"/>
    <n v="2390.2431000000001"/>
    <x v="0"/>
    <x v="21"/>
    <s v="SUL"/>
  </r>
  <r>
    <x v="21"/>
    <x v="12"/>
    <x v="1"/>
    <n v="2461897397.6388001"/>
    <n v="2461.8973999999998"/>
    <x v="0"/>
    <x v="21"/>
    <s v="SUL"/>
  </r>
  <r>
    <x v="21"/>
    <x v="12"/>
    <x v="2"/>
    <n v="3238663180.6887999"/>
    <n v="3238.6632"/>
    <x v="0"/>
    <x v="21"/>
    <s v="SUL"/>
  </r>
  <r>
    <x v="21"/>
    <x v="12"/>
    <x v="3"/>
    <n v="3216205945.5809999"/>
    <n v="3216.2058999999999"/>
    <x v="0"/>
    <x v="21"/>
    <s v="SUL"/>
  </r>
  <r>
    <x v="21"/>
    <x v="12"/>
    <x v="4"/>
    <n v="3015765124.8895998"/>
    <n v="3015.7651000000001"/>
    <x v="0"/>
    <x v="21"/>
    <s v="SUL"/>
  </r>
  <r>
    <x v="22"/>
    <x v="12"/>
    <x v="0"/>
    <n v="4389875173.9865999"/>
    <n v="4389.8752000000004"/>
    <x v="0"/>
    <x v="22"/>
    <s v="SUL"/>
  </r>
  <r>
    <x v="22"/>
    <x v="12"/>
    <x v="1"/>
    <n v="5140901092.2293997"/>
    <n v="5140.9011"/>
    <x v="0"/>
    <x v="22"/>
    <s v="SUL"/>
  </r>
  <r>
    <x v="22"/>
    <x v="12"/>
    <x v="2"/>
    <n v="5225082596.9761"/>
    <n v="5225.0825999999997"/>
    <x v="0"/>
    <x v="22"/>
    <s v="SUL"/>
  </r>
  <r>
    <x v="22"/>
    <x v="12"/>
    <x v="3"/>
    <n v="6876758757.7454004"/>
    <n v="6876.7587999999996"/>
    <x v="0"/>
    <x v="22"/>
    <s v="SUL"/>
  </r>
  <r>
    <x v="22"/>
    <x v="12"/>
    <x v="4"/>
    <n v="4412709322.4483004"/>
    <n v="4412.7093000000004"/>
    <x v="0"/>
    <x v="22"/>
    <s v="SUL"/>
  </r>
  <r>
    <x v="13"/>
    <x v="12"/>
    <x v="0"/>
    <n v="5984092009.8522997"/>
    <n v="5984.0919999999996"/>
    <x v="0"/>
    <x v="13"/>
    <s v="CENTRO-OESTE"/>
  </r>
  <r>
    <x v="13"/>
    <x v="12"/>
    <x v="1"/>
    <n v="7774411370.7208996"/>
    <n v="7774.4114"/>
    <x v="0"/>
    <x v="13"/>
    <s v="CENTRO-OESTE"/>
  </r>
  <r>
    <x v="13"/>
    <x v="12"/>
    <x v="2"/>
    <n v="11701784857.197399"/>
    <n v="11701.784900000001"/>
    <x v="0"/>
    <x v="13"/>
    <s v="CENTRO-OESTE"/>
  </r>
  <r>
    <x v="13"/>
    <x v="12"/>
    <x v="3"/>
    <n v="9825153000.7264004"/>
    <n v="9825.1530000000002"/>
    <x v="0"/>
    <x v="13"/>
    <s v="CENTRO-OESTE"/>
  </r>
  <r>
    <x v="13"/>
    <x v="12"/>
    <x v="4"/>
    <n v="15829046037.783199"/>
    <n v="15829.046"/>
    <x v="0"/>
    <x v="13"/>
    <s v="CENTRO-OESTE"/>
  </r>
  <r>
    <x v="14"/>
    <x v="12"/>
    <x v="0"/>
    <n v="15240655919.2211"/>
    <n v="15240.6559"/>
    <x v="0"/>
    <x v="14"/>
    <s v="CENTRO-OESTE"/>
  </r>
  <r>
    <x v="14"/>
    <x v="12"/>
    <x v="1"/>
    <n v="20364486565.643002"/>
    <n v="20364.4866"/>
    <x v="0"/>
    <x v="14"/>
    <s v="CENTRO-OESTE"/>
  </r>
  <r>
    <x v="14"/>
    <x v="12"/>
    <x v="2"/>
    <n v="34983437747.206802"/>
    <n v="34983.437700000002"/>
    <x v="0"/>
    <x v="14"/>
    <s v="CENTRO-OESTE"/>
  </r>
  <r>
    <x v="14"/>
    <x v="12"/>
    <x v="3"/>
    <n v="42465992840.187599"/>
    <n v="42465.9928"/>
    <x v="0"/>
    <x v="14"/>
    <s v="CENTRO-OESTE"/>
  </r>
  <r>
    <x v="14"/>
    <x v="12"/>
    <x v="4"/>
    <n v="46132034985.527496"/>
    <n v="46132.035000000003"/>
    <x v="0"/>
    <x v="14"/>
    <s v="CENTRO-OESTE"/>
  </r>
  <r>
    <x v="15"/>
    <x v="12"/>
    <x v="0"/>
    <n v="7224046343.9453001"/>
    <n v="7224.0463"/>
    <x v="0"/>
    <x v="15"/>
    <s v="CENTRO-OESTE"/>
  </r>
  <r>
    <x v="15"/>
    <x v="12"/>
    <x v="1"/>
    <n v="9390537079.1875"/>
    <n v="9390.5370999999996"/>
    <x v="0"/>
    <x v="15"/>
    <s v="CENTRO-OESTE"/>
  </r>
  <r>
    <x v="15"/>
    <x v="12"/>
    <x v="2"/>
    <n v="13099207910.056101"/>
    <n v="13099.207899999999"/>
    <x v="0"/>
    <x v="15"/>
    <s v="CENTRO-OESTE"/>
  </r>
  <r>
    <x v="15"/>
    <x v="12"/>
    <x v="3"/>
    <n v="15114848183.5397"/>
    <n v="15114.8482"/>
    <x v="0"/>
    <x v="15"/>
    <s v="CENTRO-OESTE"/>
  </r>
  <r>
    <x v="15"/>
    <x v="12"/>
    <x v="4"/>
    <n v="13550160132.8214"/>
    <n v="13550.160099999999"/>
    <x v="0"/>
    <x v="15"/>
    <s v="CENTRO-OESTE"/>
  </r>
  <r>
    <x v="27"/>
    <x v="12"/>
    <x v="0"/>
    <n v="327221874.4867"/>
    <n v="327.22190000000001"/>
    <x v="0"/>
    <x v="27"/>
    <s v="CENTRO-OESTE"/>
  </r>
  <r>
    <x v="27"/>
    <x v="12"/>
    <x v="1"/>
    <n v="421599554.73030001"/>
    <n v="421.59960000000001"/>
    <x v="0"/>
    <x v="27"/>
    <s v="CENTRO-OESTE"/>
  </r>
  <r>
    <x v="27"/>
    <x v="12"/>
    <x v="2"/>
    <n v="555243406.97010005"/>
    <n v="555.24339999999995"/>
    <x v="0"/>
    <x v="27"/>
    <s v="CENTRO-OESTE"/>
  </r>
  <r>
    <x v="27"/>
    <x v="12"/>
    <x v="3"/>
    <n v="478753203.05620003"/>
    <n v="478.75319999999999"/>
    <x v="0"/>
    <x v="27"/>
    <s v="CENTRO-OESTE"/>
  </r>
  <r>
    <x v="27"/>
    <x v="12"/>
    <x v="4"/>
    <n v="475567622.51550001"/>
    <n v="475.56760000000003"/>
    <x v="0"/>
    <x v="27"/>
    <s v="CENTRO-OESTE"/>
  </r>
  <r>
    <x v="16"/>
    <x v="12"/>
    <x v="0"/>
    <n v="78567757391.857605"/>
    <n v="78567.757400000002"/>
    <x v="0"/>
    <x v="16"/>
    <s v="BRASIL"/>
  </r>
  <r>
    <x v="16"/>
    <x v="12"/>
    <x v="1"/>
    <n v="99125348302.435394"/>
    <n v="99125.348299999998"/>
    <x v="0"/>
    <x v="16"/>
    <s v="BRASIL"/>
  </r>
  <r>
    <x v="16"/>
    <x v="12"/>
    <x v="2"/>
    <n v="125102035847.718"/>
    <n v="125102.0358"/>
    <x v="0"/>
    <x v="16"/>
    <s v="BRASIL"/>
  </r>
  <r>
    <x v="16"/>
    <x v="12"/>
    <x v="3"/>
    <n v="134567069885.729"/>
    <n v="134567.0699"/>
    <x v="0"/>
    <x v="16"/>
    <s v="BRASIL"/>
  </r>
  <r>
    <x v="16"/>
    <x v="12"/>
    <x v="4"/>
    <n v="153236850723.05499"/>
    <n v="153236.85070000001"/>
    <x v="0"/>
    <x v="16"/>
    <s v="BRASIL"/>
  </r>
  <r>
    <x v="0"/>
    <x v="13"/>
    <x v="0"/>
    <n v="1806503346.9340999"/>
    <n v="1806.5033000000001"/>
    <x v="0"/>
    <x v="0"/>
    <s v="NORTE"/>
  </r>
  <r>
    <x v="0"/>
    <x v="13"/>
    <x v="1"/>
    <n v="2005225124.0994"/>
    <n v="2005.2251000000001"/>
    <x v="0"/>
    <x v="0"/>
    <s v="NORTE"/>
  </r>
  <r>
    <x v="0"/>
    <x v="13"/>
    <x v="2"/>
    <n v="2926312900.4653001"/>
    <n v="2926.3128999999999"/>
    <x v="0"/>
    <x v="0"/>
    <s v="NORTE"/>
  </r>
  <r>
    <x v="0"/>
    <x v="13"/>
    <x v="3"/>
    <n v="3532497750.9370999"/>
    <n v="3532.4978000000001"/>
    <x v="0"/>
    <x v="0"/>
    <s v="NORTE"/>
  </r>
  <r>
    <x v="0"/>
    <x v="13"/>
    <x v="4"/>
    <n v="4653586676.8977003"/>
    <n v="4653.5866999999998"/>
    <x v="0"/>
    <x v="0"/>
    <s v="NORTE"/>
  </r>
  <r>
    <x v="1"/>
    <x v="13"/>
    <x v="0"/>
    <n v="2840454.7096000002"/>
    <n v="2.8405"/>
    <x v="0"/>
    <x v="1"/>
    <s v="NORTE"/>
  </r>
  <r>
    <x v="1"/>
    <x v="13"/>
    <x v="1"/>
    <n v="2665921.9844"/>
    <n v="2.6659000000000002"/>
    <x v="0"/>
    <x v="1"/>
    <s v="NORTE"/>
  </r>
  <r>
    <x v="1"/>
    <x v="13"/>
    <x v="2"/>
    <n v="26181715.782600001"/>
    <n v="26.181699999999999"/>
    <x v="0"/>
    <x v="1"/>
    <s v="NORTE"/>
  </r>
  <r>
    <x v="1"/>
    <x v="13"/>
    <x v="3"/>
    <n v="68280423.581300005"/>
    <n v="68.2804"/>
    <x v="0"/>
    <x v="1"/>
    <s v="NORTE"/>
  </r>
  <r>
    <x v="1"/>
    <x v="13"/>
    <x v="4"/>
    <n v="59479357.822300002"/>
    <n v="59.479399999999998"/>
    <x v="0"/>
    <x v="1"/>
    <s v="NORTE"/>
  </r>
  <r>
    <x v="24"/>
    <x v="13"/>
    <x v="0"/>
    <n v="114362465.3741"/>
    <n v="114.3625"/>
    <x v="0"/>
    <x v="24"/>
    <s v="NORTE"/>
  </r>
  <r>
    <x v="24"/>
    <x v="13"/>
    <x v="1"/>
    <n v="108643767.2147"/>
    <n v="108.6438"/>
    <x v="0"/>
    <x v="24"/>
    <s v="NORTE"/>
  </r>
  <r>
    <x v="24"/>
    <x v="13"/>
    <x v="2"/>
    <n v="141566386.18040001"/>
    <n v="141.56639999999999"/>
    <x v="0"/>
    <x v="24"/>
    <s v="NORTE"/>
  </r>
  <r>
    <x v="24"/>
    <x v="13"/>
    <x v="3"/>
    <n v="147627906.3669"/>
    <n v="147.62790000000001"/>
    <x v="0"/>
    <x v="24"/>
    <s v="NORTE"/>
  </r>
  <r>
    <x v="24"/>
    <x v="13"/>
    <x v="4"/>
    <n v="138316658.46959999"/>
    <n v="138.3167"/>
    <x v="0"/>
    <x v="24"/>
    <s v="NORTE"/>
  </r>
  <r>
    <x v="17"/>
    <x v="13"/>
    <x v="0"/>
    <n v="3449457761.5735002"/>
    <n v="3449.4578000000001"/>
    <x v="0"/>
    <x v="17"/>
    <s v="NORTE"/>
  </r>
  <r>
    <x v="17"/>
    <x v="13"/>
    <x v="1"/>
    <n v="3470783788.6171999"/>
    <n v="3470.7838000000002"/>
    <x v="0"/>
    <x v="17"/>
    <s v="NORTE"/>
  </r>
  <r>
    <x v="17"/>
    <x v="13"/>
    <x v="2"/>
    <n v="4707530749.5335999"/>
    <n v="4707.5307000000003"/>
    <x v="0"/>
    <x v="17"/>
    <s v="NORTE"/>
  </r>
  <r>
    <x v="17"/>
    <x v="13"/>
    <x v="3"/>
    <n v="6717253666.7746"/>
    <n v="6717.2537000000002"/>
    <x v="0"/>
    <x v="17"/>
    <s v="NORTE"/>
  </r>
  <r>
    <x v="17"/>
    <x v="13"/>
    <x v="4"/>
    <n v="7597440045.3058004"/>
    <n v="7597.44"/>
    <x v="0"/>
    <x v="17"/>
    <s v="NORTE"/>
  </r>
  <r>
    <x v="25"/>
    <x v="13"/>
    <x v="0"/>
    <n v="108320035.27169999"/>
    <n v="108.32"/>
    <x v="0"/>
    <x v="25"/>
    <s v="NORTE"/>
  </r>
  <r>
    <x v="25"/>
    <x v="13"/>
    <x v="1"/>
    <n v="90849327.199699998"/>
    <n v="90.849299999999999"/>
    <x v="0"/>
    <x v="25"/>
    <s v="NORTE"/>
  </r>
  <r>
    <x v="25"/>
    <x v="13"/>
    <x v="2"/>
    <n v="120612455.23029999"/>
    <n v="120.6125"/>
    <x v="0"/>
    <x v="25"/>
    <s v="NORTE"/>
  </r>
  <r>
    <x v="25"/>
    <x v="13"/>
    <x v="3"/>
    <n v="52036980.001900002"/>
    <n v="52.036999999999999"/>
    <x v="0"/>
    <x v="25"/>
    <s v="NORTE"/>
  </r>
  <r>
    <x v="25"/>
    <x v="13"/>
    <x v="4"/>
    <n v="50219692.097900003"/>
    <n v="50.219700000000003"/>
    <x v="0"/>
    <x v="25"/>
    <s v="NORTE"/>
  </r>
  <r>
    <x v="2"/>
    <x v="13"/>
    <x v="0"/>
    <n v="5071592657.6813002"/>
    <n v="5071.5927000000001"/>
    <x v="0"/>
    <x v="2"/>
    <s v="NORTE"/>
  </r>
  <r>
    <x v="2"/>
    <x v="13"/>
    <x v="1"/>
    <n v="4920708902.4208002"/>
    <n v="4920.7088999999996"/>
    <x v="0"/>
    <x v="2"/>
    <s v="NORTE"/>
  </r>
  <r>
    <x v="2"/>
    <x v="13"/>
    <x v="2"/>
    <n v="7770514493.3290005"/>
    <n v="7770.5145000000002"/>
    <x v="0"/>
    <x v="2"/>
    <s v="NORTE"/>
  </r>
  <r>
    <x v="2"/>
    <x v="13"/>
    <x v="3"/>
    <n v="10291114097.629299"/>
    <n v="10291.114100000001"/>
    <x v="0"/>
    <x v="2"/>
    <s v="NORTE"/>
  </r>
  <r>
    <x v="2"/>
    <x v="13"/>
    <x v="4"/>
    <n v="9656676508.1933002"/>
    <n v="9656.6764999999996"/>
    <x v="0"/>
    <x v="2"/>
    <s v="NORTE"/>
  </r>
  <r>
    <x v="3"/>
    <x v="13"/>
    <x v="0"/>
    <n v="5676864508.9633999"/>
    <n v="5676.8644999999997"/>
    <x v="0"/>
    <x v="3"/>
    <s v="NORDESTE"/>
  </r>
  <r>
    <x v="3"/>
    <x v="13"/>
    <x v="1"/>
    <n v="5352113165.8018999"/>
    <n v="5352.1131999999998"/>
    <x v="0"/>
    <x v="3"/>
    <s v="NORDESTE"/>
  </r>
  <r>
    <x v="3"/>
    <x v="13"/>
    <x v="2"/>
    <n v="7956178274.7383003"/>
    <n v="7956.1782999999996"/>
    <x v="0"/>
    <x v="3"/>
    <s v="NORDESTE"/>
  </r>
  <r>
    <x v="3"/>
    <x v="13"/>
    <x v="3"/>
    <n v="9336461163.2530994"/>
    <n v="9336.4611999999997"/>
    <x v="0"/>
    <x v="3"/>
    <s v="NORDESTE"/>
  </r>
  <r>
    <x v="3"/>
    <x v="13"/>
    <x v="4"/>
    <n v="10128705567.1849"/>
    <n v="10128.705599999999"/>
    <x v="0"/>
    <x v="3"/>
    <s v="NORDESTE"/>
  </r>
  <r>
    <x v="4"/>
    <x v="13"/>
    <x v="0"/>
    <n v="4686384352.9847002"/>
    <n v="4686.3843999999999"/>
    <x v="0"/>
    <x v="4"/>
    <s v="NORDESTE"/>
  </r>
  <r>
    <x v="4"/>
    <x v="13"/>
    <x v="1"/>
    <n v="4361593232.3275995"/>
    <n v="4361.5932000000003"/>
    <x v="0"/>
    <x v="4"/>
    <s v="NORDESTE"/>
  </r>
  <r>
    <x v="4"/>
    <x v="13"/>
    <x v="2"/>
    <n v="6153417083.3266001"/>
    <n v="6153.4170999999997"/>
    <x v="0"/>
    <x v="4"/>
    <s v="NORDESTE"/>
  </r>
  <r>
    <x v="4"/>
    <x v="13"/>
    <x v="3"/>
    <n v="7765532559.2201004"/>
    <n v="7765.5325999999995"/>
    <x v="0"/>
    <x v="4"/>
    <s v="NORDESTE"/>
  </r>
  <r>
    <x v="4"/>
    <x v="13"/>
    <x v="4"/>
    <n v="8827440302.2231007"/>
    <n v="8827.4403000000002"/>
    <x v="0"/>
    <x v="4"/>
    <s v="NORDESTE"/>
  </r>
  <r>
    <x v="5"/>
    <x v="13"/>
    <x v="3"/>
    <n v="13122268.0691"/>
    <n v="13.122299999999999"/>
    <x v="0"/>
    <x v="5"/>
    <s v="NORDESTE"/>
  </r>
  <r>
    <x v="5"/>
    <x v="13"/>
    <x v="4"/>
    <n v="22461103.507800002"/>
    <n v="22.461099999999998"/>
    <x v="0"/>
    <x v="5"/>
    <s v="NORDESTE"/>
  </r>
  <r>
    <x v="8"/>
    <x v="13"/>
    <x v="3"/>
    <n v="34674897.846000001"/>
    <n v="34.674900000000001"/>
    <x v="0"/>
    <x v="8"/>
    <s v="NORDESTE"/>
  </r>
  <r>
    <x v="8"/>
    <x v="13"/>
    <x v="4"/>
    <n v="30717833.146200001"/>
    <n v="30.7178"/>
    <x v="0"/>
    <x v="8"/>
    <s v="NORDESTE"/>
  </r>
  <r>
    <x v="9"/>
    <x v="13"/>
    <x v="0"/>
    <n v="11851549642.9489"/>
    <n v="11851.5496"/>
    <x v="0"/>
    <x v="9"/>
    <s v="NORDESTE"/>
  </r>
  <r>
    <x v="9"/>
    <x v="13"/>
    <x v="1"/>
    <n v="9824479583.4116001"/>
    <n v="9824.4796000000006"/>
    <x v="0"/>
    <x v="9"/>
    <s v="NORDESTE"/>
  </r>
  <r>
    <x v="9"/>
    <x v="13"/>
    <x v="2"/>
    <n v="13812567581.747999"/>
    <n v="13812.5676"/>
    <x v="0"/>
    <x v="9"/>
    <s v="NORDESTE"/>
  </r>
  <r>
    <x v="9"/>
    <x v="13"/>
    <x v="3"/>
    <n v="19035208118.1698"/>
    <n v="19035.2081"/>
    <x v="0"/>
    <x v="9"/>
    <s v="NORDESTE"/>
  </r>
  <r>
    <x v="9"/>
    <x v="13"/>
    <x v="4"/>
    <n v="20245522653.997299"/>
    <n v="20245.522700000001"/>
    <x v="0"/>
    <x v="9"/>
    <s v="NORDESTE"/>
  </r>
  <r>
    <x v="10"/>
    <x v="13"/>
    <x v="0"/>
    <n v="11340302419.7771"/>
    <n v="11340.3024"/>
    <x v="0"/>
    <x v="10"/>
    <s v="SUDESTE"/>
  </r>
  <r>
    <x v="10"/>
    <x v="13"/>
    <x v="1"/>
    <n v="10325294629.003"/>
    <n v="10325.294599999999"/>
    <x v="0"/>
    <x v="10"/>
    <s v="SUDESTE"/>
  </r>
  <r>
    <x v="10"/>
    <x v="13"/>
    <x v="2"/>
    <n v="17133235695.5741"/>
    <n v="17133.235700000001"/>
    <x v="0"/>
    <x v="10"/>
    <s v="SUDESTE"/>
  </r>
  <r>
    <x v="10"/>
    <x v="13"/>
    <x v="3"/>
    <n v="21272615375.6978"/>
    <n v="21272.615399999999"/>
    <x v="0"/>
    <x v="10"/>
    <s v="SUDESTE"/>
  </r>
  <r>
    <x v="10"/>
    <x v="13"/>
    <x v="4"/>
    <n v="22621295552.860901"/>
    <n v="22621.295600000001"/>
    <x v="0"/>
    <x v="10"/>
    <s v="SUDESTE"/>
  </r>
  <r>
    <x v="11"/>
    <x v="13"/>
    <x v="0"/>
    <n v="7018938645.4672003"/>
    <n v="7018.9386000000004"/>
    <x v="0"/>
    <x v="11"/>
    <s v="SUDESTE"/>
  </r>
  <r>
    <x v="11"/>
    <x v="13"/>
    <x v="1"/>
    <n v="5823547245.9047003"/>
    <n v="5823.5472"/>
    <x v="0"/>
    <x v="11"/>
    <s v="SUDESTE"/>
  </r>
  <r>
    <x v="11"/>
    <x v="13"/>
    <x v="2"/>
    <n v="10080221244.303499"/>
    <n v="10080.2212"/>
    <x v="0"/>
    <x v="11"/>
    <s v="SUDESTE"/>
  </r>
  <r>
    <x v="11"/>
    <x v="13"/>
    <x v="3"/>
    <n v="11982105612.212799"/>
    <n v="11982.105600000001"/>
    <x v="0"/>
    <x v="11"/>
    <s v="SUDESTE"/>
  </r>
  <r>
    <x v="11"/>
    <x v="13"/>
    <x v="4"/>
    <n v="12504097776.7176"/>
    <n v="12504.0978"/>
    <x v="0"/>
    <x v="11"/>
    <s v="SUDESTE"/>
  </r>
  <r>
    <x v="12"/>
    <x v="13"/>
    <x v="0"/>
    <n v="39991919994.832199"/>
    <n v="39991.919999999998"/>
    <x v="0"/>
    <x v="12"/>
    <s v="SUL"/>
  </r>
  <r>
    <x v="12"/>
    <x v="13"/>
    <x v="1"/>
    <n v="30985293443.022999"/>
    <n v="30985.293399999999"/>
    <x v="0"/>
    <x v="12"/>
    <s v="SUL"/>
  </r>
  <r>
    <x v="12"/>
    <x v="13"/>
    <x v="2"/>
    <n v="52691789007.930199"/>
    <n v="52691.788999999997"/>
    <x v="0"/>
    <x v="12"/>
    <s v="SUL"/>
  </r>
  <r>
    <x v="12"/>
    <x v="13"/>
    <x v="3"/>
    <n v="57693046883.740799"/>
    <n v="57693.046900000001"/>
    <x v="0"/>
    <x v="12"/>
    <s v="SUL"/>
  </r>
  <r>
    <x v="12"/>
    <x v="13"/>
    <x v="4"/>
    <n v="36358148028.9366"/>
    <n v="36358.148000000001"/>
    <x v="0"/>
    <x v="12"/>
    <s v="SUL"/>
  </r>
  <r>
    <x v="21"/>
    <x v="13"/>
    <x v="0"/>
    <n v="4902705511.0216999"/>
    <n v="4902.7055"/>
    <x v="0"/>
    <x v="21"/>
    <s v="SUL"/>
  </r>
  <r>
    <x v="21"/>
    <x v="13"/>
    <x v="1"/>
    <n v="4679091946.4285002"/>
    <n v="4679.0919000000004"/>
    <x v="0"/>
    <x v="21"/>
    <s v="SUL"/>
  </r>
  <r>
    <x v="21"/>
    <x v="13"/>
    <x v="2"/>
    <n v="5757029691.6767998"/>
    <n v="5757.0297"/>
    <x v="0"/>
    <x v="21"/>
    <s v="SUL"/>
  </r>
  <r>
    <x v="21"/>
    <x v="13"/>
    <x v="3"/>
    <n v="6888706239.3315001"/>
    <n v="6888.7061999999996"/>
    <x v="0"/>
    <x v="21"/>
    <s v="SUL"/>
  </r>
  <r>
    <x v="21"/>
    <x v="13"/>
    <x v="4"/>
    <n v="6148290571.6400003"/>
    <n v="6148.2906000000003"/>
    <x v="0"/>
    <x v="21"/>
    <s v="SUL"/>
  </r>
  <r>
    <x v="22"/>
    <x v="13"/>
    <x v="0"/>
    <n v="36330671371.5494"/>
    <n v="36330.671399999999"/>
    <x v="0"/>
    <x v="22"/>
    <s v="SUL"/>
  </r>
  <r>
    <x v="22"/>
    <x v="13"/>
    <x v="1"/>
    <n v="35792802779.556999"/>
    <n v="35792.802799999998"/>
    <x v="0"/>
    <x v="22"/>
    <s v="SUL"/>
  </r>
  <r>
    <x v="22"/>
    <x v="13"/>
    <x v="2"/>
    <n v="29548991974.4277"/>
    <n v="29548.991999999998"/>
    <x v="0"/>
    <x v="22"/>
    <s v="SUL"/>
  </r>
  <r>
    <x v="22"/>
    <x v="13"/>
    <x v="3"/>
    <n v="60107349759.241699"/>
    <n v="60107.349800000004"/>
    <x v="0"/>
    <x v="22"/>
    <s v="SUL"/>
  </r>
  <r>
    <x v="22"/>
    <x v="13"/>
    <x v="4"/>
    <n v="28679778952.868801"/>
    <n v="28679.778999999999"/>
    <x v="0"/>
    <x v="22"/>
    <s v="SUL"/>
  </r>
  <r>
    <x v="13"/>
    <x v="13"/>
    <x v="0"/>
    <n v="20021217497.376598"/>
    <n v="20021.217499999999"/>
    <x v="0"/>
    <x v="13"/>
    <s v="CENTRO-OESTE"/>
  </r>
  <r>
    <x v="13"/>
    <x v="13"/>
    <x v="1"/>
    <n v="16416151006.4198"/>
    <n v="16416.151000000002"/>
    <x v="0"/>
    <x v="13"/>
    <s v="CENTRO-OESTE"/>
  </r>
  <r>
    <x v="13"/>
    <x v="13"/>
    <x v="2"/>
    <n v="28435705121.754002"/>
    <n v="28435.705099999999"/>
    <x v="0"/>
    <x v="13"/>
    <s v="CENTRO-OESTE"/>
  </r>
  <r>
    <x v="13"/>
    <x v="13"/>
    <x v="3"/>
    <n v="35380469914.206802"/>
    <n v="35380.469899999996"/>
    <x v="0"/>
    <x v="13"/>
    <s v="CENTRO-OESTE"/>
  </r>
  <r>
    <x v="13"/>
    <x v="13"/>
    <x v="4"/>
    <n v="25749282023.728001"/>
    <n v="25749.281999999999"/>
    <x v="0"/>
    <x v="13"/>
    <s v="CENTRO-OESTE"/>
  </r>
  <r>
    <x v="14"/>
    <x v="13"/>
    <x v="0"/>
    <n v="60187127884.596199"/>
    <n v="60187.127899999999"/>
    <x v="0"/>
    <x v="14"/>
    <s v="CENTRO-OESTE"/>
  </r>
  <r>
    <x v="14"/>
    <x v="13"/>
    <x v="1"/>
    <n v="58359298338.716301"/>
    <n v="58359.298300000002"/>
    <x v="0"/>
    <x v="14"/>
    <s v="CENTRO-OESTE"/>
  </r>
  <r>
    <x v="14"/>
    <x v="13"/>
    <x v="2"/>
    <n v="92541065045.081604"/>
    <n v="92541.065000000002"/>
    <x v="0"/>
    <x v="14"/>
    <s v="CENTRO-OESTE"/>
  </r>
  <r>
    <x v="14"/>
    <x v="13"/>
    <x v="3"/>
    <n v="103390854489.69501"/>
    <n v="103390.8545"/>
    <x v="0"/>
    <x v="14"/>
    <s v="CENTRO-OESTE"/>
  </r>
  <r>
    <x v="14"/>
    <x v="13"/>
    <x v="4"/>
    <n v="107242697313.976"/>
    <n v="107242.6973"/>
    <x v="0"/>
    <x v="14"/>
    <s v="CENTRO-OESTE"/>
  </r>
  <r>
    <x v="15"/>
    <x v="13"/>
    <x v="0"/>
    <n v="22045365690.563599"/>
    <n v="22045.365699999998"/>
    <x v="0"/>
    <x v="15"/>
    <s v="CENTRO-OESTE"/>
  </r>
  <r>
    <x v="15"/>
    <x v="13"/>
    <x v="1"/>
    <n v="19967429526.4837"/>
    <n v="19967.429499999998"/>
    <x v="0"/>
    <x v="15"/>
    <s v="CENTRO-OESTE"/>
  </r>
  <r>
    <x v="15"/>
    <x v="13"/>
    <x v="2"/>
    <n v="30908966348.380001"/>
    <n v="30908.9663"/>
    <x v="0"/>
    <x v="15"/>
    <s v="CENTRO-OESTE"/>
  </r>
  <r>
    <x v="15"/>
    <x v="13"/>
    <x v="3"/>
    <n v="37681136294.161598"/>
    <n v="37681.136299999998"/>
    <x v="0"/>
    <x v="15"/>
    <s v="CENTRO-OESTE"/>
  </r>
  <r>
    <x v="15"/>
    <x v="13"/>
    <x v="4"/>
    <n v="41960059892.999199"/>
    <n v="41960.0599"/>
    <x v="0"/>
    <x v="15"/>
    <s v="CENTRO-OESTE"/>
  </r>
  <r>
    <x v="27"/>
    <x v="13"/>
    <x v="0"/>
    <n v="522909929.39950001"/>
    <n v="522.90989999999999"/>
    <x v="0"/>
    <x v="27"/>
    <s v="CENTRO-OESTE"/>
  </r>
  <r>
    <x v="27"/>
    <x v="13"/>
    <x v="1"/>
    <n v="508522893.23299998"/>
    <n v="508.52289999999999"/>
    <x v="0"/>
    <x v="27"/>
    <s v="CENTRO-OESTE"/>
  </r>
  <r>
    <x v="27"/>
    <x v="13"/>
    <x v="2"/>
    <n v="757657304.51689994"/>
    <n v="757.65729999999996"/>
    <x v="0"/>
    <x v="27"/>
    <s v="CENTRO-OESTE"/>
  </r>
  <r>
    <x v="27"/>
    <x v="13"/>
    <x v="3"/>
    <n v="928634853.63150001"/>
    <n v="928.63490000000002"/>
    <x v="0"/>
    <x v="27"/>
    <s v="CENTRO-OESTE"/>
  </r>
  <r>
    <x v="27"/>
    <x v="13"/>
    <x v="4"/>
    <n v="889657051.99880004"/>
    <n v="889.65710000000001"/>
    <x v="0"/>
    <x v="27"/>
    <s v="CENTRO-OESTE"/>
  </r>
  <r>
    <x v="16"/>
    <x v="13"/>
    <x v="0"/>
    <n v="237376381060.625"/>
    <n v="237376.3811"/>
    <x v="0"/>
    <x v="16"/>
    <s v="BRASIL"/>
  </r>
  <r>
    <x v="16"/>
    <x v="13"/>
    <x v="1"/>
    <n v="214575501988.79001"/>
    <n v="214575.50200000001"/>
    <x v="0"/>
    <x v="16"/>
    <s v="BRASIL"/>
  </r>
  <r>
    <x v="16"/>
    <x v="13"/>
    <x v="2"/>
    <n v="306518686829.65997"/>
    <n v="306518.68680000002"/>
    <x v="0"/>
    <x v="16"/>
    <s v="BRASIL"/>
  </r>
  <r>
    <x v="16"/>
    <x v="13"/>
    <x v="3"/>
    <n v="391041571431.92297"/>
    <n v="391041.57140000002"/>
    <x v="0"/>
    <x v="16"/>
    <s v="BRASIL"/>
  </r>
  <r>
    <x v="16"/>
    <x v="13"/>
    <x v="4"/>
    <n v="346463428332.34198"/>
    <n v="346463.42830000003"/>
    <x v="0"/>
    <x v="16"/>
    <s v="BRASIL"/>
  </r>
  <r>
    <x v="0"/>
    <x v="14"/>
    <x v="0"/>
    <n v="5894814.9293999998"/>
    <n v="5.8948"/>
    <x v="0"/>
    <x v="0"/>
    <s v="NORTE"/>
  </r>
  <r>
    <x v="0"/>
    <x v="14"/>
    <x v="1"/>
    <n v="6022382.2402999997"/>
    <n v="6.0224000000000002"/>
    <x v="0"/>
    <x v="0"/>
    <s v="NORTE"/>
  </r>
  <r>
    <x v="0"/>
    <x v="14"/>
    <x v="2"/>
    <n v="4786532.7618000004"/>
    <n v="4.7865000000000002"/>
    <x v="0"/>
    <x v="0"/>
    <s v="NORTE"/>
  </r>
  <r>
    <x v="0"/>
    <x v="14"/>
    <x v="3"/>
    <n v="5618315.4786"/>
    <n v="5.6182999999999996"/>
    <x v="0"/>
    <x v="0"/>
    <s v="NORTE"/>
  </r>
  <r>
    <x v="0"/>
    <x v="14"/>
    <x v="4"/>
    <n v="5752773.3049999997"/>
    <n v="5.7527999999999997"/>
    <x v="0"/>
    <x v="0"/>
    <s v="NORTE"/>
  </r>
  <r>
    <x v="24"/>
    <x v="14"/>
    <x v="0"/>
    <n v="32376002.535700001"/>
    <n v="32.375999999999998"/>
    <x v="0"/>
    <x v="24"/>
    <s v="NORTE"/>
  </r>
  <r>
    <x v="24"/>
    <x v="14"/>
    <x v="1"/>
    <n v="33039077.510299999"/>
    <n v="33.039099999999998"/>
    <x v="0"/>
    <x v="24"/>
    <s v="NORTE"/>
  </r>
  <r>
    <x v="24"/>
    <x v="14"/>
    <x v="2"/>
    <n v="30180631.101300001"/>
    <n v="30.180599999999998"/>
    <x v="0"/>
    <x v="24"/>
    <s v="NORTE"/>
  </r>
  <r>
    <x v="24"/>
    <x v="14"/>
    <x v="3"/>
    <n v="22915665.851500001"/>
    <n v="22.915700000000001"/>
    <x v="0"/>
    <x v="24"/>
    <s v="NORTE"/>
  </r>
  <r>
    <x v="24"/>
    <x v="14"/>
    <x v="4"/>
    <n v="31491512.429400001"/>
    <n v="31.491499999999998"/>
    <x v="0"/>
    <x v="24"/>
    <s v="NORTE"/>
  </r>
  <r>
    <x v="17"/>
    <x v="14"/>
    <x v="0"/>
    <n v="24199363.625700001"/>
    <n v="24.199400000000001"/>
    <x v="0"/>
    <x v="17"/>
    <s v="NORTE"/>
  </r>
  <r>
    <x v="17"/>
    <x v="14"/>
    <x v="1"/>
    <n v="22212731.340100002"/>
    <n v="22.212700000000002"/>
    <x v="0"/>
    <x v="17"/>
    <s v="NORTE"/>
  </r>
  <r>
    <x v="17"/>
    <x v="14"/>
    <x v="2"/>
    <n v="20386165.441300001"/>
    <n v="20.386199999999999"/>
    <x v="0"/>
    <x v="17"/>
    <s v="NORTE"/>
  </r>
  <r>
    <x v="17"/>
    <x v="14"/>
    <x v="3"/>
    <n v="18286567.027800001"/>
    <n v="18.2866"/>
    <x v="0"/>
    <x v="17"/>
    <s v="NORTE"/>
  </r>
  <r>
    <x v="17"/>
    <x v="14"/>
    <x v="4"/>
    <n v="17207560.150600001"/>
    <n v="17.207599999999999"/>
    <x v="0"/>
    <x v="17"/>
    <s v="NORTE"/>
  </r>
  <r>
    <x v="3"/>
    <x v="14"/>
    <x v="0"/>
    <n v="17156208.125599999"/>
    <n v="17.156199999999998"/>
    <x v="0"/>
    <x v="3"/>
    <s v="NORDESTE"/>
  </r>
  <r>
    <x v="3"/>
    <x v="14"/>
    <x v="1"/>
    <n v="15069813.811100001"/>
    <n v="15.069800000000001"/>
    <x v="0"/>
    <x v="3"/>
    <s v="NORDESTE"/>
  </r>
  <r>
    <x v="3"/>
    <x v="14"/>
    <x v="2"/>
    <n v="12853842.235200001"/>
    <n v="12.8538"/>
    <x v="0"/>
    <x v="3"/>
    <s v="NORDESTE"/>
  </r>
  <r>
    <x v="3"/>
    <x v="14"/>
    <x v="3"/>
    <n v="10161324.8237"/>
    <n v="10.161300000000001"/>
    <x v="0"/>
    <x v="3"/>
    <s v="NORDESTE"/>
  </r>
  <r>
    <x v="3"/>
    <x v="14"/>
    <x v="4"/>
    <n v="13210228.6997"/>
    <n v="13.2102"/>
    <x v="0"/>
    <x v="3"/>
    <s v="NORDESTE"/>
  </r>
  <r>
    <x v="4"/>
    <x v="14"/>
    <x v="0"/>
    <n v="16847648.6602"/>
    <n v="16.8476"/>
    <x v="0"/>
    <x v="4"/>
    <s v="NORDESTE"/>
  </r>
  <r>
    <x v="4"/>
    <x v="14"/>
    <x v="1"/>
    <n v="12407229.4133"/>
    <n v="12.4072"/>
    <x v="0"/>
    <x v="4"/>
    <s v="NORDESTE"/>
  </r>
  <r>
    <x v="4"/>
    <x v="14"/>
    <x v="2"/>
    <n v="9680104.6577000003"/>
    <n v="9.6800999999999995"/>
    <x v="0"/>
    <x v="4"/>
    <s v="NORDESTE"/>
  </r>
  <r>
    <x v="4"/>
    <x v="14"/>
    <x v="3"/>
    <n v="7030203.3300000001"/>
    <n v="7.0301999999999998"/>
    <x v="0"/>
    <x v="4"/>
    <s v="NORDESTE"/>
  </r>
  <r>
    <x v="4"/>
    <x v="14"/>
    <x v="4"/>
    <n v="17954721.011300001"/>
    <n v="17.954699999999999"/>
    <x v="0"/>
    <x v="4"/>
    <s v="NORDESTE"/>
  </r>
  <r>
    <x v="5"/>
    <x v="14"/>
    <x v="0"/>
    <n v="459159064.03509998"/>
    <n v="459.15910000000002"/>
    <x v="0"/>
    <x v="5"/>
    <s v="NORDESTE"/>
  </r>
  <r>
    <x v="5"/>
    <x v="14"/>
    <x v="1"/>
    <n v="563305515.60689998"/>
    <n v="563.30550000000005"/>
    <x v="0"/>
    <x v="5"/>
    <s v="NORDESTE"/>
  </r>
  <r>
    <x v="5"/>
    <x v="14"/>
    <x v="2"/>
    <n v="413215444.30680001"/>
    <n v="413.21539999999999"/>
    <x v="0"/>
    <x v="5"/>
    <s v="NORDESTE"/>
  </r>
  <r>
    <x v="5"/>
    <x v="14"/>
    <x v="3"/>
    <n v="280365908.28030002"/>
    <n v="280.36590000000001"/>
    <x v="0"/>
    <x v="5"/>
    <s v="NORDESTE"/>
  </r>
  <r>
    <x v="5"/>
    <x v="14"/>
    <x v="4"/>
    <n v="425962871.52460003"/>
    <n v="425.96289999999999"/>
    <x v="0"/>
    <x v="5"/>
    <s v="NORDESTE"/>
  </r>
  <r>
    <x v="6"/>
    <x v="14"/>
    <x v="0"/>
    <n v="20051858.448199999"/>
    <n v="20.0519"/>
    <x v="0"/>
    <x v="6"/>
    <s v="NORDESTE"/>
  </r>
  <r>
    <x v="6"/>
    <x v="14"/>
    <x v="1"/>
    <n v="11505669.6282"/>
    <n v="11.505699999999999"/>
    <x v="0"/>
    <x v="6"/>
    <s v="NORDESTE"/>
  </r>
  <r>
    <x v="6"/>
    <x v="14"/>
    <x v="3"/>
    <n v="16272754.061799999"/>
    <n v="16.2728"/>
    <x v="0"/>
    <x v="6"/>
    <s v="NORDESTE"/>
  </r>
  <r>
    <x v="6"/>
    <x v="14"/>
    <x v="4"/>
    <n v="20105096.7049"/>
    <n v="20.1051"/>
    <x v="0"/>
    <x v="6"/>
    <s v="NORDESTE"/>
  </r>
  <r>
    <x v="7"/>
    <x v="14"/>
    <x v="0"/>
    <n v="68509998.445500001"/>
    <n v="68.510000000000005"/>
    <x v="0"/>
    <x v="7"/>
    <s v="NORDESTE"/>
  </r>
  <r>
    <x v="7"/>
    <x v="14"/>
    <x v="1"/>
    <n v="57729344.5524"/>
    <n v="57.729300000000002"/>
    <x v="0"/>
    <x v="7"/>
    <s v="NORDESTE"/>
  </r>
  <r>
    <x v="7"/>
    <x v="14"/>
    <x v="2"/>
    <n v="49647434.189999998"/>
    <n v="49.647399999999998"/>
    <x v="0"/>
    <x v="7"/>
    <s v="NORDESTE"/>
  </r>
  <r>
    <x v="7"/>
    <x v="14"/>
    <x v="3"/>
    <n v="45655971.366599999"/>
    <n v="45.655999999999999"/>
    <x v="0"/>
    <x v="7"/>
    <s v="NORDESTE"/>
  </r>
  <r>
    <x v="7"/>
    <x v="14"/>
    <x v="4"/>
    <n v="86160470.183599994"/>
    <n v="86.160499999999999"/>
    <x v="0"/>
    <x v="7"/>
    <s v="NORDESTE"/>
  </r>
  <r>
    <x v="18"/>
    <x v="14"/>
    <x v="0"/>
    <n v="131763896.0209"/>
    <n v="131.76390000000001"/>
    <x v="0"/>
    <x v="18"/>
    <s v="NORDESTE"/>
  </r>
  <r>
    <x v="18"/>
    <x v="14"/>
    <x v="1"/>
    <n v="217097654.73910001"/>
    <n v="217.0977"/>
    <x v="0"/>
    <x v="18"/>
    <s v="NORDESTE"/>
  </r>
  <r>
    <x v="18"/>
    <x v="14"/>
    <x v="3"/>
    <n v="285922183.13669997"/>
    <n v="285.92219999999998"/>
    <x v="0"/>
    <x v="18"/>
    <s v="NORDESTE"/>
  </r>
  <r>
    <x v="18"/>
    <x v="14"/>
    <x v="4"/>
    <n v="188403325.73910001"/>
    <n v="188.4033"/>
    <x v="0"/>
    <x v="18"/>
    <s v="NORDESTE"/>
  </r>
  <r>
    <x v="8"/>
    <x v="14"/>
    <x v="0"/>
    <n v="34607156.9978"/>
    <n v="34.607199999999999"/>
    <x v="0"/>
    <x v="8"/>
    <s v="NORDESTE"/>
  </r>
  <r>
    <x v="8"/>
    <x v="14"/>
    <x v="1"/>
    <n v="33774438.205200002"/>
    <n v="33.7744"/>
    <x v="0"/>
    <x v="8"/>
    <s v="NORDESTE"/>
  </r>
  <r>
    <x v="8"/>
    <x v="14"/>
    <x v="2"/>
    <n v="26331244.6228"/>
    <n v="26.331199999999999"/>
    <x v="0"/>
    <x v="8"/>
    <s v="NORDESTE"/>
  </r>
  <r>
    <x v="8"/>
    <x v="14"/>
    <x v="3"/>
    <n v="28075670.4976"/>
    <n v="28.075700000000001"/>
    <x v="0"/>
    <x v="8"/>
    <s v="NORDESTE"/>
  </r>
  <r>
    <x v="8"/>
    <x v="14"/>
    <x v="4"/>
    <n v="58081860.478699997"/>
    <n v="58.081899999999997"/>
    <x v="0"/>
    <x v="8"/>
    <s v="NORDESTE"/>
  </r>
  <r>
    <x v="9"/>
    <x v="14"/>
    <x v="0"/>
    <n v="596450128.3757"/>
    <n v="596.45010000000002"/>
    <x v="0"/>
    <x v="9"/>
    <s v="NORDESTE"/>
  </r>
  <r>
    <x v="9"/>
    <x v="14"/>
    <x v="1"/>
    <n v="947175639.14639997"/>
    <n v="947.17560000000003"/>
    <x v="0"/>
    <x v="9"/>
    <s v="NORDESTE"/>
  </r>
  <r>
    <x v="9"/>
    <x v="14"/>
    <x v="2"/>
    <n v="792322011.76479995"/>
    <n v="792.322"/>
    <x v="0"/>
    <x v="9"/>
    <s v="NORDESTE"/>
  </r>
  <r>
    <x v="9"/>
    <x v="14"/>
    <x v="3"/>
    <n v="581560634.16840005"/>
    <n v="581.56060000000002"/>
    <x v="0"/>
    <x v="9"/>
    <s v="NORDESTE"/>
  </r>
  <r>
    <x v="9"/>
    <x v="14"/>
    <x v="4"/>
    <n v="602489232.89030004"/>
    <n v="602.48919999999998"/>
    <x v="0"/>
    <x v="9"/>
    <s v="NORDESTE"/>
  </r>
  <r>
    <x v="10"/>
    <x v="14"/>
    <x v="0"/>
    <n v="2051342006.1988001"/>
    <n v="2051.3420000000001"/>
    <x v="0"/>
    <x v="10"/>
    <s v="SUDESTE"/>
  </r>
  <r>
    <x v="10"/>
    <x v="14"/>
    <x v="1"/>
    <n v="2072891296.7622001"/>
    <n v="2072.8912999999998"/>
    <x v="0"/>
    <x v="10"/>
    <s v="SUDESTE"/>
  </r>
  <r>
    <x v="10"/>
    <x v="14"/>
    <x v="2"/>
    <n v="1836111841.6410999"/>
    <n v="1836.1117999999999"/>
    <x v="0"/>
    <x v="10"/>
    <s v="SUDESTE"/>
  </r>
  <r>
    <x v="10"/>
    <x v="14"/>
    <x v="3"/>
    <n v="1829806232.2404001"/>
    <n v="1829.8062"/>
    <x v="0"/>
    <x v="10"/>
    <s v="SUDESTE"/>
  </r>
  <r>
    <x v="10"/>
    <x v="14"/>
    <x v="4"/>
    <n v="2195819673.0091"/>
    <n v="2195.8197"/>
    <x v="0"/>
    <x v="10"/>
    <s v="SUDESTE"/>
  </r>
  <r>
    <x v="20"/>
    <x v="14"/>
    <x v="0"/>
    <n v="639923730.80999994"/>
    <n v="639.92370000000005"/>
    <x v="0"/>
    <x v="20"/>
    <s v="SUDESTE"/>
  </r>
  <r>
    <x v="20"/>
    <x v="14"/>
    <x v="1"/>
    <n v="668559635.21159995"/>
    <n v="668.55960000000005"/>
    <x v="0"/>
    <x v="20"/>
    <s v="SUDESTE"/>
  </r>
  <r>
    <x v="20"/>
    <x v="14"/>
    <x v="2"/>
    <n v="621274067.91279995"/>
    <n v="621.27409999999998"/>
    <x v="0"/>
    <x v="20"/>
    <s v="SUDESTE"/>
  </r>
  <r>
    <x v="20"/>
    <x v="14"/>
    <x v="3"/>
    <n v="539023587.04690003"/>
    <n v="539.02359999999999"/>
    <x v="0"/>
    <x v="20"/>
    <s v="SUDESTE"/>
  </r>
  <r>
    <x v="20"/>
    <x v="14"/>
    <x v="4"/>
    <n v="605296359.59710002"/>
    <n v="605.29639999999995"/>
    <x v="0"/>
    <x v="20"/>
    <s v="SUDESTE"/>
  </r>
  <r>
    <x v="26"/>
    <x v="14"/>
    <x v="0"/>
    <n v="514075915.29079998"/>
    <n v="514.07590000000005"/>
    <x v="0"/>
    <x v="26"/>
    <s v="SUDESTE"/>
  </r>
  <r>
    <x v="26"/>
    <x v="14"/>
    <x v="1"/>
    <n v="546697004.78499997"/>
    <n v="546.697"/>
    <x v="0"/>
    <x v="26"/>
    <s v="SUDESTE"/>
  </r>
  <r>
    <x v="26"/>
    <x v="14"/>
    <x v="2"/>
    <n v="443893553.14960003"/>
    <n v="443.89359999999999"/>
    <x v="0"/>
    <x v="26"/>
    <s v="SUDESTE"/>
  </r>
  <r>
    <x v="26"/>
    <x v="14"/>
    <x v="3"/>
    <n v="435663467.65249997"/>
    <n v="435.6635"/>
    <x v="0"/>
    <x v="26"/>
    <s v="SUDESTE"/>
  </r>
  <r>
    <x v="26"/>
    <x v="14"/>
    <x v="4"/>
    <n v="481814492.1886"/>
    <n v="481.81450000000001"/>
    <x v="0"/>
    <x v="26"/>
    <s v="SUDESTE"/>
  </r>
  <r>
    <x v="11"/>
    <x v="14"/>
    <x v="0"/>
    <n v="2735175700.7659998"/>
    <n v="2735.1756999999998"/>
    <x v="0"/>
    <x v="11"/>
    <s v="SUDESTE"/>
  </r>
  <r>
    <x v="11"/>
    <x v="14"/>
    <x v="1"/>
    <n v="3367530779.3174"/>
    <n v="3367.5308"/>
    <x v="0"/>
    <x v="11"/>
    <s v="SUDESTE"/>
  </r>
  <r>
    <x v="11"/>
    <x v="14"/>
    <x v="2"/>
    <n v="3177174688.3144999"/>
    <n v="3177.1747"/>
    <x v="0"/>
    <x v="11"/>
    <s v="SUDESTE"/>
  </r>
  <r>
    <x v="11"/>
    <x v="14"/>
    <x v="3"/>
    <n v="2559183795.3730998"/>
    <n v="2559.1837999999998"/>
    <x v="0"/>
    <x v="11"/>
    <s v="SUDESTE"/>
  </r>
  <r>
    <x v="11"/>
    <x v="14"/>
    <x v="4"/>
    <n v="3119923036.0481"/>
    <n v="3119.9229999999998"/>
    <x v="0"/>
    <x v="11"/>
    <s v="SUDESTE"/>
  </r>
  <r>
    <x v="12"/>
    <x v="14"/>
    <x v="0"/>
    <n v="1087510000.3069999"/>
    <n v="1087.51"/>
    <x v="0"/>
    <x v="12"/>
    <s v="SUL"/>
  </r>
  <r>
    <x v="12"/>
    <x v="14"/>
    <x v="1"/>
    <n v="1029043315.0747"/>
    <n v="1029.0433"/>
    <x v="0"/>
    <x v="12"/>
    <s v="SUL"/>
  </r>
  <r>
    <x v="12"/>
    <x v="14"/>
    <x v="2"/>
    <n v="844586036.00820005"/>
    <n v="844.58600000000001"/>
    <x v="0"/>
    <x v="12"/>
    <s v="SUL"/>
  </r>
  <r>
    <x v="12"/>
    <x v="14"/>
    <x v="3"/>
    <n v="744855193.39090002"/>
    <n v="744.85519999999997"/>
    <x v="0"/>
    <x v="12"/>
    <s v="SUL"/>
  </r>
  <r>
    <x v="12"/>
    <x v="14"/>
    <x v="4"/>
    <n v="1017616593.1485"/>
    <n v="1017.6165999999999"/>
    <x v="0"/>
    <x v="12"/>
    <s v="SUL"/>
  </r>
  <r>
    <x v="21"/>
    <x v="14"/>
    <x v="0"/>
    <n v="455753470.8793"/>
    <n v="455.75349999999997"/>
    <x v="0"/>
    <x v="21"/>
    <s v="SUL"/>
  </r>
  <r>
    <x v="21"/>
    <x v="14"/>
    <x v="1"/>
    <n v="420002740.86430001"/>
    <n v="420.0027"/>
    <x v="0"/>
    <x v="21"/>
    <s v="SUL"/>
  </r>
  <r>
    <x v="21"/>
    <x v="14"/>
    <x v="2"/>
    <n v="445689371.20139998"/>
    <n v="445.68939999999998"/>
    <x v="0"/>
    <x v="21"/>
    <s v="SUL"/>
  </r>
  <r>
    <x v="21"/>
    <x v="14"/>
    <x v="3"/>
    <n v="279476195.91850001"/>
    <n v="279.47620000000001"/>
    <x v="0"/>
    <x v="21"/>
    <s v="SUL"/>
  </r>
  <r>
    <x v="21"/>
    <x v="14"/>
    <x v="4"/>
    <n v="352089216.2762"/>
    <n v="352.08920000000001"/>
    <x v="0"/>
    <x v="21"/>
    <s v="SUL"/>
  </r>
  <r>
    <x v="22"/>
    <x v="14"/>
    <x v="0"/>
    <n v="331251380.46399999"/>
    <n v="331.25139999999999"/>
    <x v="0"/>
    <x v="22"/>
    <s v="SUL"/>
  </r>
  <r>
    <x v="22"/>
    <x v="14"/>
    <x v="1"/>
    <n v="456070208.54180002"/>
    <n v="456.0702"/>
    <x v="0"/>
    <x v="22"/>
    <s v="SUL"/>
  </r>
  <r>
    <x v="22"/>
    <x v="14"/>
    <x v="2"/>
    <n v="263719695.23179999"/>
    <n v="263.71969999999999"/>
    <x v="0"/>
    <x v="22"/>
    <s v="SUL"/>
  </r>
  <r>
    <x v="22"/>
    <x v="14"/>
    <x v="3"/>
    <n v="263336138.50040001"/>
    <n v="263.33609999999999"/>
    <x v="0"/>
    <x v="22"/>
    <s v="SUL"/>
  </r>
  <r>
    <x v="22"/>
    <x v="14"/>
    <x v="4"/>
    <n v="407235513.79549998"/>
    <n v="407.2355"/>
    <x v="0"/>
    <x v="22"/>
    <s v="SUL"/>
  </r>
  <r>
    <x v="13"/>
    <x v="14"/>
    <x v="0"/>
    <n v="9895864.2774"/>
    <n v="9.8958999999999993"/>
    <x v="0"/>
    <x v="13"/>
    <s v="CENTRO-OESTE"/>
  </r>
  <r>
    <x v="13"/>
    <x v="14"/>
    <x v="1"/>
    <n v="14639246.539999999"/>
    <n v="14.639200000000001"/>
    <x v="0"/>
    <x v="13"/>
    <s v="CENTRO-OESTE"/>
  </r>
  <r>
    <x v="13"/>
    <x v="14"/>
    <x v="2"/>
    <n v="7822543.7112999996"/>
    <n v="7.8224999999999998"/>
    <x v="0"/>
    <x v="13"/>
    <s v="CENTRO-OESTE"/>
  </r>
  <r>
    <x v="13"/>
    <x v="14"/>
    <x v="3"/>
    <n v="5373937.9148000004"/>
    <n v="5.3738999999999999"/>
    <x v="0"/>
    <x v="13"/>
    <s v="CENTRO-OESTE"/>
  </r>
  <r>
    <x v="13"/>
    <x v="14"/>
    <x v="4"/>
    <n v="7486726.7127"/>
    <n v="7.4866999999999999"/>
    <x v="0"/>
    <x v="13"/>
    <s v="CENTRO-OESTE"/>
  </r>
  <r>
    <x v="14"/>
    <x v="14"/>
    <x v="0"/>
    <n v="27742020.8495"/>
    <n v="27.742000000000001"/>
    <x v="0"/>
    <x v="14"/>
    <s v="CENTRO-OESTE"/>
  </r>
  <r>
    <x v="14"/>
    <x v="14"/>
    <x v="1"/>
    <n v="11397590.083699999"/>
    <n v="11.397600000000001"/>
    <x v="0"/>
    <x v="14"/>
    <s v="CENTRO-OESTE"/>
  </r>
  <r>
    <x v="14"/>
    <x v="14"/>
    <x v="2"/>
    <n v="11288715.574899999"/>
    <n v="11.2887"/>
    <x v="0"/>
    <x v="14"/>
    <s v="CENTRO-OESTE"/>
  </r>
  <r>
    <x v="14"/>
    <x v="14"/>
    <x v="3"/>
    <n v="9619572.9387999997"/>
    <n v="9.6196000000000002"/>
    <x v="0"/>
    <x v="14"/>
    <s v="CENTRO-OESTE"/>
  </r>
  <r>
    <x v="14"/>
    <x v="14"/>
    <x v="4"/>
    <n v="13448983.9605"/>
    <n v="13.449"/>
    <x v="0"/>
    <x v="14"/>
    <s v="CENTRO-OESTE"/>
  </r>
  <r>
    <x v="15"/>
    <x v="14"/>
    <x v="0"/>
    <n v="5438736995.4202003"/>
    <n v="5438.7370000000001"/>
    <x v="0"/>
    <x v="15"/>
    <s v="CENTRO-OESTE"/>
  </r>
  <r>
    <x v="15"/>
    <x v="14"/>
    <x v="1"/>
    <n v="5417730726.2461996"/>
    <n v="5417.7307000000001"/>
    <x v="0"/>
    <x v="15"/>
    <s v="CENTRO-OESTE"/>
  </r>
  <r>
    <x v="15"/>
    <x v="14"/>
    <x v="2"/>
    <n v="3449610005.3590999"/>
    <n v="3449.61"/>
    <x v="0"/>
    <x v="15"/>
    <s v="CENTRO-OESTE"/>
  </r>
  <r>
    <x v="15"/>
    <x v="14"/>
    <x v="3"/>
    <n v="3500344652.7673001"/>
    <n v="3500.3447000000001"/>
    <x v="0"/>
    <x v="15"/>
    <s v="CENTRO-OESTE"/>
  </r>
  <r>
    <x v="15"/>
    <x v="14"/>
    <x v="4"/>
    <n v="4068931927.7771001"/>
    <n v="4068.9319"/>
    <x v="0"/>
    <x v="15"/>
    <s v="CENTRO-OESTE"/>
  </r>
  <r>
    <x v="27"/>
    <x v="14"/>
    <x v="0"/>
    <n v="117623135.4383"/>
    <n v="117.62309999999999"/>
    <x v="0"/>
    <x v="27"/>
    <s v="CENTRO-OESTE"/>
  </r>
  <r>
    <x v="27"/>
    <x v="14"/>
    <x v="1"/>
    <n v="105666611.70739999"/>
    <n v="105.6666"/>
    <x v="0"/>
    <x v="27"/>
    <s v="CENTRO-OESTE"/>
  </r>
  <r>
    <x v="27"/>
    <x v="14"/>
    <x v="2"/>
    <n v="132314912.90449999"/>
    <n v="132.31489999999999"/>
    <x v="0"/>
    <x v="27"/>
    <s v="CENTRO-OESTE"/>
  </r>
  <r>
    <x v="27"/>
    <x v="14"/>
    <x v="3"/>
    <n v="143572777.6719"/>
    <n v="143.5728"/>
    <x v="0"/>
    <x v="27"/>
    <s v="CENTRO-OESTE"/>
  </r>
  <r>
    <x v="27"/>
    <x v="14"/>
    <x v="4"/>
    <n v="175788710.86629999"/>
    <n v="175.78870000000001"/>
    <x v="0"/>
    <x v="27"/>
    <s v="CENTRO-OESTE"/>
  </r>
  <r>
    <x v="16"/>
    <x v="14"/>
    <x v="0"/>
    <n v="15636226268.3041"/>
    <n v="15636.2263"/>
    <x v="0"/>
    <x v="16"/>
    <s v="BRASIL"/>
  </r>
  <r>
    <x v="16"/>
    <x v="14"/>
    <x v="1"/>
    <n v="16138440203.543699"/>
    <n v="16138.440199999999"/>
    <x v="0"/>
    <x v="16"/>
    <s v="BRASIL"/>
  </r>
  <r>
    <x v="16"/>
    <x v="14"/>
    <x v="2"/>
    <n v="14017912122.4049"/>
    <n v="14017.9121"/>
    <x v="0"/>
    <x v="16"/>
    <s v="BRASIL"/>
  </r>
  <r>
    <x v="16"/>
    <x v="14"/>
    <x v="3"/>
    <n v="12362867788.623501"/>
    <n v="12362.8678"/>
    <x v="0"/>
    <x v="16"/>
    <s v="BRASIL"/>
  </r>
  <r>
    <x v="16"/>
    <x v="14"/>
    <x v="4"/>
    <n v="15305439497.113701"/>
    <n v="15305.4395"/>
    <x v="0"/>
    <x v="16"/>
    <s v="BRASIL"/>
  </r>
  <r>
    <x v="9"/>
    <x v="15"/>
    <x v="0"/>
    <n v="41383258.232299998"/>
    <n v="41.383299999999998"/>
    <x v="0"/>
    <x v="9"/>
    <s v="NORDESTE"/>
  </r>
  <r>
    <x v="9"/>
    <x v="15"/>
    <x v="1"/>
    <n v="40122833.984800003"/>
    <n v="40.122799999999998"/>
    <x v="0"/>
    <x v="9"/>
    <s v="NORDESTE"/>
  </r>
  <r>
    <x v="9"/>
    <x v="15"/>
    <x v="2"/>
    <n v="27808860.488899998"/>
    <n v="27.808900000000001"/>
    <x v="0"/>
    <x v="9"/>
    <s v="NORDESTE"/>
  </r>
  <r>
    <x v="9"/>
    <x v="15"/>
    <x v="3"/>
    <n v="54641347.846699998"/>
    <n v="54.641300000000001"/>
    <x v="0"/>
    <x v="9"/>
    <s v="NORDESTE"/>
  </r>
  <r>
    <x v="9"/>
    <x v="15"/>
    <x v="4"/>
    <n v="68250949.426100001"/>
    <n v="68.250900000000001"/>
    <x v="0"/>
    <x v="9"/>
    <s v="NORDESTE"/>
  </r>
  <r>
    <x v="10"/>
    <x v="15"/>
    <x v="0"/>
    <n v="274146153.04400003"/>
    <n v="274.14620000000002"/>
    <x v="0"/>
    <x v="10"/>
    <s v="SUDESTE"/>
  </r>
  <r>
    <x v="10"/>
    <x v="15"/>
    <x v="1"/>
    <n v="324148363.48009998"/>
    <n v="324.14839999999998"/>
    <x v="0"/>
    <x v="10"/>
    <s v="SUDESTE"/>
  </r>
  <r>
    <x v="10"/>
    <x v="15"/>
    <x v="2"/>
    <n v="485460913.36989999"/>
    <n v="485.46089999999998"/>
    <x v="0"/>
    <x v="10"/>
    <s v="SUDESTE"/>
  </r>
  <r>
    <x v="10"/>
    <x v="15"/>
    <x v="3"/>
    <n v="353908594.91869998"/>
    <n v="353.90859999999998"/>
    <x v="0"/>
    <x v="10"/>
    <s v="SUDESTE"/>
  </r>
  <r>
    <x v="10"/>
    <x v="15"/>
    <x v="4"/>
    <n v="612850412.6638"/>
    <n v="612.85040000000004"/>
    <x v="0"/>
    <x v="10"/>
    <s v="SUDESTE"/>
  </r>
  <r>
    <x v="11"/>
    <x v="15"/>
    <x v="0"/>
    <n v="324996521.31800002"/>
    <n v="324.99650000000003"/>
    <x v="0"/>
    <x v="11"/>
    <s v="SUDESTE"/>
  </r>
  <r>
    <x v="11"/>
    <x v="15"/>
    <x v="1"/>
    <n v="352278482.38690001"/>
    <n v="352.27850000000001"/>
    <x v="0"/>
    <x v="11"/>
    <s v="SUDESTE"/>
  </r>
  <r>
    <x v="11"/>
    <x v="15"/>
    <x v="2"/>
    <n v="541045918.04120004"/>
    <n v="541.04589999999996"/>
    <x v="0"/>
    <x v="11"/>
    <s v="SUDESTE"/>
  </r>
  <r>
    <x v="11"/>
    <x v="15"/>
    <x v="3"/>
    <n v="617617984.87950003"/>
    <n v="617.61800000000005"/>
    <x v="0"/>
    <x v="11"/>
    <s v="SUDESTE"/>
  </r>
  <r>
    <x v="11"/>
    <x v="15"/>
    <x v="4"/>
    <n v="830685948.45169997"/>
    <n v="830.68589999999995"/>
    <x v="0"/>
    <x v="11"/>
    <s v="SUDESTE"/>
  </r>
  <r>
    <x v="12"/>
    <x v="15"/>
    <x v="0"/>
    <n v="4077062482.6701999"/>
    <n v="4077.0625"/>
    <x v="0"/>
    <x v="12"/>
    <s v="SUL"/>
  </r>
  <r>
    <x v="12"/>
    <x v="15"/>
    <x v="1"/>
    <n v="2987459037.072"/>
    <n v="2987.4589999999998"/>
    <x v="0"/>
    <x v="12"/>
    <s v="SUL"/>
  </r>
  <r>
    <x v="12"/>
    <x v="15"/>
    <x v="2"/>
    <n v="5246949196.9745998"/>
    <n v="5246.9492"/>
    <x v="0"/>
    <x v="12"/>
    <s v="SUL"/>
  </r>
  <r>
    <x v="12"/>
    <x v="15"/>
    <x v="3"/>
    <n v="5633975986.2417002"/>
    <n v="5633.9759999999997"/>
    <x v="0"/>
    <x v="12"/>
    <s v="SUL"/>
  </r>
  <r>
    <x v="12"/>
    <x v="15"/>
    <x v="4"/>
    <n v="7618472638.7041998"/>
    <n v="7618.4726000000001"/>
    <x v="0"/>
    <x v="12"/>
    <s v="SUL"/>
  </r>
  <r>
    <x v="21"/>
    <x v="15"/>
    <x v="0"/>
    <n v="232590464.56909999"/>
    <n v="232.59049999999999"/>
    <x v="0"/>
    <x v="21"/>
    <s v="SUL"/>
  </r>
  <r>
    <x v="21"/>
    <x v="15"/>
    <x v="1"/>
    <n v="196683469.62149999"/>
    <n v="196.68350000000001"/>
    <x v="0"/>
    <x v="21"/>
    <s v="SUL"/>
  </r>
  <r>
    <x v="21"/>
    <x v="15"/>
    <x v="2"/>
    <n v="283678185.84719998"/>
    <n v="283.6782"/>
    <x v="0"/>
    <x v="21"/>
    <s v="SUL"/>
  </r>
  <r>
    <x v="21"/>
    <x v="15"/>
    <x v="3"/>
    <n v="562314110.69009995"/>
    <n v="562.31410000000005"/>
    <x v="0"/>
    <x v="21"/>
    <s v="SUL"/>
  </r>
  <r>
    <x v="21"/>
    <x v="15"/>
    <x v="4"/>
    <n v="573683477.09150004"/>
    <n v="573.68349999999998"/>
    <x v="0"/>
    <x v="21"/>
    <s v="SUL"/>
  </r>
  <r>
    <x v="22"/>
    <x v="15"/>
    <x v="0"/>
    <n v="2303052867.9165001"/>
    <n v="2303.0529000000001"/>
    <x v="0"/>
    <x v="22"/>
    <s v="SUL"/>
  </r>
  <r>
    <x v="22"/>
    <x v="15"/>
    <x v="1"/>
    <n v="2913676701.2258"/>
    <n v="2913.6767"/>
    <x v="0"/>
    <x v="22"/>
    <s v="SUL"/>
  </r>
  <r>
    <x v="22"/>
    <x v="15"/>
    <x v="2"/>
    <n v="3345664804.8218999"/>
    <n v="3345.6648"/>
    <x v="0"/>
    <x v="22"/>
    <s v="SUL"/>
  </r>
  <r>
    <x v="22"/>
    <x v="15"/>
    <x v="3"/>
    <n v="5890111808.9279003"/>
    <n v="5890.1117999999997"/>
    <x v="0"/>
    <x v="22"/>
    <s v="SUL"/>
  </r>
  <r>
    <x v="22"/>
    <x v="15"/>
    <x v="4"/>
    <n v="8713981895.8745003"/>
    <n v="8713.9819000000007"/>
    <x v="0"/>
    <x v="22"/>
    <s v="SUL"/>
  </r>
  <r>
    <x v="13"/>
    <x v="15"/>
    <x v="0"/>
    <n v="47734208.929099999"/>
    <n v="47.734200000000001"/>
    <x v="0"/>
    <x v="13"/>
    <s v="CENTRO-OESTE"/>
  </r>
  <r>
    <x v="13"/>
    <x v="15"/>
    <x v="1"/>
    <n v="58079139.620899998"/>
    <n v="58.079099999999997"/>
    <x v="0"/>
    <x v="13"/>
    <s v="CENTRO-OESTE"/>
  </r>
  <r>
    <x v="13"/>
    <x v="15"/>
    <x v="2"/>
    <n v="118699667.2738"/>
    <n v="118.69970000000001"/>
    <x v="0"/>
    <x v="13"/>
    <s v="CENTRO-OESTE"/>
  </r>
  <r>
    <x v="13"/>
    <x v="15"/>
    <x v="3"/>
    <n v="36660929.320900001"/>
    <n v="36.660899999999998"/>
    <x v="0"/>
    <x v="13"/>
    <s v="CENTRO-OESTE"/>
  </r>
  <r>
    <x v="13"/>
    <x v="15"/>
    <x v="4"/>
    <n v="93122156.331900001"/>
    <n v="93.122200000000007"/>
    <x v="0"/>
    <x v="13"/>
    <s v="CENTRO-OESTE"/>
  </r>
  <r>
    <x v="15"/>
    <x v="15"/>
    <x v="0"/>
    <n v="76765944.020999998"/>
    <n v="76.765900000000002"/>
    <x v="0"/>
    <x v="15"/>
    <s v="CENTRO-OESTE"/>
  </r>
  <r>
    <x v="15"/>
    <x v="15"/>
    <x v="1"/>
    <n v="105175322.1523"/>
    <n v="105.17529999999999"/>
    <x v="0"/>
    <x v="15"/>
    <s v="CENTRO-OESTE"/>
  </r>
  <r>
    <x v="15"/>
    <x v="15"/>
    <x v="2"/>
    <n v="140981107.78670001"/>
    <n v="140.9811"/>
    <x v="0"/>
    <x v="15"/>
    <s v="CENTRO-OESTE"/>
  </r>
  <r>
    <x v="15"/>
    <x v="15"/>
    <x v="3"/>
    <n v="164994672.44940001"/>
    <n v="164.99469999999999"/>
    <x v="0"/>
    <x v="15"/>
    <s v="CENTRO-OESTE"/>
  </r>
  <r>
    <x v="15"/>
    <x v="15"/>
    <x v="4"/>
    <n v="174538851.81810001"/>
    <n v="174.53890000000001"/>
    <x v="0"/>
    <x v="15"/>
    <s v="CENTRO-OESTE"/>
  </r>
  <r>
    <x v="27"/>
    <x v="15"/>
    <x v="0"/>
    <n v="10511347.591"/>
    <n v="10.5113"/>
    <x v="0"/>
    <x v="27"/>
    <s v="CENTRO-OESTE"/>
  </r>
  <r>
    <x v="27"/>
    <x v="15"/>
    <x v="1"/>
    <n v="9188128.9824999999"/>
    <n v="9.1881000000000004"/>
    <x v="0"/>
    <x v="27"/>
    <s v="CENTRO-OESTE"/>
  </r>
  <r>
    <x v="27"/>
    <x v="15"/>
    <x v="2"/>
    <n v="18648294.680799998"/>
    <n v="18.648299999999999"/>
    <x v="0"/>
    <x v="27"/>
    <s v="CENTRO-OESTE"/>
  </r>
  <r>
    <x v="27"/>
    <x v="15"/>
    <x v="3"/>
    <n v="17929192.262200002"/>
    <n v="17.929200000000002"/>
    <x v="0"/>
    <x v="27"/>
    <s v="CENTRO-OESTE"/>
  </r>
  <r>
    <x v="27"/>
    <x v="15"/>
    <x v="4"/>
    <n v="30248765.155699998"/>
    <n v="30.248799999999999"/>
    <x v="0"/>
    <x v="27"/>
    <s v="CENTRO-OESTE"/>
  </r>
  <r>
    <x v="16"/>
    <x v="15"/>
    <x v="0"/>
    <n v="7318031920.0296001"/>
    <n v="7318.0319"/>
    <x v="0"/>
    <x v="16"/>
    <s v="BRASIL"/>
  </r>
  <r>
    <x v="16"/>
    <x v="15"/>
    <x v="1"/>
    <n v="6996534194.8975"/>
    <n v="6996.5342000000001"/>
    <x v="0"/>
    <x v="16"/>
    <s v="BRASIL"/>
  </r>
  <r>
    <x v="16"/>
    <x v="15"/>
    <x v="2"/>
    <n v="10162411087.7085"/>
    <n v="10162.411099999999"/>
    <x v="0"/>
    <x v="16"/>
    <s v="BRASIL"/>
  </r>
  <r>
    <x v="16"/>
    <x v="15"/>
    <x v="3"/>
    <n v="13347629650.5688"/>
    <n v="13347.6297"/>
    <x v="0"/>
    <x v="16"/>
    <s v="BRASIL"/>
  </r>
  <r>
    <x v="16"/>
    <x v="15"/>
    <x v="4"/>
    <n v="18733925615.147202"/>
    <n v="18733.925599999999"/>
    <x v="0"/>
    <x v="16"/>
    <s v="BRASIL"/>
  </r>
  <r>
    <x v="0"/>
    <x v="16"/>
    <x v="0"/>
    <n v="1022351.1331"/>
    <n v="1.0224"/>
    <x v="0"/>
    <x v="0"/>
    <s v="NORTE"/>
  </r>
  <r>
    <x v="0"/>
    <x v="16"/>
    <x v="1"/>
    <n v="1286541.9124"/>
    <n v="1.2865"/>
    <x v="0"/>
    <x v="0"/>
    <s v="NORTE"/>
  </r>
  <r>
    <x v="0"/>
    <x v="16"/>
    <x v="2"/>
    <n v="1030264.3157"/>
    <n v="1.0303"/>
    <x v="0"/>
    <x v="0"/>
    <s v="NORTE"/>
  </r>
  <r>
    <x v="0"/>
    <x v="16"/>
    <x v="3"/>
    <n v="528475.223"/>
    <n v="0.52849999999999997"/>
    <x v="0"/>
    <x v="0"/>
    <s v="NORTE"/>
  </r>
  <r>
    <x v="0"/>
    <x v="16"/>
    <x v="4"/>
    <n v="312267.74119999999"/>
    <n v="0.31230000000000002"/>
    <x v="0"/>
    <x v="0"/>
    <s v="NORTE"/>
  </r>
  <r>
    <x v="2"/>
    <x v="16"/>
    <x v="0"/>
    <n v="65605.420299999998"/>
    <n v="6.5600000000000006E-2"/>
    <x v="0"/>
    <x v="2"/>
    <s v="NORTE"/>
  </r>
  <r>
    <x v="2"/>
    <x v="16"/>
    <x v="1"/>
    <n v="70495.4473"/>
    <n v="7.0499999999999993E-2"/>
    <x v="0"/>
    <x v="2"/>
    <s v="NORTE"/>
  </r>
  <r>
    <x v="2"/>
    <x v="16"/>
    <x v="2"/>
    <n v="63200.989600000001"/>
    <n v="6.3200000000000006E-2"/>
    <x v="0"/>
    <x v="2"/>
    <s v="NORTE"/>
  </r>
  <r>
    <x v="2"/>
    <x v="16"/>
    <x v="3"/>
    <n v="51142.763500000001"/>
    <n v="5.11E-2"/>
    <x v="0"/>
    <x v="2"/>
    <s v="NORTE"/>
  </r>
  <r>
    <x v="2"/>
    <x v="16"/>
    <x v="4"/>
    <n v="41087.860699999997"/>
    <n v="4.1099999999999998E-2"/>
    <x v="0"/>
    <x v="2"/>
    <s v="NORTE"/>
  </r>
  <r>
    <x v="4"/>
    <x v="16"/>
    <x v="0"/>
    <n v="278823.03629999998"/>
    <n v="0.27879999999999999"/>
    <x v="0"/>
    <x v="4"/>
    <s v="NORDESTE"/>
  </r>
  <r>
    <x v="4"/>
    <x v="16"/>
    <x v="1"/>
    <n v="140990.89449999999"/>
    <n v="0.14099999999999999"/>
    <x v="0"/>
    <x v="4"/>
    <s v="NORDESTE"/>
  </r>
  <r>
    <x v="4"/>
    <x v="16"/>
    <x v="2"/>
    <n v="627572.17200000002"/>
    <n v="0.62760000000000005"/>
    <x v="0"/>
    <x v="4"/>
    <s v="NORDESTE"/>
  </r>
  <r>
    <x v="4"/>
    <x v="16"/>
    <x v="3"/>
    <n v="409142.10810000001"/>
    <n v="0.40910000000000002"/>
    <x v="0"/>
    <x v="4"/>
    <s v="NORDESTE"/>
  </r>
  <r>
    <x v="4"/>
    <x v="16"/>
    <x v="4"/>
    <n v="98610.865699999995"/>
    <n v="9.8599999999999993E-2"/>
    <x v="0"/>
    <x v="4"/>
    <s v="NORDESTE"/>
  </r>
  <r>
    <x v="5"/>
    <x v="16"/>
    <x v="0"/>
    <n v="1911582.3674999999"/>
    <n v="1.9116"/>
    <x v="0"/>
    <x v="5"/>
    <s v="NORDESTE"/>
  </r>
  <r>
    <x v="5"/>
    <x v="16"/>
    <x v="1"/>
    <n v="2723016.9690999999"/>
    <n v="2.7229999999999999"/>
    <x v="0"/>
    <x v="5"/>
    <s v="NORDESTE"/>
  </r>
  <r>
    <x v="5"/>
    <x v="16"/>
    <x v="2"/>
    <n v="4309679.7358999997"/>
    <n v="4.3097000000000003"/>
    <x v="0"/>
    <x v="5"/>
    <s v="NORDESTE"/>
  </r>
  <r>
    <x v="5"/>
    <x v="16"/>
    <x v="3"/>
    <n v="2220448.3158"/>
    <n v="2.2204000000000002"/>
    <x v="0"/>
    <x v="5"/>
    <s v="NORDESTE"/>
  </r>
  <r>
    <x v="5"/>
    <x v="16"/>
    <x v="4"/>
    <n v="2391313.4922000002"/>
    <n v="2.3913000000000002"/>
    <x v="0"/>
    <x v="5"/>
    <s v="NORDESTE"/>
  </r>
  <r>
    <x v="7"/>
    <x v="16"/>
    <x v="0"/>
    <n v="12836133.886600001"/>
    <n v="12.8361"/>
    <x v="0"/>
    <x v="7"/>
    <s v="NORDESTE"/>
  </r>
  <r>
    <x v="7"/>
    <x v="16"/>
    <x v="1"/>
    <n v="13523339.964400001"/>
    <n v="13.523300000000001"/>
    <x v="0"/>
    <x v="7"/>
    <s v="NORDESTE"/>
  </r>
  <r>
    <x v="7"/>
    <x v="16"/>
    <x v="2"/>
    <n v="9978133.7732999995"/>
    <n v="9.9780999999999995"/>
    <x v="0"/>
    <x v="7"/>
    <s v="NORDESTE"/>
  </r>
  <r>
    <x v="7"/>
    <x v="16"/>
    <x v="3"/>
    <n v="13293835.749500001"/>
    <n v="13.293799999999999"/>
    <x v="0"/>
    <x v="7"/>
    <s v="NORDESTE"/>
  </r>
  <r>
    <x v="7"/>
    <x v="16"/>
    <x v="4"/>
    <n v="9557053.8048999999"/>
    <n v="9.5571000000000002"/>
    <x v="0"/>
    <x v="7"/>
    <s v="NORDESTE"/>
  </r>
  <r>
    <x v="18"/>
    <x v="16"/>
    <x v="0"/>
    <n v="2351013006.6795998"/>
    <n v="2351.0129999999999"/>
    <x v="0"/>
    <x v="18"/>
    <s v="NORDESTE"/>
  </r>
  <r>
    <x v="18"/>
    <x v="16"/>
    <x v="1"/>
    <n v="2390402551.1893001"/>
    <n v="2390.4025999999999"/>
    <x v="0"/>
    <x v="18"/>
    <s v="NORDESTE"/>
  </r>
  <r>
    <x v="18"/>
    <x v="16"/>
    <x v="2"/>
    <n v="1908251261.4770999"/>
    <n v="1908.2512999999999"/>
    <x v="0"/>
    <x v="18"/>
    <s v="NORDESTE"/>
  </r>
  <r>
    <x v="18"/>
    <x v="16"/>
    <x v="3"/>
    <n v="1490968848.8545001"/>
    <n v="1490.9688000000001"/>
    <x v="0"/>
    <x v="18"/>
    <s v="NORDESTE"/>
  </r>
  <r>
    <x v="18"/>
    <x v="16"/>
    <x v="4"/>
    <n v="1802827830.7707"/>
    <n v="1802.8278"/>
    <x v="0"/>
    <x v="18"/>
    <s v="NORDESTE"/>
  </r>
  <r>
    <x v="9"/>
    <x v="16"/>
    <x v="0"/>
    <n v="371818459.55610001"/>
    <n v="371.81849999999997"/>
    <x v="0"/>
    <x v="9"/>
    <s v="NORDESTE"/>
  </r>
  <r>
    <x v="9"/>
    <x v="16"/>
    <x v="1"/>
    <n v="432746806.61919999"/>
    <n v="432.74680000000001"/>
    <x v="0"/>
    <x v="9"/>
    <s v="NORDESTE"/>
  </r>
  <r>
    <x v="9"/>
    <x v="16"/>
    <x v="2"/>
    <n v="276550286.19419998"/>
    <n v="276.55029999999999"/>
    <x v="0"/>
    <x v="9"/>
    <s v="NORDESTE"/>
  </r>
  <r>
    <x v="9"/>
    <x v="16"/>
    <x v="3"/>
    <n v="263623337.31940001"/>
    <n v="263.62329999999997"/>
    <x v="0"/>
    <x v="9"/>
    <s v="NORDESTE"/>
  </r>
  <r>
    <x v="9"/>
    <x v="16"/>
    <x v="4"/>
    <n v="299409318.34899998"/>
    <n v="299.40929999999997"/>
    <x v="0"/>
    <x v="9"/>
    <s v="NORDESTE"/>
  </r>
  <r>
    <x v="10"/>
    <x v="16"/>
    <x v="0"/>
    <n v="86178186.688899994"/>
    <n v="86.178200000000004"/>
    <x v="0"/>
    <x v="10"/>
    <s v="SUDESTE"/>
  </r>
  <r>
    <x v="10"/>
    <x v="16"/>
    <x v="1"/>
    <n v="101672058.8072"/>
    <n v="101.6721"/>
    <x v="0"/>
    <x v="10"/>
    <s v="SUDESTE"/>
  </r>
  <r>
    <x v="10"/>
    <x v="16"/>
    <x v="2"/>
    <n v="97046208.642100006"/>
    <n v="97.046199999999999"/>
    <x v="0"/>
    <x v="10"/>
    <s v="SUDESTE"/>
  </r>
  <r>
    <x v="10"/>
    <x v="16"/>
    <x v="3"/>
    <n v="96839662.339399993"/>
    <n v="96.839699999999993"/>
    <x v="0"/>
    <x v="10"/>
    <s v="SUDESTE"/>
  </r>
  <r>
    <x v="10"/>
    <x v="16"/>
    <x v="4"/>
    <n v="95660936.000799999"/>
    <n v="95.660899999999998"/>
    <x v="0"/>
    <x v="10"/>
    <s v="SUDESTE"/>
  </r>
  <r>
    <x v="20"/>
    <x v="16"/>
    <x v="0"/>
    <n v="16893395.728500001"/>
    <n v="16.8934"/>
    <x v="0"/>
    <x v="20"/>
    <s v="SUDESTE"/>
  </r>
  <r>
    <x v="20"/>
    <x v="16"/>
    <x v="1"/>
    <n v="18839908.279599998"/>
    <n v="18.8399"/>
    <x v="0"/>
    <x v="20"/>
    <s v="SUDESTE"/>
  </r>
  <r>
    <x v="20"/>
    <x v="16"/>
    <x v="2"/>
    <n v="15936186.581800001"/>
    <n v="15.936199999999999"/>
    <x v="0"/>
    <x v="20"/>
    <s v="SUDESTE"/>
  </r>
  <r>
    <x v="20"/>
    <x v="16"/>
    <x v="3"/>
    <n v="12956166.7563"/>
    <n v="12.956200000000001"/>
    <x v="0"/>
    <x v="20"/>
    <s v="SUDESTE"/>
  </r>
  <r>
    <x v="20"/>
    <x v="16"/>
    <x v="4"/>
    <n v="12453730.575300001"/>
    <n v="12.4537"/>
    <x v="0"/>
    <x v="20"/>
    <s v="SUDESTE"/>
  </r>
  <r>
    <x v="26"/>
    <x v="16"/>
    <x v="0"/>
    <n v="929410.12100000004"/>
    <n v="0.9294"/>
    <x v="0"/>
    <x v="26"/>
    <s v="SUDESTE"/>
  </r>
  <r>
    <x v="26"/>
    <x v="16"/>
    <x v="1"/>
    <n v="1210171.8446"/>
    <n v="1.2101999999999999"/>
    <x v="0"/>
    <x v="26"/>
    <s v="SUDESTE"/>
  </r>
  <r>
    <x v="26"/>
    <x v="16"/>
    <x v="2"/>
    <n v="998885.7071"/>
    <n v="0.99890000000000001"/>
    <x v="0"/>
    <x v="26"/>
    <s v="SUDESTE"/>
  </r>
  <r>
    <x v="26"/>
    <x v="16"/>
    <x v="3"/>
    <n v="268499.50839999999"/>
    <n v="0.26850000000000002"/>
    <x v="0"/>
    <x v="26"/>
    <s v="SUDESTE"/>
  </r>
  <r>
    <x v="26"/>
    <x v="16"/>
    <x v="4"/>
    <n v="443748.89549999998"/>
    <n v="0.44369999999999998"/>
    <x v="0"/>
    <x v="26"/>
    <s v="SUDESTE"/>
  </r>
  <r>
    <x v="11"/>
    <x v="16"/>
    <x v="0"/>
    <n v="915093298.40789998"/>
    <n v="915.0933"/>
    <x v="0"/>
    <x v="11"/>
    <s v="SUDESTE"/>
  </r>
  <r>
    <x v="11"/>
    <x v="16"/>
    <x v="1"/>
    <n v="1034255565.7879"/>
    <n v="1034.2556"/>
    <x v="0"/>
    <x v="11"/>
    <s v="SUDESTE"/>
  </r>
  <r>
    <x v="11"/>
    <x v="16"/>
    <x v="2"/>
    <n v="977440486.30420005"/>
    <n v="977.44050000000004"/>
    <x v="0"/>
    <x v="11"/>
    <s v="SUDESTE"/>
  </r>
  <r>
    <x v="11"/>
    <x v="16"/>
    <x v="3"/>
    <n v="758243266.02569997"/>
    <n v="758.24329999999998"/>
    <x v="0"/>
    <x v="11"/>
    <s v="SUDESTE"/>
  </r>
  <r>
    <x v="11"/>
    <x v="16"/>
    <x v="4"/>
    <n v="813311713.89250004"/>
    <n v="813.31169999999997"/>
    <x v="0"/>
    <x v="11"/>
    <s v="SUDESTE"/>
  </r>
  <r>
    <x v="12"/>
    <x v="16"/>
    <x v="0"/>
    <n v="446242917.11229998"/>
    <n v="446.24290000000002"/>
    <x v="0"/>
    <x v="12"/>
    <s v="SUL"/>
  </r>
  <r>
    <x v="12"/>
    <x v="16"/>
    <x v="1"/>
    <n v="374364064.5402"/>
    <n v="374.36410000000001"/>
    <x v="0"/>
    <x v="12"/>
    <s v="SUL"/>
  </r>
  <r>
    <x v="12"/>
    <x v="16"/>
    <x v="2"/>
    <n v="436798229.4145"/>
    <n v="436.79820000000001"/>
    <x v="0"/>
    <x v="12"/>
    <s v="SUL"/>
  </r>
  <r>
    <x v="12"/>
    <x v="16"/>
    <x v="3"/>
    <n v="351796727.68169999"/>
    <n v="351.79669999999999"/>
    <x v="0"/>
    <x v="12"/>
    <s v="SUL"/>
  </r>
  <r>
    <x v="12"/>
    <x v="16"/>
    <x v="4"/>
    <n v="318318000.37220001"/>
    <n v="318.31799999999998"/>
    <x v="0"/>
    <x v="12"/>
    <s v="SUL"/>
  </r>
  <r>
    <x v="21"/>
    <x v="16"/>
    <x v="0"/>
    <n v="94897095.198400006"/>
    <n v="94.897099999999995"/>
    <x v="0"/>
    <x v="21"/>
    <s v="SUL"/>
  </r>
  <r>
    <x v="21"/>
    <x v="16"/>
    <x v="1"/>
    <n v="96513126.720300004"/>
    <n v="96.513099999999994"/>
    <x v="0"/>
    <x v="21"/>
    <s v="SUL"/>
  </r>
  <r>
    <x v="21"/>
    <x v="16"/>
    <x v="2"/>
    <n v="94116430.324200004"/>
    <n v="94.116399999999999"/>
    <x v="0"/>
    <x v="21"/>
    <s v="SUL"/>
  </r>
  <r>
    <x v="21"/>
    <x v="16"/>
    <x v="3"/>
    <n v="76287920.305500001"/>
    <n v="76.287899999999993"/>
    <x v="0"/>
    <x v="21"/>
    <s v="SUL"/>
  </r>
  <r>
    <x v="21"/>
    <x v="16"/>
    <x v="4"/>
    <n v="74556227.370199993"/>
    <n v="74.556200000000004"/>
    <x v="0"/>
    <x v="21"/>
    <s v="SUL"/>
  </r>
  <r>
    <x v="22"/>
    <x v="16"/>
    <x v="0"/>
    <n v="1288505896.4133"/>
    <n v="1288.5059000000001"/>
    <x v="0"/>
    <x v="22"/>
    <s v="SUL"/>
  </r>
  <r>
    <x v="22"/>
    <x v="16"/>
    <x v="1"/>
    <n v="3914982287.3085999"/>
    <n v="3914.9823000000001"/>
    <x v="0"/>
    <x v="22"/>
    <s v="SUL"/>
  </r>
  <r>
    <x v="22"/>
    <x v="16"/>
    <x v="2"/>
    <n v="1474641817.7643001"/>
    <n v="1474.6418000000001"/>
    <x v="0"/>
    <x v="22"/>
    <s v="SUL"/>
  </r>
  <r>
    <x v="22"/>
    <x v="16"/>
    <x v="3"/>
    <n v="1608463400.3784001"/>
    <n v="1608.4634000000001"/>
    <x v="0"/>
    <x v="22"/>
    <s v="SUL"/>
  </r>
  <r>
    <x v="22"/>
    <x v="16"/>
    <x v="4"/>
    <n v="1309049764.3441999"/>
    <n v="1309.0498"/>
    <x v="0"/>
    <x v="22"/>
    <s v="SUL"/>
  </r>
  <r>
    <x v="13"/>
    <x v="16"/>
    <x v="0"/>
    <n v="393632.52179999999"/>
    <n v="0.39360000000000001"/>
    <x v="0"/>
    <x v="13"/>
    <s v="CENTRO-OESTE"/>
  </r>
  <r>
    <x v="13"/>
    <x v="16"/>
    <x v="1"/>
    <n v="422972.68349999998"/>
    <n v="0.42299999999999999"/>
    <x v="0"/>
    <x v="13"/>
    <s v="CENTRO-OESTE"/>
  </r>
  <r>
    <x v="13"/>
    <x v="16"/>
    <x v="2"/>
    <n v="308556.31790000002"/>
    <n v="0.30859999999999999"/>
    <x v="0"/>
    <x v="13"/>
    <s v="CENTRO-OESTE"/>
  </r>
  <r>
    <x v="13"/>
    <x v="16"/>
    <x v="3"/>
    <n v="242928.12669999999"/>
    <n v="0.2429"/>
    <x v="0"/>
    <x v="13"/>
    <s v="CENTRO-OESTE"/>
  </r>
  <r>
    <x v="13"/>
    <x v="16"/>
    <x v="4"/>
    <n v="283506.23879999999"/>
    <n v="0.28349999999999997"/>
    <x v="0"/>
    <x v="13"/>
    <s v="CENTRO-OESTE"/>
  </r>
  <r>
    <x v="14"/>
    <x v="16"/>
    <x v="0"/>
    <n v="7090852.5113000004"/>
    <n v="7.0909000000000004"/>
    <x v="0"/>
    <x v="14"/>
    <s v="CENTRO-OESTE"/>
  </r>
  <r>
    <x v="14"/>
    <x v="16"/>
    <x v="1"/>
    <n v="7660505.2686999999"/>
    <n v="7.6604999999999999"/>
    <x v="0"/>
    <x v="14"/>
    <s v="CENTRO-OESTE"/>
  </r>
  <r>
    <x v="14"/>
    <x v="16"/>
    <x v="2"/>
    <n v="6730711.5445999997"/>
    <n v="6.7306999999999997"/>
    <x v="0"/>
    <x v="14"/>
    <s v="CENTRO-OESTE"/>
  </r>
  <r>
    <x v="14"/>
    <x v="16"/>
    <x v="3"/>
    <n v="5497847.0774999997"/>
    <n v="5.4977999999999998"/>
    <x v="0"/>
    <x v="14"/>
    <s v="CENTRO-OESTE"/>
  </r>
  <r>
    <x v="14"/>
    <x v="16"/>
    <x v="4"/>
    <n v="5292116.4570000004"/>
    <n v="5.2920999999999996"/>
    <x v="0"/>
    <x v="14"/>
    <s v="CENTRO-OESTE"/>
  </r>
  <r>
    <x v="15"/>
    <x v="16"/>
    <x v="0"/>
    <n v="11595758.038899999"/>
    <n v="11.595800000000001"/>
    <x v="0"/>
    <x v="15"/>
    <s v="CENTRO-OESTE"/>
  </r>
  <r>
    <x v="15"/>
    <x v="16"/>
    <x v="1"/>
    <n v="9728371.7215"/>
    <n v="9.7284000000000006"/>
    <x v="0"/>
    <x v="15"/>
    <s v="CENTRO-OESTE"/>
  </r>
  <r>
    <x v="15"/>
    <x v="16"/>
    <x v="2"/>
    <n v="7379202.7889999999"/>
    <n v="7.3792"/>
    <x v="0"/>
    <x v="15"/>
    <s v="CENTRO-OESTE"/>
  </r>
  <r>
    <x v="15"/>
    <x v="16"/>
    <x v="3"/>
    <n v="6375797.8510999996"/>
    <n v="6.3757999999999999"/>
    <x v="0"/>
    <x v="15"/>
    <s v="CENTRO-OESTE"/>
  </r>
  <r>
    <x v="15"/>
    <x v="16"/>
    <x v="4"/>
    <n v="7991588.9042999996"/>
    <n v="7.9916"/>
    <x v="0"/>
    <x v="15"/>
    <s v="CENTRO-OESTE"/>
  </r>
  <r>
    <x v="27"/>
    <x v="16"/>
    <x v="0"/>
    <n v="7790643.6612"/>
    <n v="7.7906000000000004"/>
    <x v="0"/>
    <x v="27"/>
    <s v="CENTRO-OESTE"/>
  </r>
  <r>
    <x v="27"/>
    <x v="16"/>
    <x v="1"/>
    <n v="7255156.4468999999"/>
    <n v="7.2552000000000003"/>
    <x v="0"/>
    <x v="27"/>
    <s v="CENTRO-OESTE"/>
  </r>
  <r>
    <x v="27"/>
    <x v="16"/>
    <x v="2"/>
    <n v="6626116.1825999999"/>
    <n v="6.6261000000000001"/>
    <x v="0"/>
    <x v="27"/>
    <s v="CENTRO-OESTE"/>
  </r>
  <r>
    <x v="27"/>
    <x v="16"/>
    <x v="3"/>
    <n v="5578823.1196999997"/>
    <n v="5.5788000000000002"/>
    <x v="0"/>
    <x v="27"/>
    <s v="CENTRO-OESTE"/>
  </r>
  <r>
    <x v="27"/>
    <x v="16"/>
    <x v="4"/>
    <n v="5481120.6161000002"/>
    <n v="5.4810999999999996"/>
    <x v="0"/>
    <x v="27"/>
    <s v="CENTRO-OESTE"/>
  </r>
  <r>
    <x v="16"/>
    <x v="16"/>
    <x v="0"/>
    <n v="8704975469.7649002"/>
    <n v="8704.9755000000005"/>
    <x v="0"/>
    <x v="16"/>
    <s v="BRASIL"/>
  </r>
  <r>
    <x v="16"/>
    <x v="16"/>
    <x v="1"/>
    <n v="8492968381.4535999"/>
    <n v="8492.9683999999997"/>
    <x v="0"/>
    <x v="16"/>
    <s v="BRASIL"/>
  </r>
  <r>
    <x v="16"/>
    <x v="16"/>
    <x v="2"/>
    <n v="7407433077.2018003"/>
    <n v="7407.4331000000002"/>
    <x v="0"/>
    <x v="16"/>
    <s v="BRASIL"/>
  </r>
  <r>
    <x v="16"/>
    <x v="16"/>
    <x v="3"/>
    <n v="7256561476.7467003"/>
    <n v="7256.5614999999998"/>
    <x v="0"/>
    <x v="16"/>
    <s v="BRASIL"/>
  </r>
  <r>
    <x v="16"/>
    <x v="16"/>
    <x v="4"/>
    <n v="6169568274.9530001"/>
    <n v="6169.5682999999999"/>
    <x v="0"/>
    <x v="16"/>
    <s v="BRASIL"/>
  </r>
  <r>
    <x v="0"/>
    <x v="17"/>
    <x v="0"/>
    <n v="9504535508.3176994"/>
    <n v="9504.5355"/>
    <x v="1"/>
    <x v="0"/>
    <s v="NORTE"/>
  </r>
  <r>
    <x v="0"/>
    <x v="17"/>
    <x v="1"/>
    <n v="9879770017.8456001"/>
    <n v="9879.77"/>
    <x v="1"/>
    <x v="0"/>
    <s v="NORTE"/>
  </r>
  <r>
    <x v="0"/>
    <x v="17"/>
    <x v="2"/>
    <n v="11326838635.0264"/>
    <n v="11326.838599999999"/>
    <x v="1"/>
    <x v="0"/>
    <s v="NORTE"/>
  </r>
  <r>
    <x v="0"/>
    <x v="17"/>
    <x v="3"/>
    <n v="10880895785.2572"/>
    <n v="10880.8958"/>
    <x v="1"/>
    <x v="0"/>
    <s v="NORTE"/>
  </r>
  <r>
    <x v="0"/>
    <x v="17"/>
    <x v="4"/>
    <n v="10018915327.046301"/>
    <n v="10018.915300000001"/>
    <x v="1"/>
    <x v="0"/>
    <s v="NORTE"/>
  </r>
  <r>
    <x v="1"/>
    <x v="17"/>
    <x v="0"/>
    <n v="1502222975.1944001"/>
    <n v="1502.223"/>
    <x v="1"/>
    <x v="1"/>
    <s v="NORTE"/>
  </r>
  <r>
    <x v="1"/>
    <x v="17"/>
    <x v="1"/>
    <n v="1426450579.0897"/>
    <n v="1426.4505999999999"/>
    <x v="1"/>
    <x v="1"/>
    <s v="NORTE"/>
  </r>
  <r>
    <x v="1"/>
    <x v="17"/>
    <x v="2"/>
    <n v="1659172551.6466999"/>
    <n v="1659.1726000000001"/>
    <x v="1"/>
    <x v="1"/>
    <s v="NORTE"/>
  </r>
  <r>
    <x v="1"/>
    <x v="17"/>
    <x v="3"/>
    <n v="1696475735.1417999"/>
    <n v="1696.4757"/>
    <x v="1"/>
    <x v="1"/>
    <s v="NORTE"/>
  </r>
  <r>
    <x v="1"/>
    <x v="17"/>
    <x v="4"/>
    <n v="1540455737.9496"/>
    <n v="1540.4557"/>
    <x v="1"/>
    <x v="1"/>
    <s v="NORTE"/>
  </r>
  <r>
    <x v="23"/>
    <x v="17"/>
    <x v="0"/>
    <n v="877688804.61450005"/>
    <n v="877.68880000000001"/>
    <x v="1"/>
    <x v="23"/>
    <s v="NORTE"/>
  </r>
  <r>
    <x v="23"/>
    <x v="17"/>
    <x v="1"/>
    <n v="914429512.79289997"/>
    <n v="914.42949999999996"/>
    <x v="1"/>
    <x v="23"/>
    <s v="NORTE"/>
  </r>
  <r>
    <x v="23"/>
    <x v="17"/>
    <x v="2"/>
    <n v="963006396.92200005"/>
    <n v="963.00639999999999"/>
    <x v="1"/>
    <x v="23"/>
    <s v="NORTE"/>
  </r>
  <r>
    <x v="23"/>
    <x v="17"/>
    <x v="3"/>
    <n v="752462565.56980002"/>
    <n v="752.46259999999995"/>
    <x v="1"/>
    <x v="23"/>
    <s v="NORTE"/>
  </r>
  <r>
    <x v="23"/>
    <x v="17"/>
    <x v="4"/>
    <n v="710847757.16499996"/>
    <n v="710.84780000000001"/>
    <x v="1"/>
    <x v="23"/>
    <s v="NORTE"/>
  </r>
  <r>
    <x v="24"/>
    <x v="17"/>
    <x v="0"/>
    <n v="300968495.49730003"/>
    <n v="300.96850000000001"/>
    <x v="1"/>
    <x v="24"/>
    <s v="NORTE"/>
  </r>
  <r>
    <x v="24"/>
    <x v="17"/>
    <x v="1"/>
    <n v="316635364.34920001"/>
    <n v="316.6354"/>
    <x v="1"/>
    <x v="24"/>
    <s v="NORTE"/>
  </r>
  <r>
    <x v="24"/>
    <x v="17"/>
    <x v="2"/>
    <n v="398184228.75569999"/>
    <n v="398.18419999999998"/>
    <x v="1"/>
    <x v="24"/>
    <s v="NORTE"/>
  </r>
  <r>
    <x v="24"/>
    <x v="17"/>
    <x v="3"/>
    <n v="446356323.84399998"/>
    <n v="446.35629999999998"/>
    <x v="1"/>
    <x v="24"/>
    <s v="NORTE"/>
  </r>
  <r>
    <x v="24"/>
    <x v="17"/>
    <x v="4"/>
    <n v="407293880.38059998"/>
    <n v="407.29390000000001"/>
    <x v="1"/>
    <x v="24"/>
    <s v="NORTE"/>
  </r>
  <r>
    <x v="17"/>
    <x v="17"/>
    <x v="0"/>
    <n v="10197701057.469801"/>
    <n v="10197.7011"/>
    <x v="1"/>
    <x v="17"/>
    <s v="NORTE"/>
  </r>
  <r>
    <x v="17"/>
    <x v="17"/>
    <x v="1"/>
    <n v="9870056174.0958004"/>
    <n v="9870.0562000000009"/>
    <x v="1"/>
    <x v="17"/>
    <s v="NORTE"/>
  </r>
  <r>
    <x v="17"/>
    <x v="17"/>
    <x v="2"/>
    <n v="12019510700.619301"/>
    <n v="12019.510700000001"/>
    <x v="1"/>
    <x v="17"/>
    <s v="NORTE"/>
  </r>
  <r>
    <x v="17"/>
    <x v="17"/>
    <x v="3"/>
    <n v="12751258590.6754"/>
    <n v="12751.258599999999"/>
    <x v="1"/>
    <x v="17"/>
    <s v="NORTE"/>
  </r>
  <r>
    <x v="17"/>
    <x v="17"/>
    <x v="4"/>
    <n v="12010441598.3011"/>
    <n v="12010.4416"/>
    <x v="1"/>
    <x v="17"/>
    <s v="NORTE"/>
  </r>
  <r>
    <x v="2"/>
    <x v="17"/>
    <x v="0"/>
    <n v="3805746575.4376001"/>
    <n v="3805.7465999999999"/>
    <x v="1"/>
    <x v="2"/>
    <s v="NORTE"/>
  </r>
  <r>
    <x v="2"/>
    <x v="17"/>
    <x v="1"/>
    <n v="4183392172.5854998"/>
    <n v="4183.3922000000002"/>
    <x v="1"/>
    <x v="2"/>
    <s v="NORTE"/>
  </r>
  <r>
    <x v="2"/>
    <x v="17"/>
    <x v="2"/>
    <n v="4969698981.1956997"/>
    <n v="4969.6989999999996"/>
    <x v="1"/>
    <x v="2"/>
    <s v="NORTE"/>
  </r>
  <r>
    <x v="2"/>
    <x v="17"/>
    <x v="3"/>
    <n v="5675237737.1737003"/>
    <n v="5675.2376999999997"/>
    <x v="1"/>
    <x v="2"/>
    <s v="NORTE"/>
  </r>
  <r>
    <x v="2"/>
    <x v="17"/>
    <x v="4"/>
    <n v="5533803760.9841003"/>
    <n v="5533.8037999999997"/>
    <x v="1"/>
    <x v="2"/>
    <s v="NORTE"/>
  </r>
  <r>
    <x v="3"/>
    <x v="17"/>
    <x v="0"/>
    <n v="2733288482.9843998"/>
    <n v="2733.2885000000001"/>
    <x v="1"/>
    <x v="3"/>
    <s v="NORDESTE"/>
  </r>
  <r>
    <x v="3"/>
    <x v="17"/>
    <x v="1"/>
    <n v="2803704457.5633998"/>
    <n v="2803.7044999999998"/>
    <x v="1"/>
    <x v="3"/>
    <s v="NORDESTE"/>
  </r>
  <r>
    <x v="3"/>
    <x v="17"/>
    <x v="2"/>
    <n v="2873034851.2284002"/>
    <n v="2873.0349000000001"/>
    <x v="1"/>
    <x v="3"/>
    <s v="NORDESTE"/>
  </r>
  <r>
    <x v="3"/>
    <x v="17"/>
    <x v="3"/>
    <n v="3188687156.7424998"/>
    <n v="3188.6871999999998"/>
    <x v="1"/>
    <x v="3"/>
    <s v="NORDESTE"/>
  </r>
  <r>
    <x v="3"/>
    <x v="17"/>
    <x v="4"/>
    <n v="3135947627.1982002"/>
    <n v="3135.9476"/>
    <x v="1"/>
    <x v="3"/>
    <s v="NORDESTE"/>
  </r>
  <r>
    <x v="4"/>
    <x v="17"/>
    <x v="0"/>
    <n v="405600380.16610003"/>
    <n v="405.60039999999998"/>
    <x v="1"/>
    <x v="4"/>
    <s v="NORDESTE"/>
  </r>
  <r>
    <x v="4"/>
    <x v="17"/>
    <x v="1"/>
    <n v="424896859.29280001"/>
    <n v="424.89690000000002"/>
    <x v="1"/>
    <x v="4"/>
    <s v="NORDESTE"/>
  </r>
  <r>
    <x v="4"/>
    <x v="17"/>
    <x v="2"/>
    <n v="425092729.74620003"/>
    <n v="425.09269999999998"/>
    <x v="1"/>
    <x v="4"/>
    <s v="NORDESTE"/>
  </r>
  <r>
    <x v="4"/>
    <x v="17"/>
    <x v="3"/>
    <n v="324061993.16229999"/>
    <n v="324.06200000000001"/>
    <x v="1"/>
    <x v="4"/>
    <s v="NORDESTE"/>
  </r>
  <r>
    <x v="4"/>
    <x v="17"/>
    <x v="4"/>
    <n v="313650386.23100001"/>
    <n v="313.65039999999999"/>
    <x v="1"/>
    <x v="4"/>
    <s v="NORDESTE"/>
  </r>
  <r>
    <x v="5"/>
    <x v="17"/>
    <x v="0"/>
    <n v="509060494.74970001"/>
    <n v="509.06049999999999"/>
    <x v="1"/>
    <x v="5"/>
    <s v="NORDESTE"/>
  </r>
  <r>
    <x v="5"/>
    <x v="17"/>
    <x v="1"/>
    <n v="523151349.17839998"/>
    <n v="523.15129999999999"/>
    <x v="1"/>
    <x v="5"/>
    <s v="NORDESTE"/>
  </r>
  <r>
    <x v="5"/>
    <x v="17"/>
    <x v="2"/>
    <n v="526317615.52579999"/>
    <n v="526.31759999999997"/>
    <x v="1"/>
    <x v="5"/>
    <s v="NORDESTE"/>
  </r>
  <r>
    <x v="5"/>
    <x v="17"/>
    <x v="3"/>
    <n v="498490294.24809998"/>
    <n v="498.49029999999999"/>
    <x v="1"/>
    <x v="5"/>
    <s v="NORDESTE"/>
  </r>
  <r>
    <x v="5"/>
    <x v="17"/>
    <x v="4"/>
    <n v="481283388.0122"/>
    <n v="481.28339999999997"/>
    <x v="1"/>
    <x v="5"/>
    <s v="NORDESTE"/>
  </r>
  <r>
    <x v="6"/>
    <x v="17"/>
    <x v="0"/>
    <n v="277812271.10930002"/>
    <n v="277.81229999999999"/>
    <x v="1"/>
    <x v="6"/>
    <s v="NORDESTE"/>
  </r>
  <r>
    <x v="6"/>
    <x v="17"/>
    <x v="1"/>
    <n v="308546283.55580002"/>
    <n v="308.54629999999997"/>
    <x v="1"/>
    <x v="6"/>
    <s v="NORDESTE"/>
  </r>
  <r>
    <x v="6"/>
    <x v="17"/>
    <x v="2"/>
    <n v="336444307.17210001"/>
    <n v="336.4443"/>
    <x v="1"/>
    <x v="6"/>
    <s v="NORDESTE"/>
  </r>
  <r>
    <x v="6"/>
    <x v="17"/>
    <x v="3"/>
    <n v="282855738.75269997"/>
    <n v="282.85570000000001"/>
    <x v="1"/>
    <x v="6"/>
    <s v="NORDESTE"/>
  </r>
  <r>
    <x v="6"/>
    <x v="17"/>
    <x v="4"/>
    <n v="302118222.17479998"/>
    <n v="302.1182"/>
    <x v="1"/>
    <x v="6"/>
    <s v="NORDESTE"/>
  </r>
  <r>
    <x v="7"/>
    <x v="17"/>
    <x v="0"/>
    <n v="224663527.37650001"/>
    <n v="224.6635"/>
    <x v="1"/>
    <x v="7"/>
    <s v="NORDESTE"/>
  </r>
  <r>
    <x v="7"/>
    <x v="17"/>
    <x v="1"/>
    <n v="269563932.31950003"/>
    <n v="269.56389999999999"/>
    <x v="1"/>
    <x v="7"/>
    <s v="NORDESTE"/>
  </r>
  <r>
    <x v="7"/>
    <x v="17"/>
    <x v="2"/>
    <n v="298653241.4551"/>
    <n v="298.65320000000003"/>
    <x v="1"/>
    <x v="7"/>
    <s v="NORDESTE"/>
  </r>
  <r>
    <x v="7"/>
    <x v="17"/>
    <x v="3"/>
    <n v="343240615.39020002"/>
    <n v="343.24059999999997"/>
    <x v="1"/>
    <x v="7"/>
    <s v="NORDESTE"/>
  </r>
  <r>
    <x v="7"/>
    <x v="17"/>
    <x v="4"/>
    <n v="326665068.54180002"/>
    <n v="326.6651"/>
    <x v="1"/>
    <x v="7"/>
    <s v="NORDESTE"/>
  </r>
  <r>
    <x v="18"/>
    <x v="17"/>
    <x v="0"/>
    <n v="1273442526.4684"/>
    <n v="1273.4425000000001"/>
    <x v="1"/>
    <x v="18"/>
    <s v="NORDESTE"/>
  </r>
  <r>
    <x v="18"/>
    <x v="17"/>
    <x v="1"/>
    <n v="1212270792.3952999"/>
    <n v="1212.2708"/>
    <x v="1"/>
    <x v="18"/>
    <s v="NORDESTE"/>
  </r>
  <r>
    <x v="18"/>
    <x v="17"/>
    <x v="2"/>
    <n v="1226440022.2516999"/>
    <n v="1226.44"/>
    <x v="1"/>
    <x v="18"/>
    <s v="NORDESTE"/>
  </r>
  <r>
    <x v="18"/>
    <x v="17"/>
    <x v="3"/>
    <n v="1231589494.9398"/>
    <n v="1231.5895"/>
    <x v="1"/>
    <x v="18"/>
    <s v="NORDESTE"/>
  </r>
  <r>
    <x v="18"/>
    <x v="17"/>
    <x v="4"/>
    <n v="1199088453.0632"/>
    <n v="1199.0885000000001"/>
    <x v="1"/>
    <x v="18"/>
    <s v="NORDESTE"/>
  </r>
  <r>
    <x v="8"/>
    <x v="17"/>
    <x v="0"/>
    <n v="568530213.96290004"/>
    <n v="568.53020000000004"/>
    <x v="1"/>
    <x v="8"/>
    <s v="NORDESTE"/>
  </r>
  <r>
    <x v="8"/>
    <x v="17"/>
    <x v="1"/>
    <n v="505934081.33149999"/>
    <n v="505.9341"/>
    <x v="1"/>
    <x v="8"/>
    <s v="NORDESTE"/>
  </r>
  <r>
    <x v="8"/>
    <x v="17"/>
    <x v="2"/>
    <n v="603116036.55690002"/>
    <n v="603.11599999999999"/>
    <x v="1"/>
    <x v="8"/>
    <s v="NORDESTE"/>
  </r>
  <r>
    <x v="8"/>
    <x v="17"/>
    <x v="3"/>
    <n v="615019554.96399999"/>
    <n v="615.01959999999997"/>
    <x v="1"/>
    <x v="8"/>
    <s v="NORDESTE"/>
  </r>
  <r>
    <x v="8"/>
    <x v="17"/>
    <x v="4"/>
    <n v="632951631.08640003"/>
    <n v="632.95159999999998"/>
    <x v="1"/>
    <x v="8"/>
    <s v="NORDESTE"/>
  </r>
  <r>
    <x v="19"/>
    <x v="17"/>
    <x v="0"/>
    <n v="530995921.58829999"/>
    <n v="530.99590000000001"/>
    <x v="1"/>
    <x v="19"/>
    <s v="NORDESTE"/>
  </r>
  <r>
    <x v="19"/>
    <x v="17"/>
    <x v="1"/>
    <n v="218304618.7033"/>
    <n v="218.30459999999999"/>
    <x v="1"/>
    <x v="19"/>
    <s v="NORDESTE"/>
  </r>
  <r>
    <x v="19"/>
    <x v="17"/>
    <x v="3"/>
    <n v="863267143.43589997"/>
    <n v="863.26710000000003"/>
    <x v="1"/>
    <x v="19"/>
    <s v="NORDESTE"/>
  </r>
  <r>
    <x v="19"/>
    <x v="17"/>
    <x v="4"/>
    <n v="1142139062.4727001"/>
    <n v="1142.1391000000001"/>
    <x v="1"/>
    <x v="19"/>
    <s v="NORDESTE"/>
  </r>
  <r>
    <x v="9"/>
    <x v="17"/>
    <x v="0"/>
    <n v="4950538137.6708002"/>
    <n v="4950.5380999999998"/>
    <x v="1"/>
    <x v="9"/>
    <s v="NORDESTE"/>
  </r>
  <r>
    <x v="9"/>
    <x v="17"/>
    <x v="1"/>
    <n v="5282047459.8865995"/>
    <n v="5282.0474999999997"/>
    <x v="1"/>
    <x v="9"/>
    <s v="NORDESTE"/>
  </r>
  <r>
    <x v="9"/>
    <x v="17"/>
    <x v="2"/>
    <n v="5475282260.2411003"/>
    <n v="5475.2822999999999"/>
    <x v="1"/>
    <x v="9"/>
    <s v="NORDESTE"/>
  </r>
  <r>
    <x v="9"/>
    <x v="17"/>
    <x v="3"/>
    <n v="5485544581.4586"/>
    <n v="5485.5446000000002"/>
    <x v="1"/>
    <x v="9"/>
    <s v="NORDESTE"/>
  </r>
  <r>
    <x v="9"/>
    <x v="17"/>
    <x v="4"/>
    <n v="5179964694.9685001"/>
    <n v="5179.9647000000004"/>
    <x v="1"/>
    <x v="9"/>
    <s v="NORDESTE"/>
  </r>
  <r>
    <x v="10"/>
    <x v="17"/>
    <x v="0"/>
    <n v="10747190177.4011"/>
    <n v="10747.190199999999"/>
    <x v="1"/>
    <x v="10"/>
    <s v="SUDESTE"/>
  </r>
  <r>
    <x v="10"/>
    <x v="17"/>
    <x v="1"/>
    <n v="11754366341.4792"/>
    <n v="11754.3663"/>
    <x v="1"/>
    <x v="10"/>
    <s v="SUDESTE"/>
  </r>
  <r>
    <x v="10"/>
    <x v="17"/>
    <x v="2"/>
    <n v="14134925041.3011"/>
    <n v="14134.924999999999"/>
    <x v="1"/>
    <x v="10"/>
    <s v="SUDESTE"/>
  </r>
  <r>
    <x v="10"/>
    <x v="17"/>
    <x v="3"/>
    <n v="15077115699.2656"/>
    <n v="15077.1157"/>
    <x v="1"/>
    <x v="10"/>
    <s v="SUDESTE"/>
  </r>
  <r>
    <x v="10"/>
    <x v="17"/>
    <x v="4"/>
    <n v="14442585490.8853"/>
    <n v="14442.585499999999"/>
    <x v="1"/>
    <x v="10"/>
    <s v="SUDESTE"/>
  </r>
  <r>
    <x v="20"/>
    <x v="17"/>
    <x v="0"/>
    <n v="1161334003.9681001"/>
    <n v="1161.3340000000001"/>
    <x v="1"/>
    <x v="20"/>
    <s v="SUDESTE"/>
  </r>
  <r>
    <x v="20"/>
    <x v="17"/>
    <x v="1"/>
    <n v="1175073134.2950001"/>
    <n v="1175.0731000000001"/>
    <x v="1"/>
    <x v="20"/>
    <s v="SUDESTE"/>
  </r>
  <r>
    <x v="20"/>
    <x v="17"/>
    <x v="2"/>
    <n v="1176065441.6084001"/>
    <n v="1176.0654"/>
    <x v="1"/>
    <x v="20"/>
    <s v="SUDESTE"/>
  </r>
  <r>
    <x v="20"/>
    <x v="17"/>
    <x v="3"/>
    <n v="1009505528.4714"/>
    <n v="1009.5055"/>
    <x v="1"/>
    <x v="20"/>
    <s v="SUDESTE"/>
  </r>
  <r>
    <x v="20"/>
    <x v="17"/>
    <x v="4"/>
    <n v="932739731.62440002"/>
    <n v="932.73969999999997"/>
    <x v="1"/>
    <x v="20"/>
    <s v="SUDESTE"/>
  </r>
  <r>
    <x v="26"/>
    <x v="17"/>
    <x v="0"/>
    <n v="624819918.61559999"/>
    <n v="624.81989999999996"/>
    <x v="1"/>
    <x v="26"/>
    <s v="SUDESTE"/>
  </r>
  <r>
    <x v="26"/>
    <x v="17"/>
    <x v="1"/>
    <n v="670163119.0927"/>
    <n v="670.16309999999999"/>
    <x v="1"/>
    <x v="26"/>
    <s v="SUDESTE"/>
  </r>
  <r>
    <x v="26"/>
    <x v="17"/>
    <x v="2"/>
    <n v="681359962.11160004"/>
    <n v="681.36"/>
    <x v="1"/>
    <x v="26"/>
    <s v="SUDESTE"/>
  </r>
  <r>
    <x v="26"/>
    <x v="17"/>
    <x v="3"/>
    <n v="667369509.65349996"/>
    <n v="667.36950000000002"/>
    <x v="1"/>
    <x v="26"/>
    <s v="SUDESTE"/>
  </r>
  <r>
    <x v="26"/>
    <x v="17"/>
    <x v="4"/>
    <n v="594873133.34210002"/>
    <n v="594.87310000000002"/>
    <x v="1"/>
    <x v="26"/>
    <s v="SUDESTE"/>
  </r>
  <r>
    <x v="11"/>
    <x v="17"/>
    <x v="0"/>
    <n v="13479125042.049999"/>
    <n v="13479.125"/>
    <x v="1"/>
    <x v="11"/>
    <s v="SUDESTE"/>
  </r>
  <r>
    <x v="11"/>
    <x v="17"/>
    <x v="1"/>
    <n v="15494548955.8319"/>
    <n v="15494.549000000001"/>
    <x v="1"/>
    <x v="11"/>
    <s v="SUDESTE"/>
  </r>
  <r>
    <x v="11"/>
    <x v="17"/>
    <x v="2"/>
    <n v="18330575676.189098"/>
    <n v="18330.575700000001"/>
    <x v="1"/>
    <x v="11"/>
    <s v="SUDESTE"/>
  </r>
  <r>
    <x v="11"/>
    <x v="17"/>
    <x v="3"/>
    <n v="18464228933.589001"/>
    <n v="18464.228899999998"/>
    <x v="1"/>
    <x v="11"/>
    <s v="SUDESTE"/>
  </r>
  <r>
    <x v="11"/>
    <x v="17"/>
    <x v="4"/>
    <n v="18978749107.250702"/>
    <n v="18978.749100000001"/>
    <x v="1"/>
    <x v="11"/>
    <s v="SUDESTE"/>
  </r>
  <r>
    <x v="12"/>
    <x v="17"/>
    <x v="0"/>
    <n v="5757102978.6162996"/>
    <n v="5757.1030000000001"/>
    <x v="1"/>
    <x v="12"/>
    <s v="SUL"/>
  </r>
  <r>
    <x v="12"/>
    <x v="17"/>
    <x v="1"/>
    <n v="5990458278.6410999"/>
    <n v="5990.4583000000002"/>
    <x v="1"/>
    <x v="12"/>
    <s v="SUL"/>
  </r>
  <r>
    <x v="12"/>
    <x v="17"/>
    <x v="2"/>
    <n v="7312509731.0458002"/>
    <n v="7312.5096999999996"/>
    <x v="1"/>
    <x v="12"/>
    <s v="SUL"/>
  </r>
  <r>
    <x v="12"/>
    <x v="17"/>
    <x v="3"/>
    <n v="6836120836.0179996"/>
    <n v="6836.1207999999997"/>
    <x v="1"/>
    <x v="12"/>
    <s v="SUL"/>
  </r>
  <r>
    <x v="12"/>
    <x v="17"/>
    <x v="4"/>
    <n v="6583917062.9188004"/>
    <n v="6583.9170999999997"/>
    <x v="1"/>
    <x v="12"/>
    <s v="SUL"/>
  </r>
  <r>
    <x v="21"/>
    <x v="17"/>
    <x v="0"/>
    <n v="1818478938.6278"/>
    <n v="1818.4789000000001"/>
    <x v="1"/>
    <x v="21"/>
    <s v="SUL"/>
  </r>
  <r>
    <x v="21"/>
    <x v="17"/>
    <x v="1"/>
    <n v="2081766178.6916001"/>
    <n v="2081.7662"/>
    <x v="1"/>
    <x v="21"/>
    <s v="SUL"/>
  </r>
  <r>
    <x v="21"/>
    <x v="17"/>
    <x v="2"/>
    <n v="2694051424.9874001"/>
    <n v="2694.0513999999998"/>
    <x v="1"/>
    <x v="21"/>
    <s v="SUL"/>
  </r>
  <r>
    <x v="21"/>
    <x v="17"/>
    <x v="3"/>
    <n v="2680810087.6026001"/>
    <n v="2680.8101000000001"/>
    <x v="1"/>
    <x v="21"/>
    <s v="SUL"/>
  </r>
  <r>
    <x v="21"/>
    <x v="17"/>
    <x v="4"/>
    <n v="2601422242.5813999"/>
    <n v="2601.4222"/>
    <x v="1"/>
    <x v="21"/>
    <s v="SUL"/>
  </r>
  <r>
    <x v="22"/>
    <x v="17"/>
    <x v="0"/>
    <n v="7552861290.1218996"/>
    <n v="7552.8612999999996"/>
    <x v="1"/>
    <x v="22"/>
    <s v="SUL"/>
  </r>
  <r>
    <x v="22"/>
    <x v="17"/>
    <x v="1"/>
    <n v="7242101780.1751003"/>
    <n v="7242.1018000000004"/>
    <x v="1"/>
    <x v="22"/>
    <s v="SUL"/>
  </r>
  <r>
    <x v="22"/>
    <x v="17"/>
    <x v="2"/>
    <n v="8569242660.7264004"/>
    <n v="8569.2427000000007"/>
    <x v="1"/>
    <x v="22"/>
    <s v="SUL"/>
  </r>
  <r>
    <x v="22"/>
    <x v="17"/>
    <x v="3"/>
    <n v="8041540740.6037998"/>
    <n v="8041.5406999999996"/>
    <x v="1"/>
    <x v="22"/>
    <s v="SUL"/>
  </r>
  <r>
    <x v="22"/>
    <x v="17"/>
    <x v="4"/>
    <n v="7289326825.0486002"/>
    <n v="7289.3267999999998"/>
    <x v="1"/>
    <x v="22"/>
    <s v="SUL"/>
  </r>
  <r>
    <x v="13"/>
    <x v="17"/>
    <x v="0"/>
    <n v="12922924957.2693"/>
    <n v="12922.924999999999"/>
    <x v="1"/>
    <x v="13"/>
    <s v="CENTRO-OESTE"/>
  </r>
  <r>
    <x v="13"/>
    <x v="17"/>
    <x v="1"/>
    <n v="14789921073.035"/>
    <n v="14789.9211"/>
    <x v="1"/>
    <x v="13"/>
    <s v="CENTRO-OESTE"/>
  </r>
  <r>
    <x v="13"/>
    <x v="17"/>
    <x v="2"/>
    <n v="17645646358.317402"/>
    <n v="17645.646400000001"/>
    <x v="1"/>
    <x v="13"/>
    <s v="CENTRO-OESTE"/>
  </r>
  <r>
    <x v="13"/>
    <x v="17"/>
    <x v="3"/>
    <n v="17236254569.540901"/>
    <n v="17236.2546"/>
    <x v="1"/>
    <x v="13"/>
    <s v="CENTRO-OESTE"/>
  </r>
  <r>
    <x v="13"/>
    <x v="17"/>
    <x v="4"/>
    <n v="15899150542.532101"/>
    <n v="15899.1505"/>
    <x v="1"/>
    <x v="13"/>
    <s v="CENTRO-OESTE"/>
  </r>
  <r>
    <x v="14"/>
    <x v="17"/>
    <x v="0"/>
    <n v="20645855831.341702"/>
    <n v="20645.855800000001"/>
    <x v="1"/>
    <x v="14"/>
    <s v="CENTRO-OESTE"/>
  </r>
  <r>
    <x v="14"/>
    <x v="17"/>
    <x v="1"/>
    <n v="23685731384.843498"/>
    <n v="23685.731400000001"/>
    <x v="1"/>
    <x v="14"/>
    <s v="CENTRO-OESTE"/>
  </r>
  <r>
    <x v="14"/>
    <x v="17"/>
    <x v="2"/>
    <n v="27013263937.7342"/>
    <n v="27013.263900000002"/>
    <x v="1"/>
    <x v="14"/>
    <s v="CENTRO-OESTE"/>
  </r>
  <r>
    <x v="14"/>
    <x v="17"/>
    <x v="3"/>
    <n v="28218848900.755299"/>
    <n v="28218.848900000001"/>
    <x v="1"/>
    <x v="14"/>
    <s v="CENTRO-OESTE"/>
  </r>
  <r>
    <x v="14"/>
    <x v="17"/>
    <x v="4"/>
    <n v="26043808603.4767"/>
    <n v="26043.8086"/>
    <x v="1"/>
    <x v="14"/>
    <s v="CENTRO-OESTE"/>
  </r>
  <r>
    <x v="15"/>
    <x v="17"/>
    <x v="0"/>
    <n v="12501089714.6374"/>
    <n v="12501.0897"/>
    <x v="1"/>
    <x v="15"/>
    <s v="CENTRO-OESTE"/>
  </r>
  <r>
    <x v="15"/>
    <x v="17"/>
    <x v="1"/>
    <n v="12561431259.5532"/>
    <n v="12561.4313"/>
    <x v="1"/>
    <x v="15"/>
    <s v="CENTRO-OESTE"/>
  </r>
  <r>
    <x v="15"/>
    <x v="17"/>
    <x v="2"/>
    <n v="15020633404.729401"/>
    <n v="15020.633400000001"/>
    <x v="1"/>
    <x v="15"/>
    <s v="CENTRO-OESTE"/>
  </r>
  <r>
    <x v="15"/>
    <x v="17"/>
    <x v="3"/>
    <n v="17533707854.980999"/>
    <n v="17533.707900000001"/>
    <x v="1"/>
    <x v="15"/>
    <s v="CENTRO-OESTE"/>
  </r>
  <r>
    <x v="15"/>
    <x v="17"/>
    <x v="4"/>
    <n v="15816945229.677401"/>
    <n v="15816.9452"/>
    <x v="1"/>
    <x v="15"/>
    <s v="CENTRO-OESTE"/>
  </r>
  <r>
    <x v="16"/>
    <x v="17"/>
    <x v="0"/>
    <n v="128403173938.905"/>
    <n v="128403.17389999999"/>
    <x v="1"/>
    <x v="16"/>
    <s v="BRASIL"/>
  </r>
  <r>
    <x v="16"/>
    <x v="17"/>
    <x v="1"/>
    <n v="137491575903.54001"/>
    <n v="137491.5759"/>
    <x v="1"/>
    <x v="16"/>
    <s v="BRASIL"/>
  </r>
  <r>
    <x v="16"/>
    <x v="17"/>
    <x v="2"/>
    <n v="157711355361.302"/>
    <n v="157711.3554"/>
    <x v="1"/>
    <x v="16"/>
    <s v="BRASIL"/>
  </r>
  <r>
    <x v="16"/>
    <x v="17"/>
    <x v="3"/>
    <n v="160824009817.815"/>
    <n v="160824.0098"/>
    <x v="1"/>
    <x v="16"/>
    <s v="BRASIL"/>
  </r>
  <r>
    <x v="16"/>
    <x v="17"/>
    <x v="4"/>
    <n v="152152830693.11401"/>
    <n v="152152.83069999999"/>
    <x v="1"/>
    <x v="16"/>
    <s v="BRASIL"/>
  </r>
  <r>
    <x v="0"/>
    <x v="18"/>
    <x v="0"/>
    <n v="2921650.3171999999"/>
    <n v="2.9217"/>
    <x v="1"/>
    <x v="0"/>
    <s v="NORTE"/>
  </r>
  <r>
    <x v="0"/>
    <x v="18"/>
    <x v="1"/>
    <n v="2402998.4304"/>
    <n v="2.403"/>
    <x v="1"/>
    <x v="0"/>
    <s v="NORTE"/>
  </r>
  <r>
    <x v="0"/>
    <x v="18"/>
    <x v="2"/>
    <n v="1655359.6869000001"/>
    <n v="1.6554"/>
    <x v="1"/>
    <x v="0"/>
    <s v="NORTE"/>
  </r>
  <r>
    <x v="0"/>
    <x v="18"/>
    <x v="3"/>
    <n v="918214.0993"/>
    <n v="0.91820000000000002"/>
    <x v="1"/>
    <x v="0"/>
    <s v="NORTE"/>
  </r>
  <r>
    <x v="0"/>
    <x v="18"/>
    <x v="4"/>
    <n v="2406454.2141"/>
    <n v="2.4064999999999999"/>
    <x v="1"/>
    <x v="0"/>
    <s v="NORTE"/>
  </r>
  <r>
    <x v="1"/>
    <x v="18"/>
    <x v="0"/>
    <n v="23888813.203899998"/>
    <n v="23.8888"/>
    <x v="1"/>
    <x v="1"/>
    <s v="NORTE"/>
  </r>
  <r>
    <x v="1"/>
    <x v="18"/>
    <x v="1"/>
    <n v="10410908.532099999"/>
    <n v="10.4109"/>
    <x v="1"/>
    <x v="1"/>
    <s v="NORTE"/>
  </r>
  <r>
    <x v="1"/>
    <x v="18"/>
    <x v="2"/>
    <n v="19225575.3462"/>
    <n v="19.2256"/>
    <x v="1"/>
    <x v="1"/>
    <s v="NORTE"/>
  </r>
  <r>
    <x v="1"/>
    <x v="18"/>
    <x v="3"/>
    <n v="31350787.713"/>
    <n v="31.3508"/>
    <x v="1"/>
    <x v="1"/>
    <s v="NORTE"/>
  </r>
  <r>
    <x v="1"/>
    <x v="18"/>
    <x v="4"/>
    <n v="27843935.4921"/>
    <n v="27.843900000000001"/>
    <x v="1"/>
    <x v="1"/>
    <s v="NORTE"/>
  </r>
  <r>
    <x v="23"/>
    <x v="18"/>
    <x v="1"/>
    <n v="3293609.4803999998"/>
    <n v="3.2936000000000001"/>
    <x v="1"/>
    <x v="23"/>
    <s v="NORTE"/>
  </r>
  <r>
    <x v="23"/>
    <x v="18"/>
    <x v="2"/>
    <n v="3492612.2711"/>
    <n v="3.4925999999999999"/>
    <x v="1"/>
    <x v="23"/>
    <s v="NORTE"/>
  </r>
  <r>
    <x v="23"/>
    <x v="18"/>
    <x v="3"/>
    <n v="4174623.9446"/>
    <n v="4.1745999999999999"/>
    <x v="1"/>
    <x v="23"/>
    <s v="NORTE"/>
  </r>
  <r>
    <x v="23"/>
    <x v="18"/>
    <x v="4"/>
    <n v="1143081.4691999999"/>
    <n v="1.1431"/>
    <x v="1"/>
    <x v="23"/>
    <s v="NORTE"/>
  </r>
  <r>
    <x v="17"/>
    <x v="18"/>
    <x v="0"/>
    <n v="380797.73759999999"/>
    <n v="0.38080000000000003"/>
    <x v="1"/>
    <x v="17"/>
    <s v="NORTE"/>
  </r>
  <r>
    <x v="17"/>
    <x v="18"/>
    <x v="1"/>
    <n v="1286364.3700999999"/>
    <n v="1.2864"/>
    <x v="1"/>
    <x v="17"/>
    <s v="NORTE"/>
  </r>
  <r>
    <x v="17"/>
    <x v="18"/>
    <x v="2"/>
    <n v="1655856.5984"/>
    <n v="1.6558999999999999"/>
    <x v="1"/>
    <x v="17"/>
    <s v="NORTE"/>
  </r>
  <r>
    <x v="17"/>
    <x v="18"/>
    <x v="3"/>
    <n v="1804090.0833000001"/>
    <n v="1.8041"/>
    <x v="1"/>
    <x v="17"/>
    <s v="NORTE"/>
  </r>
  <r>
    <x v="17"/>
    <x v="18"/>
    <x v="4"/>
    <n v="1488712.402"/>
    <n v="1.4886999999999999"/>
    <x v="1"/>
    <x v="17"/>
    <s v="NORTE"/>
  </r>
  <r>
    <x v="3"/>
    <x v="18"/>
    <x v="0"/>
    <n v="6108487.1624999996"/>
    <n v="6.1085000000000003"/>
    <x v="1"/>
    <x v="3"/>
    <s v="NORDESTE"/>
  </r>
  <r>
    <x v="3"/>
    <x v="18"/>
    <x v="1"/>
    <n v="7351300.6078000003"/>
    <n v="7.3513000000000002"/>
    <x v="1"/>
    <x v="3"/>
    <s v="NORDESTE"/>
  </r>
  <r>
    <x v="3"/>
    <x v="18"/>
    <x v="2"/>
    <n v="5159618.3210000005"/>
    <n v="5.1596000000000002"/>
    <x v="1"/>
    <x v="3"/>
    <s v="NORDESTE"/>
  </r>
  <r>
    <x v="3"/>
    <x v="18"/>
    <x v="3"/>
    <n v="18170176.547899999"/>
    <n v="18.170200000000001"/>
    <x v="1"/>
    <x v="3"/>
    <s v="NORDESTE"/>
  </r>
  <r>
    <x v="3"/>
    <x v="18"/>
    <x v="4"/>
    <n v="21756775.342799999"/>
    <n v="21.756799999999998"/>
    <x v="1"/>
    <x v="3"/>
    <s v="NORDESTE"/>
  </r>
  <r>
    <x v="4"/>
    <x v="18"/>
    <x v="0"/>
    <n v="7747283.4271"/>
    <n v="7.7473000000000001"/>
    <x v="1"/>
    <x v="4"/>
    <s v="NORDESTE"/>
  </r>
  <r>
    <x v="4"/>
    <x v="18"/>
    <x v="1"/>
    <n v="6887625.6386000002"/>
    <n v="6.8875999999999999"/>
    <x v="1"/>
    <x v="4"/>
    <s v="NORDESTE"/>
  </r>
  <r>
    <x v="4"/>
    <x v="18"/>
    <x v="2"/>
    <n v="7322410.0437000003"/>
    <n v="7.3224"/>
    <x v="1"/>
    <x v="4"/>
    <s v="NORDESTE"/>
  </r>
  <r>
    <x v="4"/>
    <x v="18"/>
    <x v="3"/>
    <n v="7995447.2785"/>
    <n v="7.9954000000000001"/>
    <x v="1"/>
    <x v="4"/>
    <s v="NORDESTE"/>
  </r>
  <r>
    <x v="4"/>
    <x v="18"/>
    <x v="4"/>
    <n v="7729121.2697000001"/>
    <n v="7.7290999999999999"/>
    <x v="1"/>
    <x v="4"/>
    <s v="NORDESTE"/>
  </r>
  <r>
    <x v="5"/>
    <x v="18"/>
    <x v="0"/>
    <n v="55780569.197700001"/>
    <n v="55.7806"/>
    <x v="1"/>
    <x v="5"/>
    <s v="NORDESTE"/>
  </r>
  <r>
    <x v="5"/>
    <x v="18"/>
    <x v="1"/>
    <n v="77893268.001900002"/>
    <n v="77.893299999999996"/>
    <x v="1"/>
    <x v="5"/>
    <s v="NORDESTE"/>
  </r>
  <r>
    <x v="5"/>
    <x v="18"/>
    <x v="2"/>
    <n v="99000452.164399996"/>
    <n v="99.000500000000002"/>
    <x v="1"/>
    <x v="5"/>
    <s v="NORDESTE"/>
  </r>
  <r>
    <x v="5"/>
    <x v="18"/>
    <x v="3"/>
    <n v="107906835.04520001"/>
    <n v="107.9068"/>
    <x v="1"/>
    <x v="5"/>
    <s v="NORDESTE"/>
  </r>
  <r>
    <x v="5"/>
    <x v="18"/>
    <x v="4"/>
    <n v="96353724.805999994"/>
    <n v="96.353700000000003"/>
    <x v="1"/>
    <x v="5"/>
    <s v="NORDESTE"/>
  </r>
  <r>
    <x v="6"/>
    <x v="18"/>
    <x v="0"/>
    <n v="5426027.2949000001"/>
    <n v="5.4260000000000002"/>
    <x v="1"/>
    <x v="6"/>
    <s v="NORDESTE"/>
  </r>
  <r>
    <x v="6"/>
    <x v="18"/>
    <x v="1"/>
    <n v="7404801.8239000002"/>
    <n v="7.4047999999999998"/>
    <x v="1"/>
    <x v="6"/>
    <s v="NORDESTE"/>
  </r>
  <r>
    <x v="6"/>
    <x v="18"/>
    <x v="2"/>
    <n v="7581914.3039999995"/>
    <n v="7.5819000000000001"/>
    <x v="1"/>
    <x v="6"/>
    <s v="NORDESTE"/>
  </r>
  <r>
    <x v="6"/>
    <x v="18"/>
    <x v="3"/>
    <n v="7327440.1896000002"/>
    <n v="7.3273999999999999"/>
    <x v="1"/>
    <x v="6"/>
    <s v="NORDESTE"/>
  </r>
  <r>
    <x v="6"/>
    <x v="18"/>
    <x v="4"/>
    <n v="7630039.375"/>
    <n v="7.63"/>
    <x v="1"/>
    <x v="6"/>
    <s v="NORDESTE"/>
  </r>
  <r>
    <x v="18"/>
    <x v="18"/>
    <x v="0"/>
    <n v="23486844.6426"/>
    <n v="23.486799999999999"/>
    <x v="1"/>
    <x v="18"/>
    <s v="NORDESTE"/>
  </r>
  <r>
    <x v="18"/>
    <x v="18"/>
    <x v="1"/>
    <n v="27853090.079300001"/>
    <n v="27.853100000000001"/>
    <x v="1"/>
    <x v="18"/>
    <s v="NORDESTE"/>
  </r>
  <r>
    <x v="18"/>
    <x v="18"/>
    <x v="2"/>
    <n v="29108391.709600002"/>
    <n v="29.1084"/>
    <x v="1"/>
    <x v="18"/>
    <s v="NORDESTE"/>
  </r>
  <r>
    <x v="18"/>
    <x v="18"/>
    <x v="3"/>
    <n v="28820921.4804"/>
    <n v="28.820900000000002"/>
    <x v="1"/>
    <x v="18"/>
    <s v="NORDESTE"/>
  </r>
  <r>
    <x v="18"/>
    <x v="18"/>
    <x v="4"/>
    <n v="27586347.220800001"/>
    <n v="27.586300000000001"/>
    <x v="1"/>
    <x v="18"/>
    <s v="NORDESTE"/>
  </r>
  <r>
    <x v="8"/>
    <x v="18"/>
    <x v="0"/>
    <n v="3874520.1464999998"/>
    <n v="3.8744999999999998"/>
    <x v="1"/>
    <x v="8"/>
    <s v="NORDESTE"/>
  </r>
  <r>
    <x v="8"/>
    <x v="18"/>
    <x v="1"/>
    <n v="4933599.9117000001"/>
    <n v="4.9336000000000002"/>
    <x v="1"/>
    <x v="8"/>
    <s v="NORDESTE"/>
  </r>
  <r>
    <x v="8"/>
    <x v="18"/>
    <x v="2"/>
    <n v="4721249.2176999999"/>
    <n v="4.7211999999999996"/>
    <x v="1"/>
    <x v="8"/>
    <s v="NORDESTE"/>
  </r>
  <r>
    <x v="8"/>
    <x v="18"/>
    <x v="3"/>
    <n v="2804939.0561000002"/>
    <n v="2.8048999999999999"/>
    <x v="1"/>
    <x v="8"/>
    <s v="NORDESTE"/>
  </r>
  <r>
    <x v="8"/>
    <x v="18"/>
    <x v="4"/>
    <n v="2269983.1576999999"/>
    <n v="2.27"/>
    <x v="1"/>
    <x v="8"/>
    <s v="NORDESTE"/>
  </r>
  <r>
    <x v="19"/>
    <x v="18"/>
    <x v="0"/>
    <n v="3335628.0592999998"/>
    <n v="3.3355999999999999"/>
    <x v="1"/>
    <x v="19"/>
    <s v="NORDESTE"/>
  </r>
  <r>
    <x v="9"/>
    <x v="18"/>
    <x v="0"/>
    <n v="66729086.337700002"/>
    <n v="66.729100000000003"/>
    <x v="1"/>
    <x v="9"/>
    <s v="NORDESTE"/>
  </r>
  <r>
    <x v="9"/>
    <x v="18"/>
    <x v="1"/>
    <n v="82215042.957100004"/>
    <n v="82.215000000000003"/>
    <x v="1"/>
    <x v="9"/>
    <s v="NORDESTE"/>
  </r>
  <r>
    <x v="9"/>
    <x v="18"/>
    <x v="2"/>
    <n v="106571574.17200001"/>
    <n v="106.5716"/>
    <x v="1"/>
    <x v="9"/>
    <s v="NORDESTE"/>
  </r>
  <r>
    <x v="9"/>
    <x v="18"/>
    <x v="3"/>
    <n v="143531144.82269999"/>
    <n v="143.53110000000001"/>
    <x v="1"/>
    <x v="9"/>
    <s v="NORDESTE"/>
  </r>
  <r>
    <x v="9"/>
    <x v="18"/>
    <x v="4"/>
    <n v="150057843.7383"/>
    <n v="150.05779999999999"/>
    <x v="1"/>
    <x v="9"/>
    <s v="NORDESTE"/>
  </r>
  <r>
    <x v="10"/>
    <x v="18"/>
    <x v="0"/>
    <n v="2926875200.5706"/>
    <n v="2926.8751999999999"/>
    <x v="1"/>
    <x v="10"/>
    <s v="SUDESTE"/>
  </r>
  <r>
    <x v="10"/>
    <x v="18"/>
    <x v="2"/>
    <n v="4074281889.4013"/>
    <n v="4074.2819"/>
    <x v="1"/>
    <x v="10"/>
    <s v="SUDESTE"/>
  </r>
  <r>
    <x v="10"/>
    <x v="18"/>
    <x v="3"/>
    <n v="4024818758.8634"/>
    <n v="4024.8188"/>
    <x v="1"/>
    <x v="10"/>
    <s v="SUDESTE"/>
  </r>
  <r>
    <x v="10"/>
    <x v="18"/>
    <x v="4"/>
    <n v="3612139988.2322001"/>
    <n v="3612.14"/>
    <x v="1"/>
    <x v="10"/>
    <s v="SUDESTE"/>
  </r>
  <r>
    <x v="20"/>
    <x v="18"/>
    <x v="0"/>
    <n v="151050637.8707"/>
    <n v="151.0506"/>
    <x v="1"/>
    <x v="20"/>
    <s v="SUDESTE"/>
  </r>
  <r>
    <x v="20"/>
    <x v="18"/>
    <x v="1"/>
    <n v="173641387.53560001"/>
    <n v="173.6414"/>
    <x v="1"/>
    <x v="20"/>
    <s v="SUDESTE"/>
  </r>
  <r>
    <x v="20"/>
    <x v="18"/>
    <x v="2"/>
    <n v="182884515.23930001"/>
    <n v="182.8845"/>
    <x v="1"/>
    <x v="20"/>
    <s v="SUDESTE"/>
  </r>
  <r>
    <x v="20"/>
    <x v="18"/>
    <x v="3"/>
    <n v="164723661.86680001"/>
    <n v="164.72370000000001"/>
    <x v="1"/>
    <x v="20"/>
    <s v="SUDESTE"/>
  </r>
  <r>
    <x v="20"/>
    <x v="18"/>
    <x v="4"/>
    <n v="151458907.95730001"/>
    <n v="151.4589"/>
    <x v="1"/>
    <x v="20"/>
    <s v="SUDESTE"/>
  </r>
  <r>
    <x v="26"/>
    <x v="18"/>
    <x v="0"/>
    <n v="62045270.037900001"/>
    <n v="62.045299999999997"/>
    <x v="1"/>
    <x v="26"/>
    <s v="SUDESTE"/>
  </r>
  <r>
    <x v="26"/>
    <x v="18"/>
    <x v="1"/>
    <n v="75629166.056099996"/>
    <n v="75.629199999999997"/>
    <x v="1"/>
    <x v="26"/>
    <s v="SUDESTE"/>
  </r>
  <r>
    <x v="26"/>
    <x v="18"/>
    <x v="2"/>
    <n v="115931321.3162"/>
    <n v="115.93129999999999"/>
    <x v="1"/>
    <x v="26"/>
    <s v="SUDESTE"/>
  </r>
  <r>
    <x v="26"/>
    <x v="18"/>
    <x v="3"/>
    <n v="89137451.010600001"/>
    <n v="89.137500000000003"/>
    <x v="1"/>
    <x v="26"/>
    <s v="SUDESTE"/>
  </r>
  <r>
    <x v="26"/>
    <x v="18"/>
    <x v="4"/>
    <n v="85944362.779100001"/>
    <n v="85.944400000000002"/>
    <x v="1"/>
    <x v="26"/>
    <s v="SUDESTE"/>
  </r>
  <r>
    <x v="11"/>
    <x v="18"/>
    <x v="0"/>
    <n v="1353029634.5546"/>
    <n v="1353.0296000000001"/>
    <x v="1"/>
    <x v="11"/>
    <s v="SUDESTE"/>
  </r>
  <r>
    <x v="11"/>
    <x v="18"/>
    <x v="2"/>
    <n v="1700158547.9790001"/>
    <n v="1700.1585"/>
    <x v="1"/>
    <x v="11"/>
    <s v="SUDESTE"/>
  </r>
  <r>
    <x v="11"/>
    <x v="18"/>
    <x v="3"/>
    <n v="1689319969.8855"/>
    <n v="1689.32"/>
    <x v="1"/>
    <x v="11"/>
    <s v="SUDESTE"/>
  </r>
  <r>
    <x v="11"/>
    <x v="18"/>
    <x v="4"/>
    <n v="1611632593.1138999"/>
    <n v="1611.6325999999999"/>
    <x v="1"/>
    <x v="11"/>
    <s v="SUDESTE"/>
  </r>
  <r>
    <x v="12"/>
    <x v="18"/>
    <x v="0"/>
    <n v="4625044011.7877998"/>
    <n v="4625.0439999999999"/>
    <x v="1"/>
    <x v="12"/>
    <s v="SUL"/>
  </r>
  <r>
    <x v="12"/>
    <x v="18"/>
    <x v="1"/>
    <n v="5654845980.8344002"/>
    <n v="5654.8459999999995"/>
    <x v="1"/>
    <x v="12"/>
    <s v="SUL"/>
  </r>
  <r>
    <x v="12"/>
    <x v="18"/>
    <x v="2"/>
    <n v="7271016794.4909"/>
    <n v="7271.0168000000003"/>
    <x v="1"/>
    <x v="12"/>
    <s v="SUL"/>
  </r>
  <r>
    <x v="12"/>
    <x v="18"/>
    <x v="3"/>
    <n v="7153473931.5766001"/>
    <n v="7153.4739"/>
    <x v="1"/>
    <x v="12"/>
    <s v="SUL"/>
  </r>
  <r>
    <x v="12"/>
    <x v="18"/>
    <x v="4"/>
    <n v="6614060708.9012003"/>
    <n v="6614.0607"/>
    <x v="1"/>
    <x v="12"/>
    <s v="SUL"/>
  </r>
  <r>
    <x v="21"/>
    <x v="18"/>
    <x v="3"/>
    <n v="9791136582.1646004"/>
    <n v="9791.1365999999998"/>
    <x v="1"/>
    <x v="21"/>
    <s v="SUL"/>
  </r>
  <r>
    <x v="21"/>
    <x v="18"/>
    <x v="4"/>
    <n v="8915424326.1870995"/>
    <n v="8915.4243000000006"/>
    <x v="1"/>
    <x v="21"/>
    <s v="SUL"/>
  </r>
  <r>
    <x v="22"/>
    <x v="18"/>
    <x v="0"/>
    <n v="4410484829.3666"/>
    <n v="4410.4848000000002"/>
    <x v="1"/>
    <x v="22"/>
    <s v="SUL"/>
  </r>
  <r>
    <x v="22"/>
    <x v="18"/>
    <x v="1"/>
    <n v="5101301308.7981997"/>
    <n v="5101.3013000000001"/>
    <x v="1"/>
    <x v="22"/>
    <s v="SUL"/>
  </r>
  <r>
    <x v="22"/>
    <x v="18"/>
    <x v="2"/>
    <n v="5952139914.1702995"/>
    <n v="5952.1399000000001"/>
    <x v="1"/>
    <x v="22"/>
    <s v="SUL"/>
  </r>
  <r>
    <x v="22"/>
    <x v="18"/>
    <x v="3"/>
    <n v="6091362523.6788998"/>
    <n v="6091.3625000000002"/>
    <x v="1"/>
    <x v="22"/>
    <s v="SUL"/>
  </r>
  <r>
    <x v="22"/>
    <x v="18"/>
    <x v="4"/>
    <n v="5505751868.8655996"/>
    <n v="5505.7519000000002"/>
    <x v="1"/>
    <x v="22"/>
    <s v="SUL"/>
  </r>
  <r>
    <x v="13"/>
    <x v="18"/>
    <x v="0"/>
    <n v="1053613278.1008"/>
    <n v="1053.6133"/>
    <x v="1"/>
    <x v="13"/>
    <s v="CENTRO-OESTE"/>
  </r>
  <r>
    <x v="13"/>
    <x v="18"/>
    <x v="1"/>
    <n v="1199864566.1689999"/>
    <n v="1199.8646000000001"/>
    <x v="1"/>
    <x v="13"/>
    <s v="CENTRO-OESTE"/>
  </r>
  <r>
    <x v="13"/>
    <x v="18"/>
    <x v="2"/>
    <n v="1543934653.9883001"/>
    <n v="1543.9347"/>
    <x v="1"/>
    <x v="13"/>
    <s v="CENTRO-OESTE"/>
  </r>
  <r>
    <x v="13"/>
    <x v="18"/>
    <x v="3"/>
    <n v="1534853895.4236"/>
    <n v="1534.8539000000001"/>
    <x v="1"/>
    <x v="13"/>
    <s v="CENTRO-OESTE"/>
  </r>
  <r>
    <x v="13"/>
    <x v="18"/>
    <x v="4"/>
    <n v="1417164462.8559"/>
    <n v="1417.1645000000001"/>
    <x v="1"/>
    <x v="13"/>
    <s v="CENTRO-OESTE"/>
  </r>
  <r>
    <x v="14"/>
    <x v="18"/>
    <x v="0"/>
    <n v="1322960117.7328999"/>
    <n v="1322.9601"/>
    <x v="1"/>
    <x v="14"/>
    <s v="CENTRO-OESTE"/>
  </r>
  <r>
    <x v="14"/>
    <x v="18"/>
    <x v="1"/>
    <n v="1652749991.5522001"/>
    <n v="1652.75"/>
    <x v="1"/>
    <x v="14"/>
    <s v="CENTRO-OESTE"/>
  </r>
  <r>
    <x v="14"/>
    <x v="18"/>
    <x v="2"/>
    <n v="2052641368.7279"/>
    <n v="2052.6414"/>
    <x v="1"/>
    <x v="14"/>
    <s v="CENTRO-OESTE"/>
  </r>
  <r>
    <x v="14"/>
    <x v="18"/>
    <x v="3"/>
    <n v="1880829205.5071001"/>
    <n v="1880.8291999999999"/>
    <x v="1"/>
    <x v="14"/>
    <s v="CENTRO-OESTE"/>
  </r>
  <r>
    <x v="14"/>
    <x v="18"/>
    <x v="4"/>
    <n v="1658353611.1835001"/>
    <n v="1658.3535999999999"/>
    <x v="1"/>
    <x v="14"/>
    <s v="CENTRO-OESTE"/>
  </r>
  <r>
    <x v="15"/>
    <x v="18"/>
    <x v="0"/>
    <n v="998181081.26329994"/>
    <n v="998.18110000000001"/>
    <x v="1"/>
    <x v="15"/>
    <s v="CENTRO-OESTE"/>
  </r>
  <r>
    <x v="15"/>
    <x v="18"/>
    <x v="1"/>
    <n v="1195979819.5847001"/>
    <n v="1195.9798000000001"/>
    <x v="1"/>
    <x v="15"/>
    <s v="CENTRO-OESTE"/>
  </r>
  <r>
    <x v="15"/>
    <x v="18"/>
    <x v="2"/>
    <n v="1424503367.6638"/>
    <n v="1424.5034000000001"/>
    <x v="1"/>
    <x v="15"/>
    <s v="CENTRO-OESTE"/>
  </r>
  <r>
    <x v="15"/>
    <x v="18"/>
    <x v="3"/>
    <n v="1317778599.2862999"/>
    <n v="1317.7786000000001"/>
    <x v="1"/>
    <x v="15"/>
    <s v="CENTRO-OESTE"/>
  </r>
  <r>
    <x v="15"/>
    <x v="18"/>
    <x v="4"/>
    <n v="1191717550.7409999"/>
    <n v="1191.7175999999999"/>
    <x v="1"/>
    <x v="15"/>
    <s v="CENTRO-OESTE"/>
  </r>
  <r>
    <x v="27"/>
    <x v="18"/>
    <x v="0"/>
    <n v="77651391.981700003"/>
    <n v="77.651399999999995"/>
    <x v="1"/>
    <x v="27"/>
    <s v="CENTRO-OESTE"/>
  </r>
  <r>
    <x v="27"/>
    <x v="18"/>
    <x v="1"/>
    <n v="61539054.116599999"/>
    <n v="61.539099999999998"/>
    <x v="1"/>
    <x v="27"/>
    <s v="CENTRO-OESTE"/>
  </r>
  <r>
    <x v="27"/>
    <x v="18"/>
    <x v="2"/>
    <n v="73094321.132100001"/>
    <n v="73.094300000000004"/>
    <x v="1"/>
    <x v="27"/>
    <s v="CENTRO-OESTE"/>
  </r>
  <r>
    <x v="27"/>
    <x v="18"/>
    <x v="3"/>
    <n v="78791242.517800003"/>
    <n v="78.791200000000003"/>
    <x v="1"/>
    <x v="27"/>
    <s v="CENTRO-OESTE"/>
  </r>
  <r>
    <x v="27"/>
    <x v="18"/>
    <x v="4"/>
    <n v="67278665.183200002"/>
    <n v="67.278700000000001"/>
    <x v="1"/>
    <x v="27"/>
    <s v="CENTRO-OESTE"/>
  </r>
  <r>
    <x v="16"/>
    <x v="18"/>
    <x v="0"/>
    <n v="23291788746.712502"/>
    <n v="23291.788700000001"/>
    <x v="1"/>
    <x v="16"/>
    <s v="BRASIL"/>
  </r>
  <r>
    <x v="16"/>
    <x v="18"/>
    <x v="1"/>
    <n v="27684866976.561298"/>
    <n v="27684.866999999998"/>
    <x v="1"/>
    <x v="16"/>
    <s v="BRASIL"/>
  </r>
  <r>
    <x v="16"/>
    <x v="18"/>
    <x v="2"/>
    <n v="34799701712.298599"/>
    <n v="34799.701699999998"/>
    <x v="1"/>
    <x v="16"/>
    <s v="BRASIL"/>
  </r>
  <r>
    <x v="16"/>
    <x v="18"/>
    <x v="3"/>
    <n v="34179798062.118401"/>
    <n v="34179.7981"/>
    <x v="1"/>
    <x v="16"/>
    <s v="BRASIL"/>
  </r>
  <r>
    <x v="16"/>
    <x v="18"/>
    <x v="4"/>
    <n v="31188592592.106701"/>
    <n v="31188.5926"/>
    <x v="1"/>
    <x v="16"/>
    <s v="BRASIL"/>
  </r>
  <r>
    <x v="0"/>
    <x v="19"/>
    <x v="0"/>
    <n v="280435540.74599999"/>
    <n v="280.43549999999999"/>
    <x v="1"/>
    <x v="0"/>
    <s v="NORTE"/>
  </r>
  <r>
    <x v="0"/>
    <x v="19"/>
    <x v="1"/>
    <n v="319386796.449"/>
    <n v="319.38679999999999"/>
    <x v="1"/>
    <x v="0"/>
    <s v="NORTE"/>
  </r>
  <r>
    <x v="0"/>
    <x v="19"/>
    <x v="2"/>
    <n v="329709193.9957"/>
    <n v="329.70920000000001"/>
    <x v="1"/>
    <x v="0"/>
    <s v="NORTE"/>
  </r>
  <r>
    <x v="0"/>
    <x v="19"/>
    <x v="3"/>
    <n v="208621040.3346"/>
    <n v="208.62100000000001"/>
    <x v="1"/>
    <x v="0"/>
    <s v="NORTE"/>
  </r>
  <r>
    <x v="17"/>
    <x v="19"/>
    <x v="0"/>
    <n v="1238429148.1677001"/>
    <n v="1238.4291000000001"/>
    <x v="1"/>
    <x v="17"/>
    <s v="NORTE"/>
  </r>
  <r>
    <x v="17"/>
    <x v="19"/>
    <x v="1"/>
    <n v="1443565745.2330999"/>
    <n v="1443.5657000000001"/>
    <x v="1"/>
    <x v="17"/>
    <s v="NORTE"/>
  </r>
  <r>
    <x v="17"/>
    <x v="19"/>
    <x v="2"/>
    <n v="1012402709.5669"/>
    <n v="1012.4027"/>
    <x v="1"/>
    <x v="17"/>
    <s v="NORTE"/>
  </r>
  <r>
    <x v="17"/>
    <x v="19"/>
    <x v="3"/>
    <n v="1048550138.5216"/>
    <n v="1048.5500999999999"/>
    <x v="1"/>
    <x v="17"/>
    <s v="NORTE"/>
  </r>
  <r>
    <x v="17"/>
    <x v="19"/>
    <x v="4"/>
    <n v="978279275.76180005"/>
    <n v="978.27930000000003"/>
    <x v="1"/>
    <x v="17"/>
    <s v="NORTE"/>
  </r>
  <r>
    <x v="2"/>
    <x v="19"/>
    <x v="1"/>
    <n v="211409952.30840001"/>
    <n v="211.41"/>
    <x v="1"/>
    <x v="2"/>
    <s v="NORTE"/>
  </r>
  <r>
    <x v="2"/>
    <x v="19"/>
    <x v="2"/>
    <n v="60945717.980700001"/>
    <n v="60.945700000000002"/>
    <x v="1"/>
    <x v="2"/>
    <s v="NORTE"/>
  </r>
  <r>
    <x v="3"/>
    <x v="19"/>
    <x v="0"/>
    <n v="32398377.4855"/>
    <n v="32.398400000000002"/>
    <x v="1"/>
    <x v="3"/>
    <s v="NORDESTE"/>
  </r>
  <r>
    <x v="3"/>
    <x v="19"/>
    <x v="1"/>
    <n v="30305808.359299999"/>
    <n v="30.305800000000001"/>
    <x v="1"/>
    <x v="3"/>
    <s v="NORDESTE"/>
  </r>
  <r>
    <x v="3"/>
    <x v="19"/>
    <x v="2"/>
    <n v="17830918.403700002"/>
    <n v="17.8309"/>
    <x v="1"/>
    <x v="3"/>
    <s v="NORDESTE"/>
  </r>
  <r>
    <x v="3"/>
    <x v="19"/>
    <x v="3"/>
    <n v="19866072.698600002"/>
    <n v="19.866099999999999"/>
    <x v="1"/>
    <x v="3"/>
    <s v="NORDESTE"/>
  </r>
  <r>
    <x v="3"/>
    <x v="19"/>
    <x v="4"/>
    <n v="17211575.138799999"/>
    <n v="17.211600000000001"/>
    <x v="1"/>
    <x v="3"/>
    <s v="NORDESTE"/>
  </r>
  <r>
    <x v="4"/>
    <x v="19"/>
    <x v="0"/>
    <n v="109877541.5368"/>
    <n v="109.8775"/>
    <x v="1"/>
    <x v="4"/>
    <s v="NORDESTE"/>
  </r>
  <r>
    <x v="4"/>
    <x v="19"/>
    <x v="1"/>
    <n v="85884578.785600007"/>
    <n v="85.884600000000006"/>
    <x v="1"/>
    <x v="4"/>
    <s v="NORDESTE"/>
  </r>
  <r>
    <x v="4"/>
    <x v="19"/>
    <x v="2"/>
    <n v="74145718.083800003"/>
    <n v="74.145700000000005"/>
    <x v="1"/>
    <x v="4"/>
    <s v="NORDESTE"/>
  </r>
  <r>
    <x v="4"/>
    <x v="19"/>
    <x v="3"/>
    <n v="96788968.770600006"/>
    <n v="96.789000000000001"/>
    <x v="1"/>
    <x v="4"/>
    <s v="NORDESTE"/>
  </r>
  <r>
    <x v="4"/>
    <x v="19"/>
    <x v="4"/>
    <n v="91935920.101699993"/>
    <n v="91.935900000000004"/>
    <x v="1"/>
    <x v="4"/>
    <s v="NORDESTE"/>
  </r>
  <r>
    <x v="5"/>
    <x v="19"/>
    <x v="0"/>
    <n v="350760790.69690001"/>
    <n v="350.76080000000002"/>
    <x v="1"/>
    <x v="5"/>
    <s v="NORDESTE"/>
  </r>
  <r>
    <x v="5"/>
    <x v="19"/>
    <x v="1"/>
    <n v="358232264.13749999"/>
    <n v="358.23230000000001"/>
    <x v="1"/>
    <x v="5"/>
    <s v="NORDESTE"/>
  </r>
  <r>
    <x v="5"/>
    <x v="19"/>
    <x v="2"/>
    <n v="391202258.86440003"/>
    <n v="391.20229999999998"/>
    <x v="1"/>
    <x v="5"/>
    <s v="NORDESTE"/>
  </r>
  <r>
    <x v="5"/>
    <x v="19"/>
    <x v="3"/>
    <n v="468527894.91619998"/>
    <n v="468.52789999999999"/>
    <x v="1"/>
    <x v="5"/>
    <s v="NORDESTE"/>
  </r>
  <r>
    <x v="5"/>
    <x v="19"/>
    <x v="4"/>
    <n v="425510316.73830003"/>
    <n v="425.51029999999997"/>
    <x v="1"/>
    <x v="5"/>
    <s v="NORDESTE"/>
  </r>
  <r>
    <x v="18"/>
    <x v="19"/>
    <x v="0"/>
    <n v="973611459.64209998"/>
    <n v="973.61149999999998"/>
    <x v="1"/>
    <x v="18"/>
    <s v="NORDESTE"/>
  </r>
  <r>
    <x v="18"/>
    <x v="19"/>
    <x v="1"/>
    <n v="1010832641.1395"/>
    <n v="1010.8326"/>
    <x v="1"/>
    <x v="18"/>
    <s v="NORDESTE"/>
  </r>
  <r>
    <x v="18"/>
    <x v="19"/>
    <x v="2"/>
    <n v="1011834943.8806"/>
    <n v="1011.8348999999999"/>
    <x v="1"/>
    <x v="18"/>
    <s v="NORDESTE"/>
  </r>
  <r>
    <x v="18"/>
    <x v="19"/>
    <x v="3"/>
    <n v="1149007063.3608"/>
    <n v="1149.0071"/>
    <x v="1"/>
    <x v="18"/>
    <s v="NORDESTE"/>
  </r>
  <r>
    <x v="18"/>
    <x v="19"/>
    <x v="4"/>
    <n v="1023807239.697"/>
    <n v="1023.8072"/>
    <x v="1"/>
    <x v="18"/>
    <s v="NORDESTE"/>
  </r>
  <r>
    <x v="19"/>
    <x v="19"/>
    <x v="0"/>
    <n v="15459311.8587"/>
    <n v="15.459300000000001"/>
    <x v="1"/>
    <x v="19"/>
    <s v="NORDESTE"/>
  </r>
  <r>
    <x v="19"/>
    <x v="19"/>
    <x v="1"/>
    <n v="21805902.9265"/>
    <n v="21.805900000000001"/>
    <x v="1"/>
    <x v="19"/>
    <s v="NORDESTE"/>
  </r>
  <r>
    <x v="19"/>
    <x v="19"/>
    <x v="2"/>
    <n v="22949556.356699999"/>
    <n v="22.9496"/>
    <x v="1"/>
    <x v="19"/>
    <s v="NORDESTE"/>
  </r>
  <r>
    <x v="9"/>
    <x v="19"/>
    <x v="0"/>
    <n v="1923349988.7516999"/>
    <n v="1923.35"/>
    <x v="1"/>
    <x v="9"/>
    <s v="NORDESTE"/>
  </r>
  <r>
    <x v="9"/>
    <x v="19"/>
    <x v="1"/>
    <n v="2278568654.4067001"/>
    <n v="2278.5686999999998"/>
    <x v="1"/>
    <x v="9"/>
    <s v="NORDESTE"/>
  </r>
  <r>
    <x v="9"/>
    <x v="19"/>
    <x v="2"/>
    <n v="2275794758.3821998"/>
    <n v="2275.7948000000001"/>
    <x v="1"/>
    <x v="9"/>
    <s v="NORDESTE"/>
  </r>
  <r>
    <x v="9"/>
    <x v="19"/>
    <x v="3"/>
    <n v="2568476879.2523999"/>
    <n v="2568.4769000000001"/>
    <x v="1"/>
    <x v="9"/>
    <s v="NORDESTE"/>
  </r>
  <r>
    <x v="9"/>
    <x v="19"/>
    <x v="4"/>
    <n v="2415965397.4217"/>
    <n v="2415.9654"/>
    <x v="1"/>
    <x v="9"/>
    <s v="NORDESTE"/>
  </r>
  <r>
    <x v="10"/>
    <x v="19"/>
    <x v="0"/>
    <n v="6480904807.9856997"/>
    <n v="6480.9048000000003"/>
    <x v="1"/>
    <x v="10"/>
    <s v="SUDESTE"/>
  </r>
  <r>
    <x v="10"/>
    <x v="19"/>
    <x v="1"/>
    <n v="7627107733.5092001"/>
    <n v="7627.1076999999996"/>
    <x v="1"/>
    <x v="10"/>
    <s v="SUDESTE"/>
  </r>
  <r>
    <x v="10"/>
    <x v="19"/>
    <x v="2"/>
    <n v="7771196446.9062996"/>
    <n v="7771.1963999999998"/>
    <x v="1"/>
    <x v="10"/>
    <s v="SUDESTE"/>
  </r>
  <r>
    <x v="10"/>
    <x v="19"/>
    <x v="3"/>
    <n v="8928846258.8120995"/>
    <n v="8928.8462999999992"/>
    <x v="1"/>
    <x v="10"/>
    <s v="SUDESTE"/>
  </r>
  <r>
    <x v="10"/>
    <x v="19"/>
    <x v="4"/>
    <n v="8207257479.2483997"/>
    <n v="8207.2574999999997"/>
    <x v="1"/>
    <x v="10"/>
    <s v="SUDESTE"/>
  </r>
  <r>
    <x v="20"/>
    <x v="19"/>
    <x v="0"/>
    <n v="876762870.2335"/>
    <n v="876.76289999999995"/>
    <x v="1"/>
    <x v="20"/>
    <s v="SUDESTE"/>
  </r>
  <r>
    <x v="20"/>
    <x v="19"/>
    <x v="1"/>
    <n v="973930992.52670002"/>
    <n v="973.93100000000004"/>
    <x v="1"/>
    <x v="20"/>
    <s v="SUDESTE"/>
  </r>
  <r>
    <x v="20"/>
    <x v="19"/>
    <x v="2"/>
    <n v="990579010.99609995"/>
    <n v="990.57899999999995"/>
    <x v="1"/>
    <x v="20"/>
    <s v="SUDESTE"/>
  </r>
  <r>
    <x v="20"/>
    <x v="19"/>
    <x v="3"/>
    <n v="1095093044.6082001"/>
    <n v="1095.0930000000001"/>
    <x v="1"/>
    <x v="20"/>
    <s v="SUDESTE"/>
  </r>
  <r>
    <x v="20"/>
    <x v="19"/>
    <x v="4"/>
    <n v="999868049.66229999"/>
    <n v="999.86800000000005"/>
    <x v="1"/>
    <x v="20"/>
    <s v="SUDESTE"/>
  </r>
  <r>
    <x v="26"/>
    <x v="19"/>
    <x v="0"/>
    <n v="485356520.58639997"/>
    <n v="485.35649999999998"/>
    <x v="1"/>
    <x v="26"/>
    <s v="SUDESTE"/>
  </r>
  <r>
    <x v="26"/>
    <x v="19"/>
    <x v="1"/>
    <n v="533833716.94069999"/>
    <n v="533.83370000000002"/>
    <x v="1"/>
    <x v="26"/>
    <s v="SUDESTE"/>
  </r>
  <r>
    <x v="26"/>
    <x v="19"/>
    <x v="2"/>
    <n v="524644826.27670002"/>
    <n v="524.64480000000003"/>
    <x v="1"/>
    <x v="26"/>
    <s v="SUDESTE"/>
  </r>
  <r>
    <x v="26"/>
    <x v="19"/>
    <x v="3"/>
    <n v="529696720.96350002"/>
    <n v="529.69669999999996"/>
    <x v="1"/>
    <x v="26"/>
    <s v="SUDESTE"/>
  </r>
  <r>
    <x v="26"/>
    <x v="19"/>
    <x v="4"/>
    <n v="444618309.41649997"/>
    <n v="444.61829999999998"/>
    <x v="1"/>
    <x v="26"/>
    <s v="SUDESTE"/>
  </r>
  <r>
    <x v="11"/>
    <x v="19"/>
    <x v="0"/>
    <n v="10416080257.0818"/>
    <n v="10416.0803"/>
    <x v="1"/>
    <x v="11"/>
    <s v="SUDESTE"/>
  </r>
  <r>
    <x v="11"/>
    <x v="19"/>
    <x v="1"/>
    <n v="11752501082.507799"/>
    <n v="11752.501099999999"/>
    <x v="1"/>
    <x v="11"/>
    <s v="SUDESTE"/>
  </r>
  <r>
    <x v="11"/>
    <x v="19"/>
    <x v="2"/>
    <n v="11479741510.3276"/>
    <n v="11479.7415"/>
    <x v="1"/>
    <x v="11"/>
    <s v="SUDESTE"/>
  </r>
  <r>
    <x v="11"/>
    <x v="19"/>
    <x v="3"/>
    <n v="13123954452.151199"/>
    <n v="13123.9545"/>
    <x v="1"/>
    <x v="11"/>
    <s v="SUDESTE"/>
  </r>
  <r>
    <x v="11"/>
    <x v="19"/>
    <x v="4"/>
    <n v="12227753972.676701"/>
    <n v="12227.754000000001"/>
    <x v="1"/>
    <x v="11"/>
    <s v="SUDESTE"/>
  </r>
  <r>
    <x v="12"/>
    <x v="19"/>
    <x v="0"/>
    <n v="28288442225.658501"/>
    <n v="28288.442200000001"/>
    <x v="1"/>
    <x v="12"/>
    <s v="SUL"/>
  </r>
  <r>
    <x v="12"/>
    <x v="19"/>
    <x v="1"/>
    <n v="32656163061.157799"/>
    <n v="32656.163100000002"/>
    <x v="1"/>
    <x v="12"/>
    <s v="SUL"/>
  </r>
  <r>
    <x v="12"/>
    <x v="19"/>
    <x v="2"/>
    <n v="32674185978.420101"/>
    <n v="32674.186000000002"/>
    <x v="1"/>
    <x v="12"/>
    <s v="SUL"/>
  </r>
  <r>
    <x v="12"/>
    <x v="19"/>
    <x v="3"/>
    <n v="39155436641.011398"/>
    <n v="39155.436600000001"/>
    <x v="1"/>
    <x v="12"/>
    <s v="SUL"/>
  </r>
  <r>
    <x v="12"/>
    <x v="19"/>
    <x v="4"/>
    <n v="36945571176.941704"/>
    <n v="36945.571199999998"/>
    <x v="1"/>
    <x v="12"/>
    <s v="SUL"/>
  </r>
  <r>
    <x v="21"/>
    <x v="19"/>
    <x v="0"/>
    <n v="12273663332.9881"/>
    <n v="12273.6633"/>
    <x v="1"/>
    <x v="21"/>
    <s v="SUL"/>
  </r>
  <r>
    <x v="21"/>
    <x v="19"/>
    <x v="1"/>
    <n v="14617992796.945"/>
    <n v="14617.9928"/>
    <x v="1"/>
    <x v="21"/>
    <s v="SUL"/>
  </r>
  <r>
    <x v="21"/>
    <x v="19"/>
    <x v="2"/>
    <n v="13833934049.496201"/>
    <n v="13833.933999999999"/>
    <x v="1"/>
    <x v="21"/>
    <s v="SUL"/>
  </r>
  <r>
    <x v="21"/>
    <x v="19"/>
    <x v="3"/>
    <n v="15748186826.456699"/>
    <n v="15748.186799999999"/>
    <x v="1"/>
    <x v="21"/>
    <s v="SUL"/>
  </r>
  <r>
    <x v="21"/>
    <x v="19"/>
    <x v="4"/>
    <n v="14679403092.999001"/>
    <n v="14679.4031"/>
    <x v="1"/>
    <x v="21"/>
    <s v="SUL"/>
  </r>
  <r>
    <x v="22"/>
    <x v="19"/>
    <x v="0"/>
    <n v="11091874781.954901"/>
    <n v="11091.8748"/>
    <x v="1"/>
    <x v="22"/>
    <s v="SUL"/>
  </r>
  <r>
    <x v="22"/>
    <x v="19"/>
    <x v="1"/>
    <n v="12511139829.3827"/>
    <n v="12511.139800000001"/>
    <x v="1"/>
    <x v="22"/>
    <s v="SUL"/>
  </r>
  <r>
    <x v="22"/>
    <x v="19"/>
    <x v="2"/>
    <n v="11932363652.2185"/>
    <n v="11932.3637"/>
    <x v="1"/>
    <x v="22"/>
    <s v="SUL"/>
  </r>
  <r>
    <x v="22"/>
    <x v="19"/>
    <x v="3"/>
    <n v="14067204387.622499"/>
    <n v="14067.204400000001"/>
    <x v="1"/>
    <x v="22"/>
    <s v="SUL"/>
  </r>
  <r>
    <x v="22"/>
    <x v="19"/>
    <x v="4"/>
    <n v="13241611421.0532"/>
    <n v="13241.6114"/>
    <x v="1"/>
    <x v="22"/>
    <s v="SUL"/>
  </r>
  <r>
    <x v="13"/>
    <x v="19"/>
    <x v="0"/>
    <n v="2963585792.2728"/>
    <n v="2963.5857999999998"/>
    <x v="1"/>
    <x v="13"/>
    <s v="CENTRO-OESTE"/>
  </r>
  <r>
    <x v="13"/>
    <x v="19"/>
    <x v="1"/>
    <n v="3182936473.4130998"/>
    <n v="3182.9364999999998"/>
    <x v="1"/>
    <x v="13"/>
    <s v="CENTRO-OESTE"/>
  </r>
  <r>
    <x v="13"/>
    <x v="19"/>
    <x v="2"/>
    <n v="3367696683.6111999"/>
    <n v="3367.6967"/>
    <x v="1"/>
    <x v="13"/>
    <s v="CENTRO-OESTE"/>
  </r>
  <r>
    <x v="13"/>
    <x v="19"/>
    <x v="3"/>
    <n v="4008874408.4053001"/>
    <n v="4008.8744000000002"/>
    <x v="1"/>
    <x v="13"/>
    <s v="CENTRO-OESTE"/>
  </r>
  <r>
    <x v="13"/>
    <x v="19"/>
    <x v="4"/>
    <n v="3747390765.4134002"/>
    <n v="3747.3908000000001"/>
    <x v="1"/>
    <x v="13"/>
    <s v="CENTRO-OESTE"/>
  </r>
  <r>
    <x v="14"/>
    <x v="19"/>
    <x v="0"/>
    <n v="3429868940.5735002"/>
    <n v="3429.8688999999999"/>
    <x v="1"/>
    <x v="14"/>
    <s v="CENTRO-OESTE"/>
  </r>
  <r>
    <x v="14"/>
    <x v="19"/>
    <x v="1"/>
    <n v="3948274567.1257"/>
    <n v="3948.2746000000002"/>
    <x v="1"/>
    <x v="14"/>
    <s v="CENTRO-OESTE"/>
  </r>
  <r>
    <x v="14"/>
    <x v="19"/>
    <x v="2"/>
    <n v="3560781344.5805998"/>
    <n v="3560.7813000000001"/>
    <x v="1"/>
    <x v="14"/>
    <s v="CENTRO-OESTE"/>
  </r>
  <r>
    <x v="14"/>
    <x v="19"/>
    <x v="3"/>
    <n v="3795231543.6630998"/>
    <n v="3795.2314999999999"/>
    <x v="1"/>
    <x v="14"/>
    <s v="CENTRO-OESTE"/>
  </r>
  <r>
    <x v="14"/>
    <x v="19"/>
    <x v="4"/>
    <n v="3584225505.7462001"/>
    <n v="3584.2255"/>
    <x v="1"/>
    <x v="14"/>
    <s v="CENTRO-OESTE"/>
  </r>
  <r>
    <x v="15"/>
    <x v="19"/>
    <x v="0"/>
    <n v="5890033157.1991997"/>
    <n v="5890.0331999999999"/>
    <x v="1"/>
    <x v="15"/>
    <s v="CENTRO-OESTE"/>
  </r>
  <r>
    <x v="15"/>
    <x v="19"/>
    <x v="1"/>
    <n v="6971322847.4674997"/>
    <n v="6971.3227999999999"/>
    <x v="1"/>
    <x v="15"/>
    <s v="CENTRO-OESTE"/>
  </r>
  <r>
    <x v="15"/>
    <x v="19"/>
    <x v="2"/>
    <n v="6745746262.7637997"/>
    <n v="6745.7462999999998"/>
    <x v="1"/>
    <x v="15"/>
    <s v="CENTRO-OESTE"/>
  </r>
  <r>
    <x v="15"/>
    <x v="19"/>
    <x v="3"/>
    <n v="8814155369.9330997"/>
    <n v="8814.1553999999996"/>
    <x v="1"/>
    <x v="15"/>
    <s v="CENTRO-OESTE"/>
  </r>
  <r>
    <x v="15"/>
    <x v="19"/>
    <x v="4"/>
    <n v="8093850218.6768999"/>
    <n v="8093.8501999999999"/>
    <x v="1"/>
    <x v="15"/>
    <s v="CENTRO-OESTE"/>
  </r>
  <r>
    <x v="16"/>
    <x v="19"/>
    <x v="0"/>
    <n v="88621449355.619705"/>
    <n v="88621.449399999998"/>
    <x v="1"/>
    <x v="16"/>
    <s v="BRASIL"/>
  </r>
  <r>
    <x v="16"/>
    <x v="19"/>
    <x v="1"/>
    <n v="102038458542.55"/>
    <n v="102038.45849999999"/>
    <x v="1"/>
    <x v="16"/>
    <s v="BRASIL"/>
  </r>
  <r>
    <x v="16"/>
    <x v="19"/>
    <x v="2"/>
    <n v="99831127505.054398"/>
    <n v="99831.127500000002"/>
    <x v="1"/>
    <x v="16"/>
    <s v="BRASIL"/>
  </r>
  <r>
    <x v="16"/>
    <x v="19"/>
    <x v="3"/>
    <n v="117440569422.104"/>
    <n v="117440.56939999999"/>
    <x v="1"/>
    <x v="16"/>
    <s v="BRASIL"/>
  </r>
  <r>
    <x v="16"/>
    <x v="19"/>
    <x v="4"/>
    <n v="109793645676.633"/>
    <n v="109793.64569999999"/>
    <x v="1"/>
    <x v="16"/>
    <s v="BRASIL"/>
  </r>
  <r>
    <x v="0"/>
    <x v="20"/>
    <x v="0"/>
    <n v="1060462776.4184999"/>
    <n v="1060.4628"/>
    <x v="1"/>
    <x v="0"/>
    <s v="NORTE"/>
  </r>
  <r>
    <x v="0"/>
    <x v="20"/>
    <x v="1"/>
    <n v="1034964383.1545"/>
    <n v="1034.9644000000001"/>
    <x v="1"/>
    <x v="0"/>
    <s v="NORTE"/>
  </r>
  <r>
    <x v="0"/>
    <x v="20"/>
    <x v="2"/>
    <n v="1143210133.8262"/>
    <n v="1143.2101"/>
    <x v="1"/>
    <x v="0"/>
    <s v="NORTE"/>
  </r>
  <r>
    <x v="0"/>
    <x v="20"/>
    <x v="3"/>
    <n v="1074420814.6441"/>
    <n v="1074.4208000000001"/>
    <x v="1"/>
    <x v="0"/>
    <s v="NORTE"/>
  </r>
  <r>
    <x v="0"/>
    <x v="20"/>
    <x v="4"/>
    <n v="985416960.69239998"/>
    <n v="985.41700000000003"/>
    <x v="1"/>
    <x v="0"/>
    <s v="NORTE"/>
  </r>
  <r>
    <x v="1"/>
    <x v="20"/>
    <x v="0"/>
    <n v="19936865.244800001"/>
    <n v="19.936900000000001"/>
    <x v="1"/>
    <x v="1"/>
    <s v="NORTE"/>
  </r>
  <r>
    <x v="1"/>
    <x v="20"/>
    <x v="1"/>
    <n v="19402915.957199998"/>
    <n v="19.402899999999999"/>
    <x v="1"/>
    <x v="1"/>
    <s v="NORTE"/>
  </r>
  <r>
    <x v="1"/>
    <x v="20"/>
    <x v="2"/>
    <n v="20039444.695900001"/>
    <n v="20.039400000000001"/>
    <x v="1"/>
    <x v="1"/>
    <s v="NORTE"/>
  </r>
  <r>
    <x v="1"/>
    <x v="20"/>
    <x v="3"/>
    <n v="21389127.255199999"/>
    <n v="21.389099999999999"/>
    <x v="1"/>
    <x v="1"/>
    <s v="NORTE"/>
  </r>
  <r>
    <x v="1"/>
    <x v="20"/>
    <x v="4"/>
    <n v="22214671.0889"/>
    <n v="22.214700000000001"/>
    <x v="1"/>
    <x v="1"/>
    <s v="NORTE"/>
  </r>
  <r>
    <x v="23"/>
    <x v="20"/>
    <x v="0"/>
    <n v="19730448.635600001"/>
    <n v="19.730399999999999"/>
    <x v="1"/>
    <x v="23"/>
    <s v="NORTE"/>
  </r>
  <r>
    <x v="23"/>
    <x v="20"/>
    <x v="1"/>
    <n v="10233182.3068"/>
    <n v="10.2332"/>
    <x v="1"/>
    <x v="23"/>
    <s v="NORTE"/>
  </r>
  <r>
    <x v="23"/>
    <x v="20"/>
    <x v="2"/>
    <n v="21903867.476399999"/>
    <n v="21.9039"/>
    <x v="1"/>
    <x v="23"/>
    <s v="NORTE"/>
  </r>
  <r>
    <x v="23"/>
    <x v="20"/>
    <x v="3"/>
    <n v="24959851.537599999"/>
    <n v="24.959900000000001"/>
    <x v="1"/>
    <x v="23"/>
    <s v="NORTE"/>
  </r>
  <r>
    <x v="23"/>
    <x v="20"/>
    <x v="4"/>
    <n v="32610180.7722"/>
    <n v="32.610199999999999"/>
    <x v="1"/>
    <x v="23"/>
    <s v="NORTE"/>
  </r>
  <r>
    <x v="24"/>
    <x v="20"/>
    <x v="0"/>
    <n v="3490165.8001000001"/>
    <n v="3.4902000000000002"/>
    <x v="1"/>
    <x v="24"/>
    <s v="NORTE"/>
  </r>
  <r>
    <x v="24"/>
    <x v="20"/>
    <x v="1"/>
    <n v="920425.36990000005"/>
    <n v="0.9204"/>
    <x v="1"/>
    <x v="24"/>
    <s v="NORTE"/>
  </r>
  <r>
    <x v="17"/>
    <x v="20"/>
    <x v="0"/>
    <n v="356856041.65499997"/>
    <n v="356.85599999999999"/>
    <x v="1"/>
    <x v="17"/>
    <s v="NORTE"/>
  </r>
  <r>
    <x v="17"/>
    <x v="20"/>
    <x v="1"/>
    <n v="373659968.7306"/>
    <n v="373.66"/>
    <x v="1"/>
    <x v="17"/>
    <s v="NORTE"/>
  </r>
  <r>
    <x v="17"/>
    <x v="20"/>
    <x v="2"/>
    <n v="317307920.15429997"/>
    <n v="317.30790000000002"/>
    <x v="1"/>
    <x v="17"/>
    <s v="NORTE"/>
  </r>
  <r>
    <x v="17"/>
    <x v="20"/>
    <x v="3"/>
    <n v="342637981.37580001"/>
    <n v="342.63799999999998"/>
    <x v="1"/>
    <x v="17"/>
    <s v="NORTE"/>
  </r>
  <r>
    <x v="17"/>
    <x v="20"/>
    <x v="4"/>
    <n v="341924121.24610001"/>
    <n v="341.92410000000001"/>
    <x v="1"/>
    <x v="17"/>
    <s v="NORTE"/>
  </r>
  <r>
    <x v="2"/>
    <x v="20"/>
    <x v="0"/>
    <n v="225364013.99649999"/>
    <n v="225.364"/>
    <x v="1"/>
    <x v="2"/>
    <s v="NORTE"/>
  </r>
  <r>
    <x v="2"/>
    <x v="20"/>
    <x v="1"/>
    <n v="215999633.2189"/>
    <n v="215.99959999999999"/>
    <x v="1"/>
    <x v="2"/>
    <s v="NORTE"/>
  </r>
  <r>
    <x v="2"/>
    <x v="20"/>
    <x v="2"/>
    <n v="204301181.35139999"/>
    <n v="204.30119999999999"/>
    <x v="1"/>
    <x v="2"/>
    <s v="NORTE"/>
  </r>
  <r>
    <x v="2"/>
    <x v="20"/>
    <x v="3"/>
    <n v="206348196.75780001"/>
    <n v="206.34819999999999"/>
    <x v="1"/>
    <x v="2"/>
    <s v="NORTE"/>
  </r>
  <r>
    <x v="2"/>
    <x v="20"/>
    <x v="4"/>
    <n v="216791723.0298"/>
    <n v="216.79169999999999"/>
    <x v="1"/>
    <x v="2"/>
    <s v="NORTE"/>
  </r>
  <r>
    <x v="3"/>
    <x v="20"/>
    <x v="0"/>
    <n v="110872532.0468"/>
    <n v="110.8725"/>
    <x v="1"/>
    <x v="3"/>
    <s v="NORDESTE"/>
  </r>
  <r>
    <x v="3"/>
    <x v="20"/>
    <x v="1"/>
    <n v="130666711.89659999"/>
    <n v="130.66669999999999"/>
    <x v="1"/>
    <x v="3"/>
    <s v="NORDESTE"/>
  </r>
  <r>
    <x v="3"/>
    <x v="20"/>
    <x v="2"/>
    <n v="120655256.7925"/>
    <n v="120.6553"/>
    <x v="1"/>
    <x v="3"/>
    <s v="NORDESTE"/>
  </r>
  <r>
    <x v="3"/>
    <x v="20"/>
    <x v="3"/>
    <n v="108409293.1701"/>
    <n v="108.4093"/>
    <x v="1"/>
    <x v="3"/>
    <s v="NORDESTE"/>
  </r>
  <r>
    <x v="3"/>
    <x v="20"/>
    <x v="4"/>
    <n v="114068553.0042"/>
    <n v="114.0686"/>
    <x v="1"/>
    <x v="3"/>
    <s v="NORDESTE"/>
  </r>
  <r>
    <x v="4"/>
    <x v="20"/>
    <x v="0"/>
    <n v="37208008.232299998"/>
    <n v="37.207999999999998"/>
    <x v="1"/>
    <x v="4"/>
    <s v="NORDESTE"/>
  </r>
  <r>
    <x v="4"/>
    <x v="20"/>
    <x v="1"/>
    <n v="38362478.5889"/>
    <n v="38.362499999999997"/>
    <x v="1"/>
    <x v="4"/>
    <s v="NORDESTE"/>
  </r>
  <r>
    <x v="4"/>
    <x v="20"/>
    <x v="2"/>
    <n v="36081451.470299996"/>
    <n v="36.081499999999998"/>
    <x v="1"/>
    <x v="4"/>
    <s v="NORDESTE"/>
  </r>
  <r>
    <x v="4"/>
    <x v="20"/>
    <x v="3"/>
    <n v="28769719.839699998"/>
    <n v="28.7697"/>
    <x v="1"/>
    <x v="4"/>
    <s v="NORDESTE"/>
  </r>
  <r>
    <x v="4"/>
    <x v="20"/>
    <x v="4"/>
    <n v="31034582.108399998"/>
    <n v="31.034600000000001"/>
    <x v="1"/>
    <x v="4"/>
    <s v="NORDESTE"/>
  </r>
  <r>
    <x v="5"/>
    <x v="20"/>
    <x v="0"/>
    <n v="531713421.15960002"/>
    <n v="531.71339999999998"/>
    <x v="1"/>
    <x v="5"/>
    <s v="NORDESTE"/>
  </r>
  <r>
    <x v="5"/>
    <x v="20"/>
    <x v="1"/>
    <n v="589095040.49890006"/>
    <n v="589.09500000000003"/>
    <x v="1"/>
    <x v="5"/>
    <s v="NORDESTE"/>
  </r>
  <r>
    <x v="5"/>
    <x v="20"/>
    <x v="2"/>
    <n v="640354600.91219997"/>
    <n v="640.3546"/>
    <x v="1"/>
    <x v="5"/>
    <s v="NORDESTE"/>
  </r>
  <r>
    <x v="5"/>
    <x v="20"/>
    <x v="3"/>
    <n v="699738760.80490005"/>
    <n v="699.73879999999997"/>
    <x v="1"/>
    <x v="5"/>
    <s v="NORDESTE"/>
  </r>
  <r>
    <x v="5"/>
    <x v="20"/>
    <x v="4"/>
    <n v="697959581.09930003"/>
    <n v="697.95960000000002"/>
    <x v="1"/>
    <x v="5"/>
    <s v="NORDESTE"/>
  </r>
  <r>
    <x v="6"/>
    <x v="20"/>
    <x v="0"/>
    <n v="177444484.6979"/>
    <n v="177.44450000000001"/>
    <x v="1"/>
    <x v="6"/>
    <s v="NORDESTE"/>
  </r>
  <r>
    <x v="6"/>
    <x v="20"/>
    <x v="1"/>
    <n v="170823938.68669999"/>
    <n v="170.82390000000001"/>
    <x v="1"/>
    <x v="6"/>
    <s v="NORDESTE"/>
  </r>
  <r>
    <x v="6"/>
    <x v="20"/>
    <x v="2"/>
    <n v="154631330.60969999"/>
    <n v="154.63130000000001"/>
    <x v="1"/>
    <x v="6"/>
    <s v="NORDESTE"/>
  </r>
  <r>
    <x v="6"/>
    <x v="20"/>
    <x v="3"/>
    <n v="143121149.35080001"/>
    <n v="143.12110000000001"/>
    <x v="1"/>
    <x v="6"/>
    <s v="NORDESTE"/>
  </r>
  <r>
    <x v="6"/>
    <x v="20"/>
    <x v="4"/>
    <n v="144725727.9531"/>
    <n v="144.72569999999999"/>
    <x v="1"/>
    <x v="6"/>
    <s v="NORDESTE"/>
  </r>
  <r>
    <x v="7"/>
    <x v="20"/>
    <x v="0"/>
    <n v="142189099.56220001"/>
    <n v="142.1891"/>
    <x v="1"/>
    <x v="7"/>
    <s v="NORDESTE"/>
  </r>
  <r>
    <x v="7"/>
    <x v="20"/>
    <x v="1"/>
    <n v="135359692.66639999"/>
    <n v="135.3597"/>
    <x v="1"/>
    <x v="7"/>
    <s v="NORDESTE"/>
  </r>
  <r>
    <x v="7"/>
    <x v="20"/>
    <x v="2"/>
    <n v="129925384.2368"/>
    <n v="129.9254"/>
    <x v="1"/>
    <x v="7"/>
    <s v="NORDESTE"/>
  </r>
  <r>
    <x v="7"/>
    <x v="20"/>
    <x v="3"/>
    <n v="137349790.458"/>
    <n v="137.34979999999999"/>
    <x v="1"/>
    <x v="7"/>
    <s v="NORDESTE"/>
  </r>
  <r>
    <x v="7"/>
    <x v="20"/>
    <x v="4"/>
    <n v="156673162.44769999"/>
    <n v="156.67320000000001"/>
    <x v="1"/>
    <x v="7"/>
    <s v="NORDESTE"/>
  </r>
  <r>
    <x v="18"/>
    <x v="20"/>
    <x v="0"/>
    <n v="511689331.77460003"/>
    <n v="511.6893"/>
    <x v="1"/>
    <x v="18"/>
    <s v="NORDESTE"/>
  </r>
  <r>
    <x v="18"/>
    <x v="20"/>
    <x v="1"/>
    <n v="417790809.73400003"/>
    <n v="417.79079999999999"/>
    <x v="1"/>
    <x v="18"/>
    <s v="NORDESTE"/>
  </r>
  <r>
    <x v="18"/>
    <x v="20"/>
    <x v="2"/>
    <n v="649489493.74539995"/>
    <n v="649.48950000000002"/>
    <x v="1"/>
    <x v="18"/>
    <s v="NORDESTE"/>
  </r>
  <r>
    <x v="18"/>
    <x v="20"/>
    <x v="3"/>
    <n v="560648787.72479999"/>
    <n v="560.64880000000005"/>
    <x v="1"/>
    <x v="18"/>
    <s v="NORDESTE"/>
  </r>
  <r>
    <x v="18"/>
    <x v="20"/>
    <x v="4"/>
    <n v="536732956.0158"/>
    <n v="536.73299999999995"/>
    <x v="1"/>
    <x v="18"/>
    <s v="NORDESTE"/>
  </r>
  <r>
    <x v="8"/>
    <x v="20"/>
    <x v="0"/>
    <n v="140288032.51210001"/>
    <n v="140.28800000000001"/>
    <x v="1"/>
    <x v="8"/>
    <s v="NORDESTE"/>
  </r>
  <r>
    <x v="8"/>
    <x v="20"/>
    <x v="1"/>
    <n v="137692515.63249999"/>
    <n v="137.6925"/>
    <x v="1"/>
    <x v="8"/>
    <s v="NORDESTE"/>
  </r>
  <r>
    <x v="8"/>
    <x v="20"/>
    <x v="2"/>
    <n v="129648085.5457"/>
    <n v="129.6481"/>
    <x v="1"/>
    <x v="8"/>
    <s v="NORDESTE"/>
  </r>
  <r>
    <x v="8"/>
    <x v="20"/>
    <x v="3"/>
    <n v="154222521.08579999"/>
    <n v="154.2225"/>
    <x v="1"/>
    <x v="8"/>
    <s v="NORDESTE"/>
  </r>
  <r>
    <x v="8"/>
    <x v="20"/>
    <x v="4"/>
    <n v="163320377.72260001"/>
    <n v="163.32040000000001"/>
    <x v="1"/>
    <x v="8"/>
    <s v="NORDESTE"/>
  </r>
  <r>
    <x v="19"/>
    <x v="20"/>
    <x v="0"/>
    <n v="376132141.08819997"/>
    <n v="376.13209999999998"/>
    <x v="1"/>
    <x v="19"/>
    <s v="NORDESTE"/>
  </r>
  <r>
    <x v="19"/>
    <x v="20"/>
    <x v="1"/>
    <n v="371299713.26910001"/>
    <n v="371.29969999999997"/>
    <x v="1"/>
    <x v="19"/>
    <s v="NORDESTE"/>
  </r>
  <r>
    <x v="19"/>
    <x v="20"/>
    <x v="2"/>
    <n v="558779467.50279999"/>
    <n v="558.77949999999998"/>
    <x v="1"/>
    <x v="19"/>
    <s v="NORDESTE"/>
  </r>
  <r>
    <x v="19"/>
    <x v="20"/>
    <x v="3"/>
    <n v="614566406.45150006"/>
    <n v="614.56640000000004"/>
    <x v="1"/>
    <x v="19"/>
    <s v="NORDESTE"/>
  </r>
  <r>
    <x v="19"/>
    <x v="20"/>
    <x v="4"/>
    <n v="688834961.59640002"/>
    <n v="688.83500000000004"/>
    <x v="1"/>
    <x v="19"/>
    <s v="NORDESTE"/>
  </r>
  <r>
    <x v="9"/>
    <x v="20"/>
    <x v="0"/>
    <n v="898539901.43760002"/>
    <n v="898.53989999999999"/>
    <x v="1"/>
    <x v="9"/>
    <s v="NORDESTE"/>
  </r>
  <r>
    <x v="9"/>
    <x v="20"/>
    <x v="1"/>
    <n v="961364244.85689998"/>
    <n v="961.36419999999998"/>
    <x v="1"/>
    <x v="9"/>
    <s v="NORDESTE"/>
  </r>
  <r>
    <x v="9"/>
    <x v="20"/>
    <x v="2"/>
    <n v="1235937155.3522999"/>
    <n v="1235.9372000000001"/>
    <x v="1"/>
    <x v="9"/>
    <s v="NORDESTE"/>
  </r>
  <r>
    <x v="9"/>
    <x v="20"/>
    <x v="3"/>
    <n v="1245955488.9854"/>
    <n v="1245.9555"/>
    <x v="1"/>
    <x v="9"/>
    <s v="NORDESTE"/>
  </r>
  <r>
    <x v="9"/>
    <x v="20"/>
    <x v="4"/>
    <n v="1188563209.5601001"/>
    <n v="1188.5632000000001"/>
    <x v="1"/>
    <x v="9"/>
    <s v="NORDESTE"/>
  </r>
  <r>
    <x v="10"/>
    <x v="20"/>
    <x v="0"/>
    <n v="14239245510.5343"/>
    <n v="14239.245500000001"/>
    <x v="1"/>
    <x v="10"/>
    <s v="SUDESTE"/>
  </r>
  <r>
    <x v="10"/>
    <x v="20"/>
    <x v="1"/>
    <n v="14588236806.618799"/>
    <n v="14588.236800000001"/>
    <x v="1"/>
    <x v="10"/>
    <s v="SUDESTE"/>
  </r>
  <r>
    <x v="10"/>
    <x v="20"/>
    <x v="2"/>
    <n v="16249340933.0352"/>
    <n v="16249.340899999999"/>
    <x v="1"/>
    <x v="10"/>
    <s v="SUDESTE"/>
  </r>
  <r>
    <x v="10"/>
    <x v="20"/>
    <x v="3"/>
    <n v="15734594578.0235"/>
    <n v="15734.5946"/>
    <x v="1"/>
    <x v="10"/>
    <s v="SUDESTE"/>
  </r>
  <r>
    <x v="10"/>
    <x v="20"/>
    <x v="4"/>
    <n v="16653651938.5716"/>
    <n v="16653.651900000001"/>
    <x v="1"/>
    <x v="10"/>
    <s v="SUDESTE"/>
  </r>
  <r>
    <x v="20"/>
    <x v="20"/>
    <x v="0"/>
    <n v="637326883.60389996"/>
    <n v="637.32690000000002"/>
    <x v="1"/>
    <x v="20"/>
    <s v="SUDESTE"/>
  </r>
  <r>
    <x v="20"/>
    <x v="20"/>
    <x v="1"/>
    <n v="513134024.67259997"/>
    <n v="513.13400000000001"/>
    <x v="1"/>
    <x v="20"/>
    <s v="SUDESTE"/>
  </r>
  <r>
    <x v="20"/>
    <x v="20"/>
    <x v="2"/>
    <n v="544362681.89880002"/>
    <n v="544.36270000000002"/>
    <x v="1"/>
    <x v="20"/>
    <s v="SUDESTE"/>
  </r>
  <r>
    <x v="20"/>
    <x v="20"/>
    <x v="3"/>
    <n v="535760729.57679999"/>
    <n v="535.76070000000004"/>
    <x v="1"/>
    <x v="20"/>
    <s v="SUDESTE"/>
  </r>
  <r>
    <x v="20"/>
    <x v="20"/>
    <x v="4"/>
    <n v="528112747.84380001"/>
    <n v="528.11270000000002"/>
    <x v="1"/>
    <x v="20"/>
    <s v="SUDESTE"/>
  </r>
  <r>
    <x v="26"/>
    <x v="20"/>
    <x v="0"/>
    <n v="1086958027.9222"/>
    <n v="1086.9580000000001"/>
    <x v="1"/>
    <x v="26"/>
    <s v="SUDESTE"/>
  </r>
  <r>
    <x v="26"/>
    <x v="20"/>
    <x v="1"/>
    <n v="1059443014.429"/>
    <n v="1059.443"/>
    <x v="1"/>
    <x v="26"/>
    <s v="SUDESTE"/>
  </r>
  <r>
    <x v="26"/>
    <x v="20"/>
    <x v="2"/>
    <n v="1121413094.7932999"/>
    <n v="1121.4131"/>
    <x v="1"/>
    <x v="26"/>
    <s v="SUDESTE"/>
  </r>
  <r>
    <x v="26"/>
    <x v="20"/>
    <x v="3"/>
    <n v="1091637958.8076999"/>
    <n v="1091.6379999999999"/>
    <x v="1"/>
    <x v="26"/>
    <s v="SUDESTE"/>
  </r>
  <r>
    <x v="26"/>
    <x v="20"/>
    <x v="4"/>
    <n v="1093630961.3973999"/>
    <n v="1093.6310000000001"/>
    <x v="1"/>
    <x v="26"/>
    <s v="SUDESTE"/>
  </r>
  <r>
    <x v="11"/>
    <x v="20"/>
    <x v="0"/>
    <n v="6323124532.9209003"/>
    <n v="6323.1244999999999"/>
    <x v="1"/>
    <x v="11"/>
    <s v="SUDESTE"/>
  </r>
  <r>
    <x v="11"/>
    <x v="20"/>
    <x v="1"/>
    <n v="6635129202.6672001"/>
    <n v="6635.1292000000003"/>
    <x v="1"/>
    <x v="11"/>
    <s v="SUDESTE"/>
  </r>
  <r>
    <x v="11"/>
    <x v="20"/>
    <x v="2"/>
    <n v="6477367890.7037001"/>
    <n v="6477.3679000000002"/>
    <x v="1"/>
    <x v="11"/>
    <s v="SUDESTE"/>
  </r>
  <r>
    <x v="11"/>
    <x v="20"/>
    <x v="3"/>
    <n v="6144791884.7699003"/>
    <n v="6144.7919000000002"/>
    <x v="1"/>
    <x v="11"/>
    <s v="SUDESTE"/>
  </r>
  <r>
    <x v="11"/>
    <x v="20"/>
    <x v="4"/>
    <n v="5989388751.2799997"/>
    <n v="5989.3887999999997"/>
    <x v="1"/>
    <x v="11"/>
    <s v="SUDESTE"/>
  </r>
  <r>
    <x v="12"/>
    <x v="20"/>
    <x v="0"/>
    <n v="6982495708.8112001"/>
    <n v="6982.4957000000004"/>
    <x v="1"/>
    <x v="12"/>
    <s v="SUL"/>
  </r>
  <r>
    <x v="12"/>
    <x v="20"/>
    <x v="1"/>
    <n v="7668858089.4264002"/>
    <n v="7668.8581000000004"/>
    <x v="1"/>
    <x v="12"/>
    <s v="SUL"/>
  </r>
  <r>
    <x v="12"/>
    <x v="20"/>
    <x v="2"/>
    <n v="8314492802.1733999"/>
    <n v="8314.4928"/>
    <x v="1"/>
    <x v="12"/>
    <s v="SUL"/>
  </r>
  <r>
    <x v="12"/>
    <x v="20"/>
    <x v="3"/>
    <n v="8293784993.1330996"/>
    <n v="8293.7849999999999"/>
    <x v="1"/>
    <x v="12"/>
    <s v="SUL"/>
  </r>
  <r>
    <x v="12"/>
    <x v="20"/>
    <x v="4"/>
    <n v="8410109810.6710997"/>
    <n v="8410.1098000000002"/>
    <x v="1"/>
    <x v="12"/>
    <s v="SUL"/>
  </r>
  <r>
    <x v="21"/>
    <x v="20"/>
    <x v="0"/>
    <n v="5652539747.0690002"/>
    <n v="5652.5397000000003"/>
    <x v="1"/>
    <x v="21"/>
    <s v="SUL"/>
  </r>
  <r>
    <x v="21"/>
    <x v="20"/>
    <x v="1"/>
    <n v="5665284185.6759996"/>
    <n v="5665.2842000000001"/>
    <x v="1"/>
    <x v="21"/>
    <s v="SUL"/>
  </r>
  <r>
    <x v="21"/>
    <x v="20"/>
    <x v="2"/>
    <n v="6674309990.7117996"/>
    <n v="6674.31"/>
    <x v="1"/>
    <x v="21"/>
    <s v="SUL"/>
  </r>
  <r>
    <x v="21"/>
    <x v="20"/>
    <x v="3"/>
    <n v="6638625272.9933004"/>
    <n v="6638.6252999999997"/>
    <x v="1"/>
    <x v="21"/>
    <s v="SUL"/>
  </r>
  <r>
    <x v="21"/>
    <x v="20"/>
    <x v="4"/>
    <n v="6567032198.7551003"/>
    <n v="6567.0321999999996"/>
    <x v="1"/>
    <x v="21"/>
    <s v="SUL"/>
  </r>
  <r>
    <x v="22"/>
    <x v="20"/>
    <x v="0"/>
    <n v="6369805356.8568001"/>
    <n v="6369.8054000000002"/>
    <x v="1"/>
    <x v="22"/>
    <s v="SUL"/>
  </r>
  <r>
    <x v="22"/>
    <x v="20"/>
    <x v="1"/>
    <n v="6218967144.1696997"/>
    <n v="6218.9670999999998"/>
    <x v="1"/>
    <x v="22"/>
    <s v="SUL"/>
  </r>
  <r>
    <x v="22"/>
    <x v="20"/>
    <x v="2"/>
    <n v="7089546197.0422001"/>
    <n v="7089.5461999999998"/>
    <x v="1"/>
    <x v="22"/>
    <s v="SUL"/>
  </r>
  <r>
    <x v="22"/>
    <x v="20"/>
    <x v="3"/>
    <n v="7477730840.3168001"/>
    <n v="7477.7308000000003"/>
    <x v="1"/>
    <x v="22"/>
    <s v="SUL"/>
  </r>
  <r>
    <x v="22"/>
    <x v="20"/>
    <x v="4"/>
    <n v="7448736457.9470997"/>
    <n v="7448.7365"/>
    <x v="1"/>
    <x v="22"/>
    <s v="SUL"/>
  </r>
  <r>
    <x v="13"/>
    <x v="20"/>
    <x v="0"/>
    <n v="194194498.80849999"/>
    <n v="194.19450000000001"/>
    <x v="1"/>
    <x v="13"/>
    <s v="CENTRO-OESTE"/>
  </r>
  <r>
    <x v="13"/>
    <x v="20"/>
    <x v="1"/>
    <n v="208343394.45860001"/>
    <n v="208.3434"/>
    <x v="1"/>
    <x v="13"/>
    <s v="CENTRO-OESTE"/>
  </r>
  <r>
    <x v="13"/>
    <x v="20"/>
    <x v="2"/>
    <n v="252922600.7861"/>
    <n v="252.92259999999999"/>
    <x v="1"/>
    <x v="13"/>
    <s v="CENTRO-OESTE"/>
  </r>
  <r>
    <x v="13"/>
    <x v="20"/>
    <x v="3"/>
    <n v="259391957.74160001"/>
    <n v="259.392"/>
    <x v="1"/>
    <x v="13"/>
    <s v="CENTRO-OESTE"/>
  </r>
  <r>
    <x v="13"/>
    <x v="20"/>
    <x v="4"/>
    <n v="241427521.56150001"/>
    <n v="241.42750000000001"/>
    <x v="1"/>
    <x v="13"/>
    <s v="CENTRO-OESTE"/>
  </r>
  <r>
    <x v="14"/>
    <x v="20"/>
    <x v="0"/>
    <n v="911431113.54349995"/>
    <n v="911.43110000000001"/>
    <x v="1"/>
    <x v="14"/>
    <s v="CENTRO-OESTE"/>
  </r>
  <r>
    <x v="14"/>
    <x v="20"/>
    <x v="1"/>
    <n v="895287510.55760002"/>
    <n v="895.28750000000002"/>
    <x v="1"/>
    <x v="14"/>
    <s v="CENTRO-OESTE"/>
  </r>
  <r>
    <x v="14"/>
    <x v="20"/>
    <x v="2"/>
    <n v="893155739.41589999"/>
    <n v="893.15570000000002"/>
    <x v="1"/>
    <x v="14"/>
    <s v="CENTRO-OESTE"/>
  </r>
  <r>
    <x v="14"/>
    <x v="20"/>
    <x v="3"/>
    <n v="859077931.45809996"/>
    <n v="859.0779"/>
    <x v="1"/>
    <x v="14"/>
    <s v="CENTRO-OESTE"/>
  </r>
  <r>
    <x v="14"/>
    <x v="20"/>
    <x v="4"/>
    <n v="842966259.19679999"/>
    <n v="842.96630000000005"/>
    <x v="1"/>
    <x v="14"/>
    <s v="CENTRO-OESTE"/>
  </r>
  <r>
    <x v="15"/>
    <x v="20"/>
    <x v="0"/>
    <n v="5296193066.4160004"/>
    <n v="5296.1931000000004"/>
    <x v="1"/>
    <x v="15"/>
    <s v="CENTRO-OESTE"/>
  </r>
  <r>
    <x v="15"/>
    <x v="20"/>
    <x v="1"/>
    <n v="5501864430.8022003"/>
    <n v="5501.8644000000004"/>
    <x v="1"/>
    <x v="15"/>
    <s v="CENTRO-OESTE"/>
  </r>
  <r>
    <x v="15"/>
    <x v="20"/>
    <x v="2"/>
    <n v="6035841416.6042004"/>
    <n v="6035.8414000000002"/>
    <x v="1"/>
    <x v="15"/>
    <s v="CENTRO-OESTE"/>
  </r>
  <r>
    <x v="15"/>
    <x v="20"/>
    <x v="3"/>
    <n v="5817020187.9552002"/>
    <n v="5817.0201999999999"/>
    <x v="1"/>
    <x v="15"/>
    <s v="CENTRO-OESTE"/>
  </r>
  <r>
    <x v="15"/>
    <x v="20"/>
    <x v="4"/>
    <n v="5380523479.6058998"/>
    <n v="5380.5235000000002"/>
    <x v="1"/>
    <x v="15"/>
    <s v="CENTRO-OESTE"/>
  </r>
  <r>
    <x v="27"/>
    <x v="20"/>
    <x v="0"/>
    <n v="21415862.239500001"/>
    <n v="21.415900000000001"/>
    <x v="1"/>
    <x v="27"/>
    <s v="CENTRO-OESTE"/>
  </r>
  <r>
    <x v="27"/>
    <x v="20"/>
    <x v="1"/>
    <n v="23512772.2555"/>
    <n v="23.512799999999999"/>
    <x v="1"/>
    <x v="27"/>
    <s v="CENTRO-OESTE"/>
  </r>
  <r>
    <x v="16"/>
    <x v="20"/>
    <x v="0"/>
    <n v="53616235996.676201"/>
    <n v="53616.235999999997"/>
    <x v="1"/>
    <x v="16"/>
    <s v="BRASIL"/>
  </r>
  <r>
    <x v="16"/>
    <x v="20"/>
    <x v="1"/>
    <n v="53119359507.160797"/>
    <n v="53119.359499999999"/>
    <x v="1"/>
    <x v="16"/>
    <s v="BRASIL"/>
  </r>
  <r>
    <x v="16"/>
    <x v="20"/>
    <x v="2"/>
    <n v="54614098399.693604"/>
    <n v="54614.098400000003"/>
    <x v="1"/>
    <x v="16"/>
    <s v="BRASIL"/>
  </r>
  <r>
    <x v="16"/>
    <x v="20"/>
    <x v="3"/>
    <n v="54674337373.957199"/>
    <n v="54674.337399999997"/>
    <x v="1"/>
    <x v="16"/>
    <s v="BRASIL"/>
  </r>
  <r>
    <x v="16"/>
    <x v="20"/>
    <x v="4"/>
    <n v="56123891603.643303"/>
    <n v="56123.891600000003"/>
    <x v="1"/>
    <x v="16"/>
    <s v="BRASIL"/>
  </r>
  <r>
    <x v="0"/>
    <x v="21"/>
    <x v="0"/>
    <n v="31259969.641600002"/>
    <n v="31.26"/>
    <x v="1"/>
    <x v="0"/>
    <s v="NORTE"/>
  </r>
  <r>
    <x v="0"/>
    <x v="21"/>
    <x v="1"/>
    <n v="42875604.341700003"/>
    <n v="42.875599999999999"/>
    <x v="1"/>
    <x v="0"/>
    <s v="NORTE"/>
  </r>
  <r>
    <x v="0"/>
    <x v="21"/>
    <x v="2"/>
    <n v="62189353.632200003"/>
    <n v="62.189399999999999"/>
    <x v="1"/>
    <x v="0"/>
    <s v="NORTE"/>
  </r>
  <r>
    <x v="0"/>
    <x v="21"/>
    <x v="3"/>
    <n v="68024048.832000002"/>
    <n v="68.024000000000001"/>
    <x v="1"/>
    <x v="0"/>
    <s v="NORTE"/>
  </r>
  <r>
    <x v="0"/>
    <x v="21"/>
    <x v="4"/>
    <n v="77768200.616099998"/>
    <n v="77.768199999999993"/>
    <x v="1"/>
    <x v="0"/>
    <s v="NORTE"/>
  </r>
  <r>
    <x v="1"/>
    <x v="21"/>
    <x v="0"/>
    <n v="28439251.9188"/>
    <n v="28.439299999999999"/>
    <x v="1"/>
    <x v="1"/>
    <s v="NORTE"/>
  </r>
  <r>
    <x v="1"/>
    <x v="21"/>
    <x v="1"/>
    <n v="13930709.7114"/>
    <n v="13.9307"/>
    <x v="1"/>
    <x v="1"/>
    <s v="NORTE"/>
  </r>
  <r>
    <x v="1"/>
    <x v="21"/>
    <x v="2"/>
    <n v="17329674.535799999"/>
    <n v="17.329699999999999"/>
    <x v="1"/>
    <x v="1"/>
    <s v="NORTE"/>
  </r>
  <r>
    <x v="1"/>
    <x v="21"/>
    <x v="3"/>
    <n v="7854105.0692999996"/>
    <n v="7.8540999999999999"/>
    <x v="1"/>
    <x v="1"/>
    <s v="NORTE"/>
  </r>
  <r>
    <x v="1"/>
    <x v="21"/>
    <x v="4"/>
    <n v="17341513.087000001"/>
    <n v="17.3415"/>
    <x v="1"/>
    <x v="1"/>
    <s v="NORTE"/>
  </r>
  <r>
    <x v="23"/>
    <x v="21"/>
    <x v="0"/>
    <n v="283422231.17430001"/>
    <n v="283.42219999999998"/>
    <x v="1"/>
    <x v="23"/>
    <s v="NORTE"/>
  </r>
  <r>
    <x v="23"/>
    <x v="21"/>
    <x v="1"/>
    <n v="282903073.04390001"/>
    <n v="282.90309999999999"/>
    <x v="1"/>
    <x v="23"/>
    <s v="NORTE"/>
  </r>
  <r>
    <x v="23"/>
    <x v="21"/>
    <x v="2"/>
    <n v="367656248.50389999"/>
    <n v="367.65620000000001"/>
    <x v="1"/>
    <x v="23"/>
    <s v="NORTE"/>
  </r>
  <r>
    <x v="23"/>
    <x v="21"/>
    <x v="3"/>
    <n v="325321024.70719999"/>
    <n v="325.32100000000003"/>
    <x v="1"/>
    <x v="23"/>
    <s v="NORTE"/>
  </r>
  <r>
    <x v="23"/>
    <x v="21"/>
    <x v="4"/>
    <n v="335779614.77740002"/>
    <n v="335.77960000000002"/>
    <x v="1"/>
    <x v="23"/>
    <s v="NORTE"/>
  </r>
  <r>
    <x v="24"/>
    <x v="21"/>
    <x v="0"/>
    <n v="27029880.708700001"/>
    <n v="27.029900000000001"/>
    <x v="1"/>
    <x v="24"/>
    <s v="NORTE"/>
  </r>
  <r>
    <x v="24"/>
    <x v="21"/>
    <x v="1"/>
    <n v="32845768.230599999"/>
    <n v="32.845799999999997"/>
    <x v="1"/>
    <x v="24"/>
    <s v="NORTE"/>
  </r>
  <r>
    <x v="24"/>
    <x v="21"/>
    <x v="2"/>
    <n v="38133433.278899997"/>
    <n v="38.133400000000002"/>
    <x v="1"/>
    <x v="24"/>
    <s v="NORTE"/>
  </r>
  <r>
    <x v="24"/>
    <x v="21"/>
    <x v="3"/>
    <n v="36013329.130599998"/>
    <n v="36.013300000000001"/>
    <x v="1"/>
    <x v="24"/>
    <s v="NORTE"/>
  </r>
  <r>
    <x v="24"/>
    <x v="21"/>
    <x v="4"/>
    <n v="38150798.221699998"/>
    <n v="38.150799999999997"/>
    <x v="1"/>
    <x v="24"/>
    <s v="NORTE"/>
  </r>
  <r>
    <x v="17"/>
    <x v="21"/>
    <x v="0"/>
    <n v="128055884.84450001"/>
    <n v="128.05590000000001"/>
    <x v="1"/>
    <x v="17"/>
    <s v="NORTE"/>
  </r>
  <r>
    <x v="17"/>
    <x v="21"/>
    <x v="1"/>
    <n v="139635454.9603"/>
    <n v="139.63550000000001"/>
    <x v="1"/>
    <x v="17"/>
    <s v="NORTE"/>
  </r>
  <r>
    <x v="17"/>
    <x v="21"/>
    <x v="2"/>
    <n v="159360848.09959999"/>
    <n v="159.36080000000001"/>
    <x v="1"/>
    <x v="17"/>
    <s v="NORTE"/>
  </r>
  <r>
    <x v="17"/>
    <x v="21"/>
    <x v="3"/>
    <n v="153937750.3906"/>
    <n v="153.93780000000001"/>
    <x v="1"/>
    <x v="17"/>
    <s v="NORTE"/>
  </r>
  <r>
    <x v="17"/>
    <x v="21"/>
    <x v="4"/>
    <n v="158806880.9481"/>
    <n v="158.80690000000001"/>
    <x v="1"/>
    <x v="17"/>
    <s v="NORTE"/>
  </r>
  <r>
    <x v="2"/>
    <x v="21"/>
    <x v="1"/>
    <n v="91049903.086899996"/>
    <n v="91.049899999999994"/>
    <x v="1"/>
    <x v="2"/>
    <s v="NORTE"/>
  </r>
  <r>
    <x v="2"/>
    <x v="21"/>
    <x v="2"/>
    <n v="187906188.3804"/>
    <n v="187.90620000000001"/>
    <x v="1"/>
    <x v="2"/>
    <s v="NORTE"/>
  </r>
  <r>
    <x v="2"/>
    <x v="21"/>
    <x v="3"/>
    <n v="165978208.38890001"/>
    <n v="165.97819999999999"/>
    <x v="1"/>
    <x v="2"/>
    <s v="NORTE"/>
  </r>
  <r>
    <x v="2"/>
    <x v="21"/>
    <x v="4"/>
    <n v="192630178.2895"/>
    <n v="192.6302"/>
    <x v="1"/>
    <x v="2"/>
    <s v="NORTE"/>
  </r>
  <r>
    <x v="3"/>
    <x v="21"/>
    <x v="4"/>
    <n v="21275066.840300001"/>
    <n v="21.275099999999998"/>
    <x v="1"/>
    <x v="3"/>
    <s v="NORDESTE"/>
  </r>
  <r>
    <x v="4"/>
    <x v="21"/>
    <x v="0"/>
    <n v="88174241.245299995"/>
    <n v="88.174199999999999"/>
    <x v="1"/>
    <x v="4"/>
    <s v="NORDESTE"/>
  </r>
  <r>
    <x v="4"/>
    <x v="21"/>
    <x v="1"/>
    <n v="81486885.469899997"/>
    <n v="81.486900000000006"/>
    <x v="1"/>
    <x v="4"/>
    <s v="NORDESTE"/>
  </r>
  <r>
    <x v="4"/>
    <x v="21"/>
    <x v="2"/>
    <n v="84942978.757599995"/>
    <n v="84.942999999999998"/>
    <x v="1"/>
    <x v="4"/>
    <s v="NORDESTE"/>
  </r>
  <r>
    <x v="4"/>
    <x v="21"/>
    <x v="3"/>
    <n v="76946024.672000006"/>
    <n v="76.945999999999998"/>
    <x v="1"/>
    <x v="4"/>
    <s v="NORDESTE"/>
  </r>
  <r>
    <x v="4"/>
    <x v="21"/>
    <x v="4"/>
    <n v="80259059.958499998"/>
    <n v="80.259100000000004"/>
    <x v="1"/>
    <x v="4"/>
    <s v="NORDESTE"/>
  </r>
  <r>
    <x v="5"/>
    <x v="21"/>
    <x v="0"/>
    <n v="1071088997.9136"/>
    <n v="1071.0889999999999"/>
    <x v="1"/>
    <x v="5"/>
    <s v="NORDESTE"/>
  </r>
  <r>
    <x v="5"/>
    <x v="21"/>
    <x v="1"/>
    <n v="1096358457.6487999"/>
    <n v="1096.3585"/>
    <x v="1"/>
    <x v="5"/>
    <s v="NORDESTE"/>
  </r>
  <r>
    <x v="5"/>
    <x v="21"/>
    <x v="2"/>
    <n v="1086989004.7393999"/>
    <n v="1086.989"/>
    <x v="1"/>
    <x v="5"/>
    <s v="NORDESTE"/>
  </r>
  <r>
    <x v="5"/>
    <x v="21"/>
    <x v="3"/>
    <n v="972671658.81340003"/>
    <n v="972.67169999999999"/>
    <x v="1"/>
    <x v="5"/>
    <s v="NORDESTE"/>
  </r>
  <r>
    <x v="5"/>
    <x v="21"/>
    <x v="4"/>
    <n v="921463935.85469997"/>
    <n v="921.46389999999997"/>
    <x v="1"/>
    <x v="5"/>
    <s v="NORDESTE"/>
  </r>
  <r>
    <x v="6"/>
    <x v="21"/>
    <x v="0"/>
    <n v="182377828.73230001"/>
    <n v="182.37780000000001"/>
    <x v="1"/>
    <x v="6"/>
    <s v="NORDESTE"/>
  </r>
  <r>
    <x v="6"/>
    <x v="21"/>
    <x v="1"/>
    <n v="165778626.7374"/>
    <n v="165.77860000000001"/>
    <x v="1"/>
    <x v="6"/>
    <s v="NORDESTE"/>
  </r>
  <r>
    <x v="6"/>
    <x v="21"/>
    <x v="2"/>
    <n v="181420980.69459999"/>
    <n v="181.42099999999999"/>
    <x v="1"/>
    <x v="6"/>
    <s v="NORDESTE"/>
  </r>
  <r>
    <x v="6"/>
    <x v="21"/>
    <x v="3"/>
    <n v="188790786.34330001"/>
    <n v="188.79079999999999"/>
    <x v="1"/>
    <x v="6"/>
    <s v="NORDESTE"/>
  </r>
  <r>
    <x v="6"/>
    <x v="21"/>
    <x v="4"/>
    <n v="193491134.21079999"/>
    <n v="193.49109999999999"/>
    <x v="1"/>
    <x v="6"/>
    <s v="NORDESTE"/>
  </r>
  <r>
    <x v="7"/>
    <x v="21"/>
    <x v="0"/>
    <n v="175813560.82280001"/>
    <n v="175.81360000000001"/>
    <x v="1"/>
    <x v="7"/>
    <s v="NORDESTE"/>
  </r>
  <r>
    <x v="7"/>
    <x v="21"/>
    <x v="1"/>
    <n v="151593390.19749999"/>
    <n v="151.5934"/>
    <x v="1"/>
    <x v="7"/>
    <s v="NORDESTE"/>
  </r>
  <r>
    <x v="7"/>
    <x v="21"/>
    <x v="2"/>
    <n v="179363983.92910001"/>
    <n v="179.364"/>
    <x v="1"/>
    <x v="7"/>
    <s v="NORDESTE"/>
  </r>
  <r>
    <x v="7"/>
    <x v="21"/>
    <x v="3"/>
    <n v="189929979.5853"/>
    <n v="189.93"/>
    <x v="1"/>
    <x v="7"/>
    <s v="NORDESTE"/>
  </r>
  <r>
    <x v="7"/>
    <x v="21"/>
    <x v="4"/>
    <n v="153465301.21059999"/>
    <n v="153.46530000000001"/>
    <x v="1"/>
    <x v="7"/>
    <s v="NORDESTE"/>
  </r>
  <r>
    <x v="18"/>
    <x v="21"/>
    <x v="0"/>
    <n v="994726099.97609997"/>
    <n v="994.72609999999997"/>
    <x v="1"/>
    <x v="18"/>
    <s v="NORDESTE"/>
  </r>
  <r>
    <x v="18"/>
    <x v="21"/>
    <x v="1"/>
    <n v="1022989248.9007"/>
    <n v="1022.9892"/>
    <x v="1"/>
    <x v="18"/>
    <s v="NORDESTE"/>
  </r>
  <r>
    <x v="18"/>
    <x v="21"/>
    <x v="2"/>
    <n v="1055918772.8008"/>
    <n v="1055.9187999999999"/>
    <x v="1"/>
    <x v="18"/>
    <s v="NORDESTE"/>
  </r>
  <r>
    <x v="18"/>
    <x v="21"/>
    <x v="3"/>
    <n v="1082437733.9138"/>
    <n v="1082.4376999999999"/>
    <x v="1"/>
    <x v="18"/>
    <s v="NORDESTE"/>
  </r>
  <r>
    <x v="18"/>
    <x v="21"/>
    <x v="4"/>
    <n v="1257283881.4665"/>
    <n v="1257.2838999999999"/>
    <x v="1"/>
    <x v="18"/>
    <s v="NORDESTE"/>
  </r>
  <r>
    <x v="8"/>
    <x v="21"/>
    <x v="0"/>
    <n v="129089286.0165"/>
    <n v="129.08930000000001"/>
    <x v="1"/>
    <x v="8"/>
    <s v="NORDESTE"/>
  </r>
  <r>
    <x v="8"/>
    <x v="21"/>
    <x v="1"/>
    <n v="112819979.08859999"/>
    <n v="112.82"/>
    <x v="1"/>
    <x v="8"/>
    <s v="NORDESTE"/>
  </r>
  <r>
    <x v="8"/>
    <x v="21"/>
    <x v="2"/>
    <n v="122628148.30689999"/>
    <n v="122.6281"/>
    <x v="1"/>
    <x v="8"/>
    <s v="NORDESTE"/>
  </r>
  <r>
    <x v="8"/>
    <x v="21"/>
    <x v="3"/>
    <n v="101464029.73450001"/>
    <n v="101.464"/>
    <x v="1"/>
    <x v="8"/>
    <s v="NORDESTE"/>
  </r>
  <r>
    <x v="8"/>
    <x v="21"/>
    <x v="4"/>
    <n v="101078109.4105"/>
    <n v="101.07810000000001"/>
    <x v="1"/>
    <x v="8"/>
    <s v="NORDESTE"/>
  </r>
  <r>
    <x v="19"/>
    <x v="21"/>
    <x v="0"/>
    <n v="88695298.345200002"/>
    <n v="88.695300000000003"/>
    <x v="1"/>
    <x v="19"/>
    <s v="NORDESTE"/>
  </r>
  <r>
    <x v="19"/>
    <x v="21"/>
    <x v="1"/>
    <n v="96149666.275700003"/>
    <n v="96.149699999999996"/>
    <x v="1"/>
    <x v="19"/>
    <s v="NORDESTE"/>
  </r>
  <r>
    <x v="19"/>
    <x v="21"/>
    <x v="2"/>
    <n v="110397911.9321"/>
    <n v="110.39790000000001"/>
    <x v="1"/>
    <x v="19"/>
    <s v="NORDESTE"/>
  </r>
  <r>
    <x v="19"/>
    <x v="21"/>
    <x v="3"/>
    <n v="108832223.3625"/>
    <n v="108.8322"/>
    <x v="1"/>
    <x v="19"/>
    <s v="NORDESTE"/>
  </r>
  <r>
    <x v="19"/>
    <x v="21"/>
    <x v="4"/>
    <n v="121126047.21080001"/>
    <n v="121.126"/>
    <x v="1"/>
    <x v="19"/>
    <s v="NORDESTE"/>
  </r>
  <r>
    <x v="9"/>
    <x v="21"/>
    <x v="0"/>
    <n v="233752941.23660001"/>
    <n v="233.75290000000001"/>
    <x v="1"/>
    <x v="9"/>
    <s v="NORDESTE"/>
  </r>
  <r>
    <x v="9"/>
    <x v="21"/>
    <x v="1"/>
    <n v="215657507.15720001"/>
    <n v="215.6575"/>
    <x v="1"/>
    <x v="9"/>
    <s v="NORDESTE"/>
  </r>
  <r>
    <x v="9"/>
    <x v="21"/>
    <x v="2"/>
    <n v="300446948.92030001"/>
    <n v="300.44690000000003"/>
    <x v="1"/>
    <x v="9"/>
    <s v="NORDESTE"/>
  </r>
  <r>
    <x v="9"/>
    <x v="21"/>
    <x v="3"/>
    <n v="367521130.3585"/>
    <n v="367.52109999999999"/>
    <x v="1"/>
    <x v="9"/>
    <s v="NORDESTE"/>
  </r>
  <r>
    <x v="9"/>
    <x v="21"/>
    <x v="4"/>
    <n v="389988149.21020001"/>
    <n v="389.98809999999997"/>
    <x v="1"/>
    <x v="9"/>
    <s v="NORDESTE"/>
  </r>
  <r>
    <x v="10"/>
    <x v="21"/>
    <x v="0"/>
    <n v="1670631038.2189"/>
    <n v="1670.6310000000001"/>
    <x v="1"/>
    <x v="10"/>
    <s v="SUDESTE"/>
  </r>
  <r>
    <x v="10"/>
    <x v="21"/>
    <x v="1"/>
    <n v="1733590154.7742"/>
    <n v="1733.5902000000001"/>
    <x v="1"/>
    <x v="10"/>
    <s v="SUDESTE"/>
  </r>
  <r>
    <x v="10"/>
    <x v="21"/>
    <x v="2"/>
    <n v="1811737289.3217001"/>
    <n v="1811.7373"/>
    <x v="1"/>
    <x v="10"/>
    <s v="SUDESTE"/>
  </r>
  <r>
    <x v="10"/>
    <x v="21"/>
    <x v="3"/>
    <n v="1687095134.8578999"/>
    <n v="1687.0951"/>
    <x v="1"/>
    <x v="10"/>
    <s v="SUDESTE"/>
  </r>
  <r>
    <x v="10"/>
    <x v="21"/>
    <x v="4"/>
    <n v="1698541379.2771001"/>
    <n v="1698.5414000000001"/>
    <x v="1"/>
    <x v="10"/>
    <s v="SUDESTE"/>
  </r>
  <r>
    <x v="20"/>
    <x v="21"/>
    <x v="0"/>
    <n v="1427104579.7995"/>
    <n v="1427.1045999999999"/>
    <x v="1"/>
    <x v="20"/>
    <s v="SUDESTE"/>
  </r>
  <r>
    <x v="20"/>
    <x v="21"/>
    <x v="1"/>
    <n v="1524424681.2309999"/>
    <n v="1524.4247"/>
    <x v="1"/>
    <x v="20"/>
    <s v="SUDESTE"/>
  </r>
  <r>
    <x v="20"/>
    <x v="21"/>
    <x v="2"/>
    <n v="1649011696.2402"/>
    <n v="1649.0117"/>
    <x v="1"/>
    <x v="20"/>
    <s v="SUDESTE"/>
  </r>
  <r>
    <x v="20"/>
    <x v="21"/>
    <x v="3"/>
    <n v="1546657512.5401001"/>
    <n v="1546.6575"/>
    <x v="1"/>
    <x v="20"/>
    <s v="SUDESTE"/>
  </r>
  <r>
    <x v="20"/>
    <x v="21"/>
    <x v="4"/>
    <n v="1677608068.5904"/>
    <n v="1677.6080999999999"/>
    <x v="1"/>
    <x v="20"/>
    <s v="SUDESTE"/>
  </r>
  <r>
    <x v="26"/>
    <x v="21"/>
    <x v="0"/>
    <n v="56948178.749200001"/>
    <n v="56.9482"/>
    <x v="1"/>
    <x v="26"/>
    <s v="SUDESTE"/>
  </r>
  <r>
    <x v="26"/>
    <x v="21"/>
    <x v="1"/>
    <n v="63444347.363700002"/>
    <n v="63.444299999999998"/>
    <x v="1"/>
    <x v="26"/>
    <s v="SUDESTE"/>
  </r>
  <r>
    <x v="26"/>
    <x v="21"/>
    <x v="2"/>
    <n v="19960428.739100002"/>
    <n v="19.9604"/>
    <x v="1"/>
    <x v="26"/>
    <s v="SUDESTE"/>
  </r>
  <r>
    <x v="26"/>
    <x v="21"/>
    <x v="3"/>
    <n v="20058842.079999998"/>
    <n v="20.058800000000002"/>
    <x v="1"/>
    <x v="26"/>
    <s v="SUDESTE"/>
  </r>
  <r>
    <x v="26"/>
    <x v="21"/>
    <x v="4"/>
    <n v="22245508.4857"/>
    <n v="22.2455"/>
    <x v="1"/>
    <x v="26"/>
    <s v="SUDESTE"/>
  </r>
  <r>
    <x v="11"/>
    <x v="21"/>
    <x v="0"/>
    <n v="4203505323.9843998"/>
    <n v="4203.5052999999998"/>
    <x v="1"/>
    <x v="11"/>
    <s v="SUDESTE"/>
  </r>
  <r>
    <x v="11"/>
    <x v="21"/>
    <x v="1"/>
    <n v="4602026612.4417"/>
    <n v="4602.0266000000001"/>
    <x v="1"/>
    <x v="11"/>
    <s v="SUDESTE"/>
  </r>
  <r>
    <x v="11"/>
    <x v="21"/>
    <x v="2"/>
    <n v="5147186734.1344995"/>
    <n v="5147.1867000000002"/>
    <x v="1"/>
    <x v="11"/>
    <s v="SUDESTE"/>
  </r>
  <r>
    <x v="11"/>
    <x v="21"/>
    <x v="3"/>
    <n v="4827221502.7750998"/>
    <n v="4827.2214999999997"/>
    <x v="1"/>
    <x v="11"/>
    <s v="SUDESTE"/>
  </r>
  <r>
    <x v="11"/>
    <x v="21"/>
    <x v="4"/>
    <n v="5140204464.3097"/>
    <n v="5140.2044999999998"/>
    <x v="1"/>
    <x v="11"/>
    <s v="SUDESTE"/>
  </r>
  <r>
    <x v="12"/>
    <x v="21"/>
    <x v="0"/>
    <n v="1279207941.0901999"/>
    <n v="1279.2079000000001"/>
    <x v="1"/>
    <x v="12"/>
    <s v="SUL"/>
  </r>
  <r>
    <x v="12"/>
    <x v="21"/>
    <x v="1"/>
    <n v="1446471668.1615"/>
    <n v="1446.4717000000001"/>
    <x v="1"/>
    <x v="12"/>
    <s v="SUL"/>
  </r>
  <r>
    <x v="12"/>
    <x v="21"/>
    <x v="2"/>
    <n v="1573223644.1171999"/>
    <n v="1573.2236"/>
    <x v="1"/>
    <x v="12"/>
    <s v="SUL"/>
  </r>
  <r>
    <x v="12"/>
    <x v="21"/>
    <x v="3"/>
    <n v="1583678643.4853001"/>
    <n v="1583.6786"/>
    <x v="1"/>
    <x v="12"/>
    <s v="SUL"/>
  </r>
  <r>
    <x v="12"/>
    <x v="21"/>
    <x v="4"/>
    <n v="1645168701.5448"/>
    <n v="1645.1686999999999"/>
    <x v="1"/>
    <x v="12"/>
    <s v="SUL"/>
  </r>
  <r>
    <x v="21"/>
    <x v="21"/>
    <x v="0"/>
    <n v="841955822.44599998"/>
    <n v="841.95579999999995"/>
    <x v="1"/>
    <x v="21"/>
    <s v="SUL"/>
  </r>
  <r>
    <x v="21"/>
    <x v="21"/>
    <x v="1"/>
    <n v="819134327.58510005"/>
    <n v="819.13430000000005"/>
    <x v="1"/>
    <x v="21"/>
    <s v="SUL"/>
  </r>
  <r>
    <x v="21"/>
    <x v="21"/>
    <x v="2"/>
    <n v="976371454.50660002"/>
    <n v="976.37149999999997"/>
    <x v="1"/>
    <x v="21"/>
    <s v="SUL"/>
  </r>
  <r>
    <x v="21"/>
    <x v="21"/>
    <x v="3"/>
    <n v="912140407.73230004"/>
    <n v="912.1404"/>
    <x v="1"/>
    <x v="21"/>
    <s v="SUL"/>
  </r>
  <r>
    <x v="21"/>
    <x v="21"/>
    <x v="4"/>
    <n v="1256847308.0862"/>
    <n v="1256.8472999999999"/>
    <x v="1"/>
    <x v="21"/>
    <s v="SUL"/>
  </r>
  <r>
    <x v="22"/>
    <x v="21"/>
    <x v="0"/>
    <n v="1364657475.2695999"/>
    <n v="1364.6575"/>
    <x v="1"/>
    <x v="22"/>
    <s v="SUL"/>
  </r>
  <r>
    <x v="22"/>
    <x v="21"/>
    <x v="1"/>
    <n v="1279469076.9684999"/>
    <n v="1279.4691"/>
    <x v="1"/>
    <x v="22"/>
    <s v="SUL"/>
  </r>
  <r>
    <x v="22"/>
    <x v="21"/>
    <x v="2"/>
    <n v="1401304514.74"/>
    <n v="1401.3045"/>
    <x v="1"/>
    <x v="22"/>
    <s v="SUL"/>
  </r>
  <r>
    <x v="22"/>
    <x v="21"/>
    <x v="3"/>
    <n v="1333944019.6083"/>
    <n v="1333.944"/>
    <x v="1"/>
    <x v="22"/>
    <s v="SUL"/>
  </r>
  <r>
    <x v="22"/>
    <x v="21"/>
    <x v="4"/>
    <n v="1598705113.7105999"/>
    <n v="1598.7050999999999"/>
    <x v="1"/>
    <x v="22"/>
    <s v="SUL"/>
  </r>
  <r>
    <x v="13"/>
    <x v="21"/>
    <x v="0"/>
    <n v="173416954.46799999"/>
    <n v="173.417"/>
    <x v="1"/>
    <x v="13"/>
    <s v="CENTRO-OESTE"/>
  </r>
  <r>
    <x v="13"/>
    <x v="21"/>
    <x v="1"/>
    <n v="186578699.35429999"/>
    <n v="186.5787"/>
    <x v="1"/>
    <x v="13"/>
    <s v="CENTRO-OESTE"/>
  </r>
  <r>
    <x v="13"/>
    <x v="21"/>
    <x v="2"/>
    <n v="247719575.32609999"/>
    <n v="247.71960000000001"/>
    <x v="1"/>
    <x v="13"/>
    <s v="CENTRO-OESTE"/>
  </r>
  <r>
    <x v="13"/>
    <x v="21"/>
    <x v="3"/>
    <n v="296635940.3362"/>
    <n v="296.63589999999999"/>
    <x v="1"/>
    <x v="13"/>
    <s v="CENTRO-OESTE"/>
  </r>
  <r>
    <x v="13"/>
    <x v="21"/>
    <x v="4"/>
    <n v="330728952.1024"/>
    <n v="330.72899999999998"/>
    <x v="1"/>
    <x v="13"/>
    <s v="CENTRO-OESTE"/>
  </r>
  <r>
    <x v="14"/>
    <x v="21"/>
    <x v="0"/>
    <n v="991547312.64810002"/>
    <n v="991.54729999999995"/>
    <x v="1"/>
    <x v="14"/>
    <s v="CENTRO-OESTE"/>
  </r>
  <r>
    <x v="14"/>
    <x v="21"/>
    <x v="1"/>
    <n v="1031004546.2203"/>
    <n v="1031.0045"/>
    <x v="1"/>
    <x v="14"/>
    <s v="CENTRO-OESTE"/>
  </r>
  <r>
    <x v="14"/>
    <x v="21"/>
    <x v="2"/>
    <n v="1162304779.8657999"/>
    <n v="1162.3047999999999"/>
    <x v="1"/>
    <x v="14"/>
    <s v="CENTRO-OESTE"/>
  </r>
  <r>
    <x v="14"/>
    <x v="21"/>
    <x v="3"/>
    <n v="1080003755.9312"/>
    <n v="1080.0038"/>
    <x v="1"/>
    <x v="14"/>
    <s v="CENTRO-OESTE"/>
  </r>
  <r>
    <x v="14"/>
    <x v="21"/>
    <x v="4"/>
    <n v="1151522212.6975"/>
    <n v="1151.5222000000001"/>
    <x v="1"/>
    <x v="14"/>
    <s v="CENTRO-OESTE"/>
  </r>
  <r>
    <x v="15"/>
    <x v="21"/>
    <x v="0"/>
    <n v="949588166.1135"/>
    <n v="949.58820000000003"/>
    <x v="1"/>
    <x v="15"/>
    <s v="CENTRO-OESTE"/>
  </r>
  <r>
    <x v="15"/>
    <x v="21"/>
    <x v="1"/>
    <n v="1083189194.0634999"/>
    <n v="1083.1892"/>
    <x v="1"/>
    <x v="15"/>
    <s v="CENTRO-OESTE"/>
  </r>
  <r>
    <x v="15"/>
    <x v="21"/>
    <x v="2"/>
    <n v="1099463508.2665"/>
    <n v="1099.4635000000001"/>
    <x v="1"/>
    <x v="15"/>
    <s v="CENTRO-OESTE"/>
  </r>
  <r>
    <x v="15"/>
    <x v="21"/>
    <x v="3"/>
    <n v="1087314990.2794001"/>
    <n v="1087.3150000000001"/>
    <x v="1"/>
    <x v="15"/>
    <s v="CENTRO-OESTE"/>
  </r>
  <r>
    <x v="15"/>
    <x v="21"/>
    <x v="4"/>
    <n v="1046490168.0528001"/>
    <n v="1046.4902"/>
    <x v="1"/>
    <x v="15"/>
    <s v="CENTRO-OESTE"/>
  </r>
  <r>
    <x v="27"/>
    <x v="21"/>
    <x v="0"/>
    <n v="82701120.077999994"/>
    <n v="82.701099999999997"/>
    <x v="1"/>
    <x v="27"/>
    <s v="CENTRO-OESTE"/>
  </r>
  <r>
    <x v="27"/>
    <x v="21"/>
    <x v="1"/>
    <n v="64843330.190300003"/>
    <n v="64.843299999999999"/>
    <x v="1"/>
    <x v="27"/>
    <s v="CENTRO-OESTE"/>
  </r>
  <r>
    <x v="27"/>
    <x v="21"/>
    <x v="2"/>
    <n v="65296104.2038"/>
    <n v="65.296099999999996"/>
    <x v="1"/>
    <x v="27"/>
    <s v="CENTRO-OESTE"/>
  </r>
  <r>
    <x v="27"/>
    <x v="21"/>
    <x v="3"/>
    <n v="60586936.063900001"/>
    <n v="60.5869"/>
    <x v="1"/>
    <x v="27"/>
    <s v="CENTRO-OESTE"/>
  </r>
  <r>
    <x v="27"/>
    <x v="21"/>
    <x v="4"/>
    <n v="65025448.212499999"/>
    <n v="65.025400000000005"/>
    <x v="1"/>
    <x v="27"/>
    <s v="CENTRO-OESTE"/>
  </r>
  <r>
    <x v="16"/>
    <x v="21"/>
    <x v="0"/>
    <n v="18373528299.398602"/>
    <n v="18373.528300000002"/>
    <x v="1"/>
    <x v="16"/>
    <s v="BRASIL"/>
  </r>
  <r>
    <x v="16"/>
    <x v="21"/>
    <x v="1"/>
    <n v="18607771832.2672"/>
    <n v="18607.771799999999"/>
    <x v="1"/>
    <x v="16"/>
    <s v="BRASIL"/>
  </r>
  <r>
    <x v="16"/>
    <x v="21"/>
    <x v="2"/>
    <n v="20435038799.2864"/>
    <n v="20435.038799999998"/>
    <x v="1"/>
    <x v="16"/>
    <s v="BRASIL"/>
  </r>
  <r>
    <x v="16"/>
    <x v="21"/>
    <x v="3"/>
    <n v="19149736985.991501"/>
    <n v="19149.737000000001"/>
    <x v="1"/>
    <x v="16"/>
    <s v="BRASIL"/>
  </r>
  <r>
    <x v="16"/>
    <x v="21"/>
    <x v="4"/>
    <n v="19891729646.2953"/>
    <n v="19891.729599999999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6ECE1-4051-4335-9450-22BAA0230297}" name="MAPA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2BE8F-8233-4C9E-B244-EBE427CE73DA}" name="Ranking Produto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1"/>
    </i>
    <i>
      <x v="6"/>
    </i>
    <i>
      <x v="21"/>
    </i>
    <i>
      <x v="4"/>
    </i>
    <i>
      <x v="14"/>
    </i>
    <i>
      <x v="3"/>
    </i>
    <i>
      <x v="19"/>
    </i>
    <i>
      <x v="9"/>
    </i>
    <i>
      <x v="2"/>
    </i>
    <i>
      <x v="11"/>
    </i>
    <i>
      <x v="20"/>
    </i>
    <i>
      <x v="16"/>
    </i>
    <i>
      <x v="18"/>
    </i>
    <i>
      <x/>
    </i>
    <i>
      <x v="12"/>
    </i>
    <i>
      <x v="7"/>
    </i>
    <i>
      <x v="8"/>
    </i>
    <i>
      <x v="10"/>
    </i>
    <i>
      <x v="5"/>
    </i>
    <i>
      <x v="1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3AC61-6BF5-4089-BBAD-00130905A8E8}" name="Ranking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7"/>
    </i>
    <i>
      <x v="20"/>
    </i>
    <i>
      <x v="15"/>
    </i>
    <i>
      <x/>
    </i>
    <i>
      <x v="2"/>
    </i>
    <i>
      <x v="25"/>
    </i>
    <i>
      <x v="19"/>
    </i>
    <i>
      <x v="1"/>
    </i>
    <i>
      <x v="6"/>
    </i>
    <i>
      <x v="16"/>
    </i>
    <i>
      <x v="17"/>
    </i>
    <i>
      <x v="10"/>
    </i>
    <i>
      <x v="27"/>
    </i>
    <i>
      <x v="8"/>
    </i>
    <i>
      <x v="21"/>
    </i>
    <i>
      <x v="14"/>
    </i>
    <i>
      <x v="24"/>
    </i>
    <i>
      <x v="4"/>
    </i>
    <i>
      <x v="12"/>
    </i>
    <i>
      <x v="23"/>
    </i>
    <i>
      <x v="9"/>
    </i>
    <i>
      <x v="11"/>
    </i>
    <i>
      <x v="26"/>
    </i>
    <i>
      <x v="18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B530C-50CD-49A2-BB1D-3F955643CCE4}" name="NOME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443B1-3B58-4434-A746-820F89B433DC}" name="serie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33">
  <location ref="G4:H9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2">
        <item m="1" x="8"/>
        <item m="1" x="10"/>
        <item m="1" x="5"/>
        <item m="1" x="6"/>
        <item m="1" x="7"/>
        <item m="1" x="9"/>
        <item x="0"/>
        <item x="1"/>
        <item x="2"/>
        <item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5">
    <i>
      <x v="6"/>
    </i>
    <i>
      <x v="7"/>
    </i>
    <i>
      <x v="8"/>
    </i>
    <i>
      <x v="9"/>
    </i>
    <i>
      <x v="10"/>
    </i>
  </rowItems>
  <colItems count="1">
    <i/>
  </colItems>
  <dataFields count="1">
    <dataField name="Soma de milhões R$" fld="4" baseField="0" baseItem="0" numFmtId="165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84FA4-FEB5-4662-A479-3D1F940524A7}" name="PERCENTBR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2">
        <item m="1" x="8"/>
        <item m="1" x="10"/>
        <item m="1" x="5"/>
        <item m="1" x="6"/>
        <item m="1" x="7"/>
        <item m="1" x="9"/>
        <item x="0"/>
        <item x="1"/>
        <item x="2"/>
        <item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A15F7-EC09-454A-A507-43029BBFED4A}" name="TipoProduto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78F08-0A03-47C7-B9F0-FDCD54BF9FD3}" name="Anos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33E08-2E4F-4D28-8286-1EEFF6102DEC}" name="PERCENT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66726-7513-4C24-BC59-85005EE5D08D}" name="Produtos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04E0B-65EE-4A04-A48D-480BE3421F7A}" name="BASEPROD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C54A652A-2E3B-4E91-8627-15CA7421EECD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1F09DE28-DC3B-46EE-AC4E-683B4D6D53ED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1">
        <i x="4" s="1"/>
        <i x="3"/>
        <i x="2"/>
        <i x="1"/>
        <i x="0"/>
        <i x="9" nd="1"/>
        <i x="7" nd="1"/>
        <i x="6" nd="1"/>
        <i x="5" nd="1"/>
        <i x="10" nd="1"/>
        <i x="8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24D86A06-3975-45D0-A9A1-441A1096065A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DBD02A6F-3103-4468-8332-5B20930748F7}" cache="SegmentaçãodeDados_PRODUTO" columnCount="3" style="teste5 21" rowHeight="241300"/>
  <slicer name="Ano 3" xr10:uid="{EED89F18-F70B-40B0-9DF6-9C8991CC9CD7}" cache="SegmentaçãodeDados_Ano" caption="Ano" columnCount="3" showCaption="0" style="teste5" rowHeight="241300"/>
  <slicer name="COD UF 3" xr10:uid="{432A1BAD-DEA4-4042-833C-CF91B08EE84F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33A38-A407-4D2A-A9F9-7134C70D1700}" name="CONSOLIDADO" displayName="CONSOLIDADO" ref="A1:H2287" totalsRowShown="0">
  <autoFilter ref="A1:H2287" xr:uid="{FF833A38-A407-4D2A-A9F9-7134C70D1700}"/>
  <tableColumns count="8">
    <tableColumn id="1" xr3:uid="{B25A7DE4-3FB8-4A46-8678-F63548D6C4B6}" name="COD UF" dataDxfId="23"/>
    <tableColumn id="2" xr3:uid="{1772D2E5-C8FB-4482-A35D-144881C8555D}" name="PRODUTO" dataDxfId="22"/>
    <tableColumn id="4" xr3:uid="{103A235B-8546-4EB4-8C0E-BB662D20BB20}" name="Ano"/>
    <tableColumn id="5" xr3:uid="{23719E08-3799-46D7-BAFF-0C37150AC3A4}" name="Valor" dataDxfId="21" dataCellStyle="Moeda"/>
    <tableColumn id="9" xr3:uid="{54028961-6379-40F1-8567-7B9910438A3F}" name="milhões R$" dataDxfId="20" dataCellStyle="Moeda"/>
    <tableColumn id="6" xr3:uid="{E0C00D34-1FA7-4FE6-BA23-11484E61FF30}" name="CATEGORIA" dataDxfId="19"/>
    <tableColumn id="7" xr3:uid="{29298319-6901-482B-B7E4-C3C4FF996BD3}" name="UF REGIÕES.NOME UF" dataDxfId="18"/>
    <tableColumn id="8" xr3:uid="{74686BF6-AC8C-4774-9EB8-CB0F95E9065E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F69-453E-42FB-9301-08D961506694}">
  <sheetPr>
    <tabColor theme="9" tint="-0.249977111117893"/>
  </sheetPr>
  <dimension ref="E6:CN30"/>
  <sheetViews>
    <sheetView showGridLines="0" showRowColHeaders="0" tabSelected="1" zoomScaleNormal="100" workbookViewId="0">
      <selection activeCell="N51" sqref="N51"/>
    </sheetView>
  </sheetViews>
  <sheetFormatPr defaultColWidth="2.42578125" defaultRowHeight="11.25" customHeight="1" x14ac:dyDescent="0.25"/>
  <cols>
    <col min="1" max="16384" width="2.42578125" style="18"/>
  </cols>
  <sheetData>
    <row r="6" spans="31:92" ht="11.25" customHeight="1" x14ac:dyDescent="0.25">
      <c r="AO6" s="19" t="s">
        <v>103</v>
      </c>
    </row>
    <row r="8" spans="31:92" ht="11.25" customHeight="1" x14ac:dyDescent="0.25">
      <c r="AE8" s="18" t="s">
        <v>101</v>
      </c>
    </row>
    <row r="14" spans="31:92" ht="11.25" customHeight="1" x14ac:dyDescent="0.3">
      <c r="CL14" s="20"/>
      <c r="CM14" s="20"/>
      <c r="CN14" s="20"/>
    </row>
    <row r="15" spans="31:92" ht="11.25" customHeight="1" x14ac:dyDescent="0.3">
      <c r="CL15" s="20"/>
      <c r="CM15" s="20"/>
      <c r="CN15" s="20"/>
    </row>
    <row r="16" spans="31:92" ht="11.25" customHeight="1" x14ac:dyDescent="0.3">
      <c r="CL16" s="20"/>
      <c r="CM16" s="20"/>
      <c r="CN16" s="20"/>
    </row>
    <row r="17" spans="5:92" ht="11.25" customHeight="1" x14ac:dyDescent="0.3">
      <c r="CL17" s="20"/>
      <c r="CM17" s="20"/>
      <c r="CN17" s="20"/>
    </row>
    <row r="18" spans="5:92" ht="11.25" customHeight="1" x14ac:dyDescent="0.3">
      <c r="CL18" s="20"/>
      <c r="CM18" s="20"/>
      <c r="CN18" s="20"/>
    </row>
    <row r="19" spans="5:92" ht="11.25" customHeight="1" x14ac:dyDescent="0.3">
      <c r="CL19" s="20"/>
      <c r="CM19" s="20"/>
      <c r="CN19" s="20"/>
    </row>
    <row r="20" spans="5:92" ht="11.25" customHeight="1" x14ac:dyDescent="0.3">
      <c r="CL20" s="20"/>
      <c r="CM20" s="20"/>
      <c r="CN20" s="20"/>
    </row>
    <row r="21" spans="5:92" ht="11.25" customHeight="1" x14ac:dyDescent="0.3">
      <c r="CL21" s="20"/>
      <c r="CM21" s="20"/>
      <c r="CN21" s="20"/>
    </row>
    <row r="22" spans="5:92" ht="11.25" customHeight="1" x14ac:dyDescent="0.3">
      <c r="CL22" s="20"/>
      <c r="CM22" s="20"/>
      <c r="CN22" s="20"/>
    </row>
    <row r="23" spans="5:92" ht="11.25" customHeight="1" x14ac:dyDescent="0.3">
      <c r="CL23" s="20"/>
      <c r="CM23" s="20"/>
      <c r="CN23" s="20"/>
    </row>
    <row r="24" spans="5:92" ht="11.25" customHeight="1" x14ac:dyDescent="0.3">
      <c r="CL24" s="20"/>
      <c r="CM24" s="20"/>
      <c r="CN24" s="20"/>
    </row>
    <row r="25" spans="5:92" ht="11.25" customHeight="1" x14ac:dyDescent="0.3">
      <c r="CL25" s="20"/>
      <c r="CM25" s="21"/>
      <c r="CN25" s="20"/>
    </row>
    <row r="26" spans="5:92" ht="11.25" customHeight="1" x14ac:dyDescent="0.3">
      <c r="CL26" s="20"/>
      <c r="CM26" s="20"/>
      <c r="CN26" s="20"/>
    </row>
    <row r="27" spans="5:92" ht="11.25" customHeight="1" x14ac:dyDescent="0.3">
      <c r="CL27" s="20"/>
      <c r="CM27" s="20"/>
      <c r="CN27" s="20"/>
    </row>
    <row r="28" spans="5:92" ht="11.25" customHeight="1" x14ac:dyDescent="0.3">
      <c r="E28" s="18" t="s">
        <v>114</v>
      </c>
      <c r="CL28" s="20"/>
      <c r="CM28" s="20"/>
      <c r="CN28" s="20"/>
    </row>
    <row r="29" spans="5:92" ht="11.25" customHeight="1" x14ac:dyDescent="0.3">
      <c r="CL29" s="20"/>
      <c r="CM29" s="20"/>
      <c r="CN29" s="20"/>
    </row>
    <row r="30" spans="5:92" ht="11.25" customHeight="1" x14ac:dyDescent="0.25">
      <c r="F30" s="18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886-4907-410E-8DE4-9A6A5FAB7B28}">
  <dimension ref="A1:H2287"/>
  <sheetViews>
    <sheetView showGridLines="0" workbookViewId="0">
      <selection activeCell="A2" sqref="A2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2" bestFit="1" customWidth="1"/>
    <col min="5" max="5" width="14.42578125" style="3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92</v>
      </c>
      <c r="F1" t="s">
        <v>4</v>
      </c>
      <c r="G1" t="s">
        <v>5</v>
      </c>
      <c r="H1" t="s">
        <v>6</v>
      </c>
    </row>
    <row r="2" spans="1:8" x14ac:dyDescent="0.25">
      <c r="A2" s="1" t="s">
        <v>7</v>
      </c>
      <c r="B2" s="1" t="s">
        <v>8</v>
      </c>
      <c r="C2">
        <v>2018</v>
      </c>
      <c r="D2" s="2">
        <v>88507605.592999995</v>
      </c>
      <c r="E2" s="3">
        <v>88.507599999999996</v>
      </c>
      <c r="F2" s="1" t="s">
        <v>9</v>
      </c>
      <c r="G2" s="1" t="s">
        <v>10</v>
      </c>
      <c r="H2" s="1" t="s">
        <v>11</v>
      </c>
    </row>
    <row r="3" spans="1:8" x14ac:dyDescent="0.25">
      <c r="A3" s="1" t="s">
        <v>7</v>
      </c>
      <c r="B3" s="1" t="s">
        <v>8</v>
      </c>
      <c r="C3">
        <v>2019</v>
      </c>
      <c r="D3" s="2">
        <v>100195963.45389999</v>
      </c>
      <c r="E3" s="3">
        <v>100.196</v>
      </c>
      <c r="F3" s="1" t="s">
        <v>9</v>
      </c>
      <c r="G3" s="1" t="s">
        <v>10</v>
      </c>
      <c r="H3" s="1" t="s">
        <v>11</v>
      </c>
    </row>
    <row r="4" spans="1:8" x14ac:dyDescent="0.25">
      <c r="A4" s="1" t="s">
        <v>7</v>
      </c>
      <c r="B4" s="1" t="s">
        <v>8</v>
      </c>
      <c r="C4">
        <v>2020</v>
      </c>
      <c r="D4" s="2">
        <v>138330476.89199999</v>
      </c>
      <c r="E4" s="3">
        <v>138.3305</v>
      </c>
      <c r="F4" s="1" t="s">
        <v>9</v>
      </c>
      <c r="G4" s="1" t="s">
        <v>10</v>
      </c>
      <c r="H4" s="1" t="s">
        <v>11</v>
      </c>
    </row>
    <row r="5" spans="1:8" x14ac:dyDescent="0.25">
      <c r="A5" s="1" t="s">
        <v>7</v>
      </c>
      <c r="B5" s="1" t="s">
        <v>8</v>
      </c>
      <c r="C5">
        <v>2021</v>
      </c>
      <c r="D5" s="2">
        <v>142545288.08340001</v>
      </c>
      <c r="E5" s="3">
        <v>142.5453</v>
      </c>
      <c r="F5" s="1" t="s">
        <v>9</v>
      </c>
      <c r="G5" s="1" t="s">
        <v>10</v>
      </c>
      <c r="H5" s="1" t="s">
        <v>11</v>
      </c>
    </row>
    <row r="6" spans="1:8" x14ac:dyDescent="0.25">
      <c r="A6" s="1" t="s">
        <v>7</v>
      </c>
      <c r="B6" s="1" t="s">
        <v>8</v>
      </c>
      <c r="C6">
        <v>2022</v>
      </c>
      <c r="D6" s="2">
        <v>177022421.94029999</v>
      </c>
      <c r="E6" s="3">
        <v>177.0224</v>
      </c>
      <c r="F6" s="1" t="s">
        <v>9</v>
      </c>
      <c r="G6" s="1" t="s">
        <v>10</v>
      </c>
      <c r="H6" s="1" t="s">
        <v>11</v>
      </c>
    </row>
    <row r="7" spans="1:8" x14ac:dyDescent="0.25">
      <c r="A7" s="1" t="s">
        <v>12</v>
      </c>
      <c r="B7" s="1" t="s">
        <v>8</v>
      </c>
      <c r="C7">
        <v>2019</v>
      </c>
      <c r="D7" s="2">
        <v>70614298.053200006</v>
      </c>
      <c r="E7" s="3">
        <v>70.6143</v>
      </c>
      <c r="F7" s="1" t="s">
        <v>9</v>
      </c>
      <c r="G7" s="1" t="s">
        <v>13</v>
      </c>
      <c r="H7" s="1" t="s">
        <v>11</v>
      </c>
    </row>
    <row r="8" spans="1:8" x14ac:dyDescent="0.25">
      <c r="A8" s="1" t="s">
        <v>16</v>
      </c>
      <c r="B8" s="1" t="s">
        <v>8</v>
      </c>
      <c r="C8">
        <v>2018</v>
      </c>
      <c r="D8" s="2">
        <v>47579553.340499997</v>
      </c>
      <c r="E8" s="3">
        <v>47.579599999999999</v>
      </c>
      <c r="F8" s="1" t="s">
        <v>9</v>
      </c>
      <c r="G8" s="1" t="s">
        <v>17</v>
      </c>
      <c r="H8" s="1" t="s">
        <v>11</v>
      </c>
    </row>
    <row r="9" spans="1:8" x14ac:dyDescent="0.25">
      <c r="A9" s="1" t="s">
        <v>16</v>
      </c>
      <c r="B9" s="1" t="s">
        <v>8</v>
      </c>
      <c r="C9">
        <v>2019</v>
      </c>
      <c r="D9" s="2">
        <v>67683758.221799999</v>
      </c>
      <c r="E9" s="3">
        <v>67.683800000000005</v>
      </c>
      <c r="F9" s="1" t="s">
        <v>9</v>
      </c>
      <c r="G9" s="1" t="s">
        <v>17</v>
      </c>
      <c r="H9" s="1" t="s">
        <v>11</v>
      </c>
    </row>
    <row r="10" spans="1:8" x14ac:dyDescent="0.25">
      <c r="A10" s="1" t="s">
        <v>16</v>
      </c>
      <c r="B10" s="1" t="s">
        <v>8</v>
      </c>
      <c r="C10">
        <v>2020</v>
      </c>
      <c r="D10" s="2">
        <v>109193265.2526</v>
      </c>
      <c r="E10" s="3">
        <v>109.19329999999999</v>
      </c>
      <c r="F10" s="1" t="s">
        <v>9</v>
      </c>
      <c r="G10" s="1" t="s">
        <v>17</v>
      </c>
      <c r="H10" s="1" t="s">
        <v>11</v>
      </c>
    </row>
    <row r="11" spans="1:8" x14ac:dyDescent="0.25">
      <c r="A11" s="1" t="s">
        <v>16</v>
      </c>
      <c r="B11" s="1" t="s">
        <v>8</v>
      </c>
      <c r="C11">
        <v>2021</v>
      </c>
      <c r="D11" s="2">
        <v>123602229.89669999</v>
      </c>
      <c r="E11" s="3">
        <v>123.6022</v>
      </c>
      <c r="F11" s="1" t="s">
        <v>9</v>
      </c>
      <c r="G11" s="1" t="s">
        <v>17</v>
      </c>
      <c r="H11" s="1" t="s">
        <v>11</v>
      </c>
    </row>
    <row r="12" spans="1:8" x14ac:dyDescent="0.25">
      <c r="A12" s="1" t="s">
        <v>16</v>
      </c>
      <c r="B12" s="1" t="s">
        <v>8</v>
      </c>
      <c r="C12">
        <v>2022</v>
      </c>
      <c r="D12" s="2">
        <v>129112673.8495</v>
      </c>
      <c r="E12" s="3">
        <v>129.11269999999999</v>
      </c>
      <c r="F12" s="1" t="s">
        <v>9</v>
      </c>
      <c r="G12" s="1" t="s">
        <v>17</v>
      </c>
      <c r="H12" s="1" t="s">
        <v>11</v>
      </c>
    </row>
    <row r="13" spans="1:8" x14ac:dyDescent="0.25">
      <c r="A13" s="1" t="s">
        <v>18</v>
      </c>
      <c r="B13" s="1" t="s">
        <v>8</v>
      </c>
      <c r="C13">
        <v>2018</v>
      </c>
      <c r="D13" s="2">
        <v>419465684.44220001</v>
      </c>
      <c r="E13" s="3">
        <v>419.46570000000003</v>
      </c>
      <c r="F13" s="1" t="s">
        <v>9</v>
      </c>
      <c r="G13" s="1" t="s">
        <v>19</v>
      </c>
      <c r="H13" s="1" t="s">
        <v>20</v>
      </c>
    </row>
    <row r="14" spans="1:8" x14ac:dyDescent="0.25">
      <c r="A14" s="1" t="s">
        <v>18</v>
      </c>
      <c r="B14" s="1" t="s">
        <v>8</v>
      </c>
      <c r="C14">
        <v>2019</v>
      </c>
      <c r="D14" s="2">
        <v>397495707.583</v>
      </c>
      <c r="E14" s="3">
        <v>397.4957</v>
      </c>
      <c r="F14" s="1" t="s">
        <v>9</v>
      </c>
      <c r="G14" s="1" t="s">
        <v>19</v>
      </c>
      <c r="H14" s="1" t="s">
        <v>20</v>
      </c>
    </row>
    <row r="15" spans="1:8" x14ac:dyDescent="0.25">
      <c r="A15" s="1" t="s">
        <v>18</v>
      </c>
      <c r="B15" s="1" t="s">
        <v>8</v>
      </c>
      <c r="C15">
        <v>2020</v>
      </c>
      <c r="D15" s="2">
        <v>439061175.19880003</v>
      </c>
      <c r="E15" s="3">
        <v>439.06119999999999</v>
      </c>
      <c r="F15" s="1" t="s">
        <v>9</v>
      </c>
      <c r="G15" s="1" t="s">
        <v>19</v>
      </c>
      <c r="H15" s="1" t="s">
        <v>20</v>
      </c>
    </row>
    <row r="16" spans="1:8" x14ac:dyDescent="0.25">
      <c r="A16" s="1" t="s">
        <v>18</v>
      </c>
      <c r="B16" s="1" t="s">
        <v>8</v>
      </c>
      <c r="C16">
        <v>2021</v>
      </c>
      <c r="D16" s="2">
        <v>486048516.14910001</v>
      </c>
      <c r="E16" s="3">
        <v>486.04849999999999</v>
      </c>
      <c r="F16" s="1" t="s">
        <v>9</v>
      </c>
      <c r="G16" s="1" t="s">
        <v>19</v>
      </c>
      <c r="H16" s="1" t="s">
        <v>20</v>
      </c>
    </row>
    <row r="17" spans="1:8" x14ac:dyDescent="0.25">
      <c r="A17" s="1" t="s">
        <v>18</v>
      </c>
      <c r="B17" s="1" t="s">
        <v>8</v>
      </c>
      <c r="C17">
        <v>2022</v>
      </c>
      <c r="D17" s="2">
        <v>740661455.85329998</v>
      </c>
      <c r="E17" s="3">
        <v>740.66150000000005</v>
      </c>
      <c r="F17" s="1" t="s">
        <v>9</v>
      </c>
      <c r="G17" s="1" t="s">
        <v>19</v>
      </c>
      <c r="H17" s="1" t="s">
        <v>20</v>
      </c>
    </row>
    <row r="18" spans="1:8" x14ac:dyDescent="0.25">
      <c r="A18" s="1" t="s">
        <v>21</v>
      </c>
      <c r="B18" s="1" t="s">
        <v>8</v>
      </c>
      <c r="C18">
        <v>2018</v>
      </c>
      <c r="D18" s="2">
        <v>128795300.82250001</v>
      </c>
      <c r="E18" s="3">
        <v>128.7953</v>
      </c>
      <c r="F18" s="1" t="s">
        <v>9</v>
      </c>
      <c r="G18" s="1" t="s">
        <v>22</v>
      </c>
      <c r="H18" s="1" t="s">
        <v>20</v>
      </c>
    </row>
    <row r="19" spans="1:8" x14ac:dyDescent="0.25">
      <c r="A19" s="1" t="s">
        <v>21</v>
      </c>
      <c r="B19" s="1" t="s">
        <v>8</v>
      </c>
      <c r="C19">
        <v>2019</v>
      </c>
      <c r="D19" s="2">
        <v>222160227.8382</v>
      </c>
      <c r="E19" s="3">
        <v>222.1602</v>
      </c>
      <c r="F19" s="1" t="s">
        <v>9</v>
      </c>
      <c r="G19" s="1" t="s">
        <v>22</v>
      </c>
      <c r="H19" s="1" t="s">
        <v>20</v>
      </c>
    </row>
    <row r="20" spans="1:8" x14ac:dyDescent="0.25">
      <c r="A20" s="1" t="s">
        <v>21</v>
      </c>
      <c r="B20" s="1" t="s">
        <v>8</v>
      </c>
      <c r="C20">
        <v>2020</v>
      </c>
      <c r="D20" s="2">
        <v>273192887.99790001</v>
      </c>
      <c r="E20" s="3">
        <v>273.19290000000001</v>
      </c>
      <c r="F20" s="1" t="s">
        <v>9</v>
      </c>
      <c r="G20" s="1" t="s">
        <v>22</v>
      </c>
      <c r="H20" s="1" t="s">
        <v>20</v>
      </c>
    </row>
    <row r="21" spans="1:8" x14ac:dyDescent="0.25">
      <c r="A21" s="1" t="s">
        <v>21</v>
      </c>
      <c r="B21" s="1" t="s">
        <v>8</v>
      </c>
      <c r="C21">
        <v>2021</v>
      </c>
      <c r="D21" s="2">
        <v>218156244.94060001</v>
      </c>
      <c r="E21" s="3">
        <v>218.15620000000001</v>
      </c>
      <c r="F21" s="1" t="s">
        <v>9</v>
      </c>
      <c r="G21" s="1" t="s">
        <v>22</v>
      </c>
      <c r="H21" s="1" t="s">
        <v>20</v>
      </c>
    </row>
    <row r="22" spans="1:8" x14ac:dyDescent="0.25">
      <c r="A22" s="1" t="s">
        <v>21</v>
      </c>
      <c r="B22" s="1" t="s">
        <v>8</v>
      </c>
      <c r="C22">
        <v>2022</v>
      </c>
      <c r="D22" s="2">
        <v>396845266.19330001</v>
      </c>
      <c r="E22" s="3">
        <v>396.84530000000001</v>
      </c>
      <c r="F22" s="1" t="s">
        <v>9</v>
      </c>
      <c r="G22" s="1" t="s">
        <v>22</v>
      </c>
      <c r="H22" s="1" t="s">
        <v>20</v>
      </c>
    </row>
    <row r="23" spans="1:8" x14ac:dyDescent="0.25">
      <c r="A23" s="1" t="s">
        <v>23</v>
      </c>
      <c r="B23" s="1" t="s">
        <v>8</v>
      </c>
      <c r="C23">
        <v>2018</v>
      </c>
      <c r="D23" s="2">
        <v>3448348.2699000002</v>
      </c>
      <c r="E23" s="3">
        <v>3.4483000000000001</v>
      </c>
      <c r="F23" s="1" t="s">
        <v>9</v>
      </c>
      <c r="G23" s="1" t="s">
        <v>24</v>
      </c>
      <c r="H23" s="1" t="s">
        <v>20</v>
      </c>
    </row>
    <row r="24" spans="1:8" x14ac:dyDescent="0.25">
      <c r="A24" s="1" t="s">
        <v>23</v>
      </c>
      <c r="B24" s="1" t="s">
        <v>8</v>
      </c>
      <c r="C24">
        <v>2019</v>
      </c>
      <c r="D24" s="2">
        <v>2862741.8130000001</v>
      </c>
      <c r="E24" s="3">
        <v>2.8626999999999998</v>
      </c>
      <c r="F24" s="1" t="s">
        <v>9</v>
      </c>
      <c r="G24" s="1" t="s">
        <v>24</v>
      </c>
      <c r="H24" s="1" t="s">
        <v>20</v>
      </c>
    </row>
    <row r="25" spans="1:8" x14ac:dyDescent="0.25">
      <c r="A25" s="1" t="s">
        <v>23</v>
      </c>
      <c r="B25" s="1" t="s">
        <v>8</v>
      </c>
      <c r="C25">
        <v>2020</v>
      </c>
      <c r="D25" s="2">
        <v>8586029.6001999993</v>
      </c>
      <c r="E25" s="3">
        <v>8.5860000000000003</v>
      </c>
      <c r="F25" s="1" t="s">
        <v>9</v>
      </c>
      <c r="G25" s="1" t="s">
        <v>24</v>
      </c>
      <c r="H25" s="1" t="s">
        <v>20</v>
      </c>
    </row>
    <row r="26" spans="1:8" x14ac:dyDescent="0.25">
      <c r="A26" s="1" t="s">
        <v>23</v>
      </c>
      <c r="B26" s="1" t="s">
        <v>8</v>
      </c>
      <c r="C26">
        <v>2021</v>
      </c>
      <c r="D26" s="2">
        <v>28759137.069499999</v>
      </c>
      <c r="E26" s="3">
        <v>28.7591</v>
      </c>
      <c r="F26" s="1" t="s">
        <v>9</v>
      </c>
      <c r="G26" s="1" t="s">
        <v>24</v>
      </c>
      <c r="H26" s="1" t="s">
        <v>20</v>
      </c>
    </row>
    <row r="27" spans="1:8" x14ac:dyDescent="0.25">
      <c r="A27" s="1" t="s">
        <v>23</v>
      </c>
      <c r="B27" s="1" t="s">
        <v>8</v>
      </c>
      <c r="C27">
        <v>2022</v>
      </c>
      <c r="D27" s="2">
        <v>20652615.892999999</v>
      </c>
      <c r="E27" s="3">
        <v>20.6526</v>
      </c>
      <c r="F27" s="1" t="s">
        <v>9</v>
      </c>
      <c r="G27" s="1" t="s">
        <v>24</v>
      </c>
      <c r="H27" s="1" t="s">
        <v>20</v>
      </c>
    </row>
    <row r="28" spans="1:8" x14ac:dyDescent="0.25">
      <c r="A28" s="1" t="s">
        <v>25</v>
      </c>
      <c r="B28" s="1" t="s">
        <v>8</v>
      </c>
      <c r="C28">
        <v>2018</v>
      </c>
      <c r="D28" s="2">
        <v>5747247.1163999997</v>
      </c>
      <c r="E28" s="3">
        <v>5.7472000000000003</v>
      </c>
      <c r="F28" s="1" t="s">
        <v>9</v>
      </c>
      <c r="G28" s="1" t="s">
        <v>26</v>
      </c>
      <c r="H28" s="1" t="s">
        <v>20</v>
      </c>
    </row>
    <row r="29" spans="1:8" x14ac:dyDescent="0.25">
      <c r="A29" s="1" t="s">
        <v>25</v>
      </c>
      <c r="B29" s="1" t="s">
        <v>8</v>
      </c>
      <c r="C29">
        <v>2019</v>
      </c>
      <c r="D29" s="2">
        <v>3816989.0839999998</v>
      </c>
      <c r="E29" s="3">
        <v>3.8170000000000002</v>
      </c>
      <c r="F29" s="1" t="s">
        <v>9</v>
      </c>
      <c r="G29" s="1" t="s">
        <v>26</v>
      </c>
      <c r="H29" s="1" t="s">
        <v>20</v>
      </c>
    </row>
    <row r="30" spans="1:8" x14ac:dyDescent="0.25">
      <c r="A30" s="1" t="s">
        <v>25</v>
      </c>
      <c r="B30" s="1" t="s">
        <v>8</v>
      </c>
      <c r="C30">
        <v>2020</v>
      </c>
      <c r="D30" s="2">
        <v>3816013.1556000002</v>
      </c>
      <c r="E30" s="3">
        <v>3.8159999999999998</v>
      </c>
      <c r="F30" s="1" t="s">
        <v>9</v>
      </c>
      <c r="G30" s="1" t="s">
        <v>26</v>
      </c>
      <c r="H30" s="1" t="s">
        <v>20</v>
      </c>
    </row>
    <row r="31" spans="1:8" x14ac:dyDescent="0.25">
      <c r="A31" s="1" t="s">
        <v>25</v>
      </c>
      <c r="B31" s="1" t="s">
        <v>8</v>
      </c>
      <c r="C31">
        <v>2021</v>
      </c>
      <c r="D31" s="2">
        <v>5001589.0555999996</v>
      </c>
      <c r="E31" s="3">
        <v>5.0015999999999998</v>
      </c>
      <c r="F31" s="1" t="s">
        <v>9</v>
      </c>
      <c r="G31" s="1" t="s">
        <v>26</v>
      </c>
      <c r="H31" s="1" t="s">
        <v>20</v>
      </c>
    </row>
    <row r="32" spans="1:8" x14ac:dyDescent="0.25">
      <c r="A32" s="1" t="s">
        <v>25</v>
      </c>
      <c r="B32" s="1" t="s">
        <v>8</v>
      </c>
      <c r="C32">
        <v>2022</v>
      </c>
      <c r="D32" s="2">
        <v>5900747.398</v>
      </c>
      <c r="E32" s="3">
        <v>5.9006999999999996</v>
      </c>
      <c r="F32" s="1" t="s">
        <v>9</v>
      </c>
      <c r="G32" s="1" t="s">
        <v>26</v>
      </c>
      <c r="H32" s="1" t="s">
        <v>20</v>
      </c>
    </row>
    <row r="33" spans="1:8" x14ac:dyDescent="0.25">
      <c r="A33" s="1" t="s">
        <v>27</v>
      </c>
      <c r="B33" s="1" t="s">
        <v>8</v>
      </c>
      <c r="C33">
        <v>2018</v>
      </c>
      <c r="D33" s="2">
        <v>2298898.8465999998</v>
      </c>
      <c r="E33" s="3">
        <v>2.2989000000000002</v>
      </c>
      <c r="F33" s="1" t="s">
        <v>9</v>
      </c>
      <c r="G33" s="1" t="s">
        <v>28</v>
      </c>
      <c r="H33" s="1" t="s">
        <v>20</v>
      </c>
    </row>
    <row r="34" spans="1:8" x14ac:dyDescent="0.25">
      <c r="A34" s="1" t="s">
        <v>27</v>
      </c>
      <c r="B34" s="1" t="s">
        <v>8</v>
      </c>
      <c r="C34">
        <v>2019</v>
      </c>
      <c r="D34" s="2">
        <v>1908494.5419999999</v>
      </c>
      <c r="E34" s="3">
        <v>1.9085000000000001</v>
      </c>
      <c r="F34" s="1" t="s">
        <v>9</v>
      </c>
      <c r="G34" s="1" t="s">
        <v>28</v>
      </c>
      <c r="H34" s="1" t="s">
        <v>20</v>
      </c>
    </row>
    <row r="35" spans="1:8" x14ac:dyDescent="0.25">
      <c r="A35" s="1" t="s">
        <v>27</v>
      </c>
      <c r="B35" s="1" t="s">
        <v>8</v>
      </c>
      <c r="C35">
        <v>2020</v>
      </c>
      <c r="D35" s="2">
        <v>10494036.177999999</v>
      </c>
      <c r="E35" s="3">
        <v>10.494</v>
      </c>
      <c r="F35" s="1" t="s">
        <v>9</v>
      </c>
      <c r="G35" s="1" t="s">
        <v>28</v>
      </c>
      <c r="H35" s="1" t="s">
        <v>20</v>
      </c>
    </row>
    <row r="36" spans="1:8" x14ac:dyDescent="0.25">
      <c r="A36" s="1" t="s">
        <v>27</v>
      </c>
      <c r="B36" s="1" t="s">
        <v>8</v>
      </c>
      <c r="C36">
        <v>2021</v>
      </c>
      <c r="D36" s="2">
        <v>7502383.5833000001</v>
      </c>
      <c r="E36" s="3">
        <v>7.5023999999999997</v>
      </c>
      <c r="F36" s="1" t="s">
        <v>9</v>
      </c>
      <c r="G36" s="1" t="s">
        <v>28</v>
      </c>
      <c r="H36" s="1" t="s">
        <v>20</v>
      </c>
    </row>
    <row r="37" spans="1:8" x14ac:dyDescent="0.25">
      <c r="A37" s="1" t="s">
        <v>27</v>
      </c>
      <c r="B37" s="1" t="s">
        <v>8</v>
      </c>
      <c r="C37">
        <v>2022</v>
      </c>
      <c r="D37" s="2">
        <v>5900747.398</v>
      </c>
      <c r="E37" s="3">
        <v>5.9006999999999996</v>
      </c>
      <c r="F37" s="1" t="s">
        <v>9</v>
      </c>
      <c r="G37" s="1" t="s">
        <v>28</v>
      </c>
      <c r="H37" s="1" t="s">
        <v>20</v>
      </c>
    </row>
    <row r="38" spans="1:8" x14ac:dyDescent="0.25">
      <c r="A38" s="1" t="s">
        <v>31</v>
      </c>
      <c r="B38" s="1" t="s">
        <v>8</v>
      </c>
      <c r="C38">
        <v>2020</v>
      </c>
      <c r="D38" s="2">
        <v>4770016.4446</v>
      </c>
      <c r="E38" s="3">
        <v>4.7699999999999996</v>
      </c>
      <c r="F38" s="1" t="s">
        <v>9</v>
      </c>
      <c r="G38" s="1" t="s">
        <v>32</v>
      </c>
      <c r="H38" s="1" t="s">
        <v>20</v>
      </c>
    </row>
    <row r="39" spans="1:8" x14ac:dyDescent="0.25">
      <c r="A39" s="1" t="s">
        <v>31</v>
      </c>
      <c r="B39" s="1" t="s">
        <v>8</v>
      </c>
      <c r="C39">
        <v>2021</v>
      </c>
      <c r="D39" s="2">
        <v>10003178.111099999</v>
      </c>
      <c r="E39" s="3">
        <v>10.0032</v>
      </c>
      <c r="F39" s="1" t="s">
        <v>9</v>
      </c>
      <c r="G39" s="1" t="s">
        <v>32</v>
      </c>
      <c r="H39" s="1" t="s">
        <v>20</v>
      </c>
    </row>
    <row r="40" spans="1:8" x14ac:dyDescent="0.25">
      <c r="A40" s="1" t="s">
        <v>31</v>
      </c>
      <c r="B40" s="1" t="s">
        <v>8</v>
      </c>
      <c r="C40">
        <v>2022</v>
      </c>
      <c r="D40" s="2">
        <v>4425560.5484999996</v>
      </c>
      <c r="E40" s="3">
        <v>4.4256000000000002</v>
      </c>
      <c r="F40" s="1" t="s">
        <v>9</v>
      </c>
      <c r="G40" s="1" t="s">
        <v>32</v>
      </c>
      <c r="H40" s="1" t="s">
        <v>20</v>
      </c>
    </row>
    <row r="41" spans="1:8" x14ac:dyDescent="0.25">
      <c r="A41" s="1" t="s">
        <v>35</v>
      </c>
      <c r="B41" s="1" t="s">
        <v>8</v>
      </c>
      <c r="C41">
        <v>2018</v>
      </c>
      <c r="D41" s="2">
        <v>5644692865.3022003</v>
      </c>
      <c r="E41" s="3">
        <v>5644.6929</v>
      </c>
      <c r="F41" s="1" t="s">
        <v>9</v>
      </c>
      <c r="G41" s="1" t="s">
        <v>36</v>
      </c>
      <c r="H41" s="1" t="s">
        <v>20</v>
      </c>
    </row>
    <row r="42" spans="1:8" x14ac:dyDescent="0.25">
      <c r="A42" s="1" t="s">
        <v>35</v>
      </c>
      <c r="B42" s="1" t="s">
        <v>8</v>
      </c>
      <c r="C42">
        <v>2019</v>
      </c>
      <c r="D42" s="2">
        <v>5804801854.5499001</v>
      </c>
      <c r="E42" s="3">
        <v>5804.8019000000004</v>
      </c>
      <c r="F42" s="1" t="s">
        <v>9</v>
      </c>
      <c r="G42" s="1" t="s">
        <v>36</v>
      </c>
      <c r="H42" s="1" t="s">
        <v>20</v>
      </c>
    </row>
    <row r="43" spans="1:8" x14ac:dyDescent="0.25">
      <c r="A43" s="1" t="s">
        <v>35</v>
      </c>
      <c r="B43" s="1" t="s">
        <v>8</v>
      </c>
      <c r="C43">
        <v>2020</v>
      </c>
      <c r="D43" s="2">
        <v>5861637608.7340002</v>
      </c>
      <c r="E43" s="3">
        <v>5861.6376</v>
      </c>
      <c r="F43" s="1" t="s">
        <v>9</v>
      </c>
      <c r="G43" s="1" t="s">
        <v>36</v>
      </c>
      <c r="H43" s="1" t="s">
        <v>20</v>
      </c>
    </row>
    <row r="44" spans="1:8" x14ac:dyDescent="0.25">
      <c r="A44" s="1" t="s">
        <v>35</v>
      </c>
      <c r="B44" s="1" t="s">
        <v>8</v>
      </c>
      <c r="C44">
        <v>2021</v>
      </c>
      <c r="D44" s="2">
        <v>6459996206.5473003</v>
      </c>
      <c r="E44" s="3">
        <v>6459.9961999999996</v>
      </c>
      <c r="F44" s="1" t="s">
        <v>9</v>
      </c>
      <c r="G44" s="1" t="s">
        <v>36</v>
      </c>
      <c r="H44" s="1" t="s">
        <v>20</v>
      </c>
    </row>
    <row r="45" spans="1:8" x14ac:dyDescent="0.25">
      <c r="A45" s="1" t="s">
        <v>35</v>
      </c>
      <c r="B45" s="1" t="s">
        <v>8</v>
      </c>
      <c r="C45">
        <v>2022</v>
      </c>
      <c r="D45" s="2">
        <v>7270581916.9689999</v>
      </c>
      <c r="E45" s="3">
        <v>7270.5819000000001</v>
      </c>
      <c r="F45" s="1" t="s">
        <v>9</v>
      </c>
      <c r="G45" s="1" t="s">
        <v>36</v>
      </c>
      <c r="H45" s="1" t="s">
        <v>20</v>
      </c>
    </row>
    <row r="46" spans="1:8" x14ac:dyDescent="0.25">
      <c r="A46" s="1" t="s">
        <v>37</v>
      </c>
      <c r="B46" s="1" t="s">
        <v>8</v>
      </c>
      <c r="C46">
        <v>2018</v>
      </c>
      <c r="D46" s="2">
        <v>490382216.33069998</v>
      </c>
      <c r="E46" s="3">
        <v>490.38220000000001</v>
      </c>
      <c r="F46" s="1" t="s">
        <v>9</v>
      </c>
      <c r="G46" s="1" t="s">
        <v>38</v>
      </c>
      <c r="H46" s="1" t="s">
        <v>39</v>
      </c>
    </row>
    <row r="47" spans="1:8" x14ac:dyDescent="0.25">
      <c r="A47" s="1" t="s">
        <v>37</v>
      </c>
      <c r="B47" s="1" t="s">
        <v>8</v>
      </c>
      <c r="C47">
        <v>2019</v>
      </c>
      <c r="D47" s="2">
        <v>686945215.75329995</v>
      </c>
      <c r="E47" s="3">
        <v>686.9452</v>
      </c>
      <c r="F47" s="1" t="s">
        <v>9</v>
      </c>
      <c r="G47" s="1" t="s">
        <v>38</v>
      </c>
      <c r="H47" s="1" t="s">
        <v>39</v>
      </c>
    </row>
    <row r="48" spans="1:8" x14ac:dyDescent="0.25">
      <c r="A48" s="1" t="s">
        <v>37</v>
      </c>
      <c r="B48" s="1" t="s">
        <v>8</v>
      </c>
      <c r="C48">
        <v>2020</v>
      </c>
      <c r="D48" s="2">
        <v>638063419.36899996</v>
      </c>
      <c r="E48" s="3">
        <v>638.0634</v>
      </c>
      <c r="F48" s="1" t="s">
        <v>9</v>
      </c>
      <c r="G48" s="1" t="s">
        <v>38</v>
      </c>
      <c r="H48" s="1" t="s">
        <v>39</v>
      </c>
    </row>
    <row r="49" spans="1:8" x14ac:dyDescent="0.25">
      <c r="A49" s="1" t="s">
        <v>37</v>
      </c>
      <c r="B49" s="1" t="s">
        <v>8</v>
      </c>
      <c r="C49">
        <v>2021</v>
      </c>
      <c r="D49" s="2">
        <v>615543139.72119999</v>
      </c>
      <c r="E49" s="3">
        <v>615.54309999999998</v>
      </c>
      <c r="F49" s="1" t="s">
        <v>9</v>
      </c>
      <c r="G49" s="1" t="s">
        <v>38</v>
      </c>
      <c r="H49" s="1" t="s">
        <v>39</v>
      </c>
    </row>
    <row r="50" spans="1:8" x14ac:dyDescent="0.25">
      <c r="A50" s="1" t="s">
        <v>37</v>
      </c>
      <c r="B50" s="1" t="s">
        <v>8</v>
      </c>
      <c r="C50">
        <v>2022</v>
      </c>
      <c r="D50" s="2">
        <v>686545589.68040001</v>
      </c>
      <c r="E50" s="3">
        <v>686.54560000000004</v>
      </c>
      <c r="F50" s="1" t="s">
        <v>9</v>
      </c>
      <c r="G50" s="1" t="s">
        <v>38</v>
      </c>
      <c r="H50" s="1" t="s">
        <v>39</v>
      </c>
    </row>
    <row r="51" spans="1:8" x14ac:dyDescent="0.25">
      <c r="A51" s="1" t="s">
        <v>40</v>
      </c>
      <c r="B51" s="1" t="s">
        <v>8</v>
      </c>
      <c r="C51">
        <v>2018</v>
      </c>
      <c r="D51" s="2">
        <v>96063991.698500007</v>
      </c>
      <c r="E51" s="3">
        <v>96.063999999999993</v>
      </c>
      <c r="F51" s="1" t="s">
        <v>9</v>
      </c>
      <c r="G51" s="1" t="s">
        <v>41</v>
      </c>
      <c r="H51" s="1" t="s">
        <v>39</v>
      </c>
    </row>
    <row r="52" spans="1:8" x14ac:dyDescent="0.25">
      <c r="A52" s="1" t="s">
        <v>40</v>
      </c>
      <c r="B52" s="1" t="s">
        <v>8</v>
      </c>
      <c r="C52">
        <v>2019</v>
      </c>
      <c r="D52" s="2">
        <v>153010234.57100001</v>
      </c>
      <c r="E52" s="3">
        <v>153.0102</v>
      </c>
      <c r="F52" s="1" t="s">
        <v>9</v>
      </c>
      <c r="G52" s="1" t="s">
        <v>41</v>
      </c>
      <c r="H52" s="1" t="s">
        <v>39</v>
      </c>
    </row>
    <row r="53" spans="1:8" x14ac:dyDescent="0.25">
      <c r="A53" s="1" t="s">
        <v>40</v>
      </c>
      <c r="B53" s="1" t="s">
        <v>8</v>
      </c>
      <c r="C53">
        <v>2020</v>
      </c>
      <c r="D53" s="2">
        <v>163988301.61809999</v>
      </c>
      <c r="E53" s="3">
        <v>163.98830000000001</v>
      </c>
      <c r="F53" s="1" t="s">
        <v>9</v>
      </c>
      <c r="G53" s="1" t="s">
        <v>41</v>
      </c>
      <c r="H53" s="1" t="s">
        <v>39</v>
      </c>
    </row>
    <row r="54" spans="1:8" x14ac:dyDescent="0.25">
      <c r="A54" s="1" t="s">
        <v>40</v>
      </c>
      <c r="B54" s="1" t="s">
        <v>8</v>
      </c>
      <c r="C54">
        <v>2021</v>
      </c>
      <c r="D54" s="2">
        <v>88232907.7016</v>
      </c>
      <c r="E54" s="3">
        <v>88.232900000000001</v>
      </c>
      <c r="F54" s="1" t="s">
        <v>9</v>
      </c>
      <c r="G54" s="1" t="s">
        <v>41</v>
      </c>
      <c r="H54" s="1" t="s">
        <v>39</v>
      </c>
    </row>
    <row r="55" spans="1:8" x14ac:dyDescent="0.25">
      <c r="A55" s="1" t="s">
        <v>40</v>
      </c>
      <c r="B55" s="1" t="s">
        <v>8</v>
      </c>
      <c r="C55">
        <v>2022</v>
      </c>
      <c r="D55" s="2">
        <v>200380107.8734</v>
      </c>
      <c r="E55" s="3">
        <v>200.3801</v>
      </c>
      <c r="F55" s="1" t="s">
        <v>9</v>
      </c>
      <c r="G55" s="1" t="s">
        <v>41</v>
      </c>
      <c r="H55" s="1" t="s">
        <v>39</v>
      </c>
    </row>
    <row r="56" spans="1:8" x14ac:dyDescent="0.25">
      <c r="A56" s="1" t="s">
        <v>42</v>
      </c>
      <c r="B56" s="1" t="s">
        <v>8</v>
      </c>
      <c r="C56">
        <v>2019</v>
      </c>
      <c r="D56" s="2">
        <v>7633978.1678999998</v>
      </c>
      <c r="E56" s="3">
        <v>7.6340000000000003</v>
      </c>
      <c r="F56" s="1" t="s">
        <v>9</v>
      </c>
      <c r="G56" s="1" t="s">
        <v>43</v>
      </c>
      <c r="H56" s="1" t="s">
        <v>44</v>
      </c>
    </row>
    <row r="57" spans="1:8" x14ac:dyDescent="0.25">
      <c r="A57" s="1" t="s">
        <v>42</v>
      </c>
      <c r="B57" s="1" t="s">
        <v>8</v>
      </c>
      <c r="C57">
        <v>2020</v>
      </c>
      <c r="D57" s="2">
        <v>12402042.755799999</v>
      </c>
      <c r="E57" s="3">
        <v>12.401999999999999</v>
      </c>
      <c r="F57" s="1" t="s">
        <v>9</v>
      </c>
      <c r="G57" s="1" t="s">
        <v>43</v>
      </c>
      <c r="H57" s="1" t="s">
        <v>44</v>
      </c>
    </row>
    <row r="58" spans="1:8" x14ac:dyDescent="0.25">
      <c r="A58" s="1" t="s">
        <v>42</v>
      </c>
      <c r="B58" s="1" t="s">
        <v>8</v>
      </c>
      <c r="C58">
        <v>2021</v>
      </c>
      <c r="D58" s="2">
        <v>11253575.375</v>
      </c>
      <c r="E58" s="3">
        <v>11.2536</v>
      </c>
      <c r="F58" s="1" t="s">
        <v>9</v>
      </c>
      <c r="G58" s="1" t="s">
        <v>43</v>
      </c>
      <c r="H58" s="1" t="s">
        <v>44</v>
      </c>
    </row>
    <row r="59" spans="1:8" x14ac:dyDescent="0.25">
      <c r="A59" s="1" t="s">
        <v>42</v>
      </c>
      <c r="B59" s="1" t="s">
        <v>8</v>
      </c>
      <c r="C59">
        <v>2022</v>
      </c>
      <c r="D59" s="2">
        <v>20652615.892999999</v>
      </c>
      <c r="E59" s="3">
        <v>20.6526</v>
      </c>
      <c r="F59" s="1" t="s">
        <v>9</v>
      </c>
      <c r="G59" s="1" t="s">
        <v>43</v>
      </c>
      <c r="H59" s="1" t="s">
        <v>44</v>
      </c>
    </row>
    <row r="60" spans="1:8" x14ac:dyDescent="0.25">
      <c r="A60" s="1" t="s">
        <v>45</v>
      </c>
      <c r="B60" s="1" t="s">
        <v>8</v>
      </c>
      <c r="C60">
        <v>2018</v>
      </c>
      <c r="D60" s="2">
        <v>638126747.25549996</v>
      </c>
      <c r="E60" s="3">
        <v>638.12670000000003</v>
      </c>
      <c r="F60" s="1" t="s">
        <v>9</v>
      </c>
      <c r="G60" s="1" t="s">
        <v>46</v>
      </c>
      <c r="H60" s="1" t="s">
        <v>47</v>
      </c>
    </row>
    <row r="61" spans="1:8" x14ac:dyDescent="0.25">
      <c r="A61" s="1" t="s">
        <v>45</v>
      </c>
      <c r="B61" s="1" t="s">
        <v>8</v>
      </c>
      <c r="C61">
        <v>2019</v>
      </c>
      <c r="D61" s="2">
        <v>635138753.35619998</v>
      </c>
      <c r="E61" s="3">
        <v>635.13879999999995</v>
      </c>
      <c r="F61" s="1" t="s">
        <v>9</v>
      </c>
      <c r="G61" s="1" t="s">
        <v>46</v>
      </c>
      <c r="H61" s="1" t="s">
        <v>47</v>
      </c>
    </row>
    <row r="62" spans="1:8" x14ac:dyDescent="0.25">
      <c r="A62" s="1" t="s">
        <v>45</v>
      </c>
      <c r="B62" s="1" t="s">
        <v>8</v>
      </c>
      <c r="C62">
        <v>2020</v>
      </c>
      <c r="D62" s="2">
        <v>540458893.76100004</v>
      </c>
      <c r="E62" s="3">
        <v>540.45889999999997</v>
      </c>
      <c r="F62" s="1" t="s">
        <v>9</v>
      </c>
      <c r="G62" s="1" t="s">
        <v>46</v>
      </c>
      <c r="H62" s="1" t="s">
        <v>47</v>
      </c>
    </row>
    <row r="63" spans="1:8" x14ac:dyDescent="0.25">
      <c r="A63" s="1" t="s">
        <v>45</v>
      </c>
      <c r="B63" s="1" t="s">
        <v>8</v>
      </c>
      <c r="C63">
        <v>2021</v>
      </c>
      <c r="D63" s="2">
        <v>550535370.16960001</v>
      </c>
      <c r="E63" s="3">
        <v>550.53539999999998</v>
      </c>
      <c r="F63" s="1" t="s">
        <v>9</v>
      </c>
      <c r="G63" s="1" t="s">
        <v>46</v>
      </c>
      <c r="H63" s="1" t="s">
        <v>47</v>
      </c>
    </row>
    <row r="64" spans="1:8" x14ac:dyDescent="0.25">
      <c r="A64" s="1" t="s">
        <v>45</v>
      </c>
      <c r="B64" s="1" t="s">
        <v>8</v>
      </c>
      <c r="C64">
        <v>2022</v>
      </c>
      <c r="D64" s="2">
        <v>751509764.84969997</v>
      </c>
      <c r="E64" s="3">
        <v>751.50980000000004</v>
      </c>
      <c r="F64" s="1" t="s">
        <v>9</v>
      </c>
      <c r="G64" s="1" t="s">
        <v>46</v>
      </c>
      <c r="H64" s="1" t="s">
        <v>47</v>
      </c>
    </row>
    <row r="65" spans="1:8" x14ac:dyDescent="0.25">
      <c r="A65" s="1" t="s">
        <v>48</v>
      </c>
      <c r="B65" s="1" t="s">
        <v>8</v>
      </c>
      <c r="C65">
        <v>2018</v>
      </c>
      <c r="D65" s="2">
        <v>14485907414.358101</v>
      </c>
      <c r="E65" s="3">
        <v>14485.9074</v>
      </c>
      <c r="F65" s="1" t="s">
        <v>9</v>
      </c>
      <c r="G65" s="1" t="s">
        <v>49</v>
      </c>
      <c r="H65" s="1" t="s">
        <v>47</v>
      </c>
    </row>
    <row r="66" spans="1:8" x14ac:dyDescent="0.25">
      <c r="A66" s="1" t="s">
        <v>48</v>
      </c>
      <c r="B66" s="1" t="s">
        <v>8</v>
      </c>
      <c r="C66">
        <v>2019</v>
      </c>
      <c r="D66" s="2">
        <v>16762380071.057301</v>
      </c>
      <c r="E66" s="3">
        <v>16762.380099999998</v>
      </c>
      <c r="F66" s="1" t="s">
        <v>9</v>
      </c>
      <c r="G66" s="1" t="s">
        <v>49</v>
      </c>
      <c r="H66" s="1" t="s">
        <v>47</v>
      </c>
    </row>
    <row r="67" spans="1:8" x14ac:dyDescent="0.25">
      <c r="A67" s="1" t="s">
        <v>48</v>
      </c>
      <c r="B67" s="1" t="s">
        <v>8</v>
      </c>
      <c r="C67">
        <v>2020</v>
      </c>
      <c r="D67" s="2">
        <v>19285053500.0994</v>
      </c>
      <c r="E67" s="3">
        <v>19285.053500000002</v>
      </c>
      <c r="F67" s="1" t="s">
        <v>9</v>
      </c>
      <c r="G67" s="1" t="s">
        <v>49</v>
      </c>
      <c r="H67" s="1" t="s">
        <v>47</v>
      </c>
    </row>
    <row r="68" spans="1:8" x14ac:dyDescent="0.25">
      <c r="A68" s="1" t="s">
        <v>48</v>
      </c>
      <c r="B68" s="1" t="s">
        <v>8</v>
      </c>
      <c r="C68">
        <v>2021</v>
      </c>
      <c r="D68" s="2">
        <v>20233972276.390499</v>
      </c>
      <c r="E68" s="3">
        <v>20233.972300000001</v>
      </c>
      <c r="F68" s="1" t="s">
        <v>9</v>
      </c>
      <c r="G68" s="1" t="s">
        <v>49</v>
      </c>
      <c r="H68" s="1" t="s">
        <v>47</v>
      </c>
    </row>
    <row r="69" spans="1:8" x14ac:dyDescent="0.25">
      <c r="A69" s="1" t="s">
        <v>48</v>
      </c>
      <c r="B69" s="1" t="s">
        <v>8</v>
      </c>
      <c r="C69">
        <v>2022</v>
      </c>
      <c r="D69" s="2">
        <v>26814678430.360001</v>
      </c>
      <c r="E69" s="3">
        <v>26814.678400000001</v>
      </c>
      <c r="F69" s="1" t="s">
        <v>9</v>
      </c>
      <c r="G69" s="1" t="s">
        <v>49</v>
      </c>
      <c r="H69" s="1" t="s">
        <v>47</v>
      </c>
    </row>
    <row r="70" spans="1:8" x14ac:dyDescent="0.25">
      <c r="A70" s="1" t="s">
        <v>50</v>
      </c>
      <c r="B70" s="1" t="s">
        <v>8</v>
      </c>
      <c r="C70">
        <v>2018</v>
      </c>
      <c r="D70" s="2">
        <v>613763184.42939997</v>
      </c>
      <c r="E70" s="3">
        <v>613.76319999999998</v>
      </c>
      <c r="F70" s="1" t="s">
        <v>9</v>
      </c>
      <c r="G70" s="1" t="s">
        <v>51</v>
      </c>
      <c r="H70" s="1" t="s">
        <v>47</v>
      </c>
    </row>
    <row r="71" spans="1:8" x14ac:dyDescent="0.25">
      <c r="A71" s="1" t="s">
        <v>50</v>
      </c>
      <c r="B71" s="1" t="s">
        <v>8</v>
      </c>
      <c r="C71">
        <v>2019</v>
      </c>
      <c r="D71" s="2">
        <v>663904068.99800003</v>
      </c>
      <c r="E71" s="3">
        <v>663.90409999999997</v>
      </c>
      <c r="F71" s="1" t="s">
        <v>9</v>
      </c>
      <c r="G71" s="1" t="s">
        <v>51</v>
      </c>
      <c r="H71" s="1" t="s">
        <v>47</v>
      </c>
    </row>
    <row r="72" spans="1:8" x14ac:dyDescent="0.25">
      <c r="A72" s="1" t="s">
        <v>50</v>
      </c>
      <c r="B72" s="1" t="s">
        <v>8</v>
      </c>
      <c r="C72">
        <v>2020</v>
      </c>
      <c r="D72" s="2">
        <v>586661044.73570001</v>
      </c>
      <c r="E72" s="3">
        <v>586.66099999999994</v>
      </c>
      <c r="F72" s="1" t="s">
        <v>9</v>
      </c>
      <c r="G72" s="1" t="s">
        <v>51</v>
      </c>
      <c r="H72" s="1" t="s">
        <v>47</v>
      </c>
    </row>
    <row r="73" spans="1:8" x14ac:dyDescent="0.25">
      <c r="A73" s="1" t="s">
        <v>50</v>
      </c>
      <c r="B73" s="1" t="s">
        <v>8</v>
      </c>
      <c r="C73">
        <v>2021</v>
      </c>
      <c r="D73" s="2">
        <v>601550288.22710001</v>
      </c>
      <c r="E73" s="3">
        <v>601.55029999999999</v>
      </c>
      <c r="F73" s="1" t="s">
        <v>9</v>
      </c>
      <c r="G73" s="1" t="s">
        <v>51</v>
      </c>
      <c r="H73" s="1" t="s">
        <v>47</v>
      </c>
    </row>
    <row r="74" spans="1:8" x14ac:dyDescent="0.25">
      <c r="A74" s="1" t="s">
        <v>50</v>
      </c>
      <c r="B74" s="1" t="s">
        <v>8</v>
      </c>
      <c r="C74">
        <v>2022</v>
      </c>
      <c r="D74" s="2">
        <v>745239863.42089999</v>
      </c>
      <c r="E74" s="3">
        <v>745.23990000000003</v>
      </c>
      <c r="F74" s="1" t="s">
        <v>9</v>
      </c>
      <c r="G74" s="1" t="s">
        <v>51</v>
      </c>
      <c r="H74" s="1" t="s">
        <v>47</v>
      </c>
    </row>
    <row r="75" spans="1:8" x14ac:dyDescent="0.25">
      <c r="A75" s="1" t="s">
        <v>54</v>
      </c>
      <c r="B75" s="1" t="s">
        <v>8</v>
      </c>
      <c r="C75">
        <v>2018</v>
      </c>
      <c r="D75" s="2">
        <v>23055656532.2537</v>
      </c>
      <c r="E75" s="3">
        <v>23055.656500000001</v>
      </c>
      <c r="F75" s="1" t="s">
        <v>9</v>
      </c>
      <c r="G75" s="1" t="s">
        <v>55</v>
      </c>
      <c r="H75" s="1" t="s">
        <v>55</v>
      </c>
    </row>
    <row r="76" spans="1:8" x14ac:dyDescent="0.25">
      <c r="A76" s="1" t="s">
        <v>54</v>
      </c>
      <c r="B76" s="1" t="s">
        <v>8</v>
      </c>
      <c r="C76">
        <v>2019</v>
      </c>
      <c r="D76" s="2">
        <v>26516623166.252102</v>
      </c>
      <c r="E76" s="3">
        <v>26516.623200000002</v>
      </c>
      <c r="F76" s="1" t="s">
        <v>9</v>
      </c>
      <c r="G76" s="1" t="s">
        <v>55</v>
      </c>
      <c r="H76" s="1" t="s">
        <v>55</v>
      </c>
    </row>
    <row r="77" spans="1:8" x14ac:dyDescent="0.25">
      <c r="A77" s="1" t="s">
        <v>54</v>
      </c>
      <c r="B77" s="1" t="s">
        <v>8</v>
      </c>
      <c r="C77">
        <v>2020</v>
      </c>
      <c r="D77" s="2">
        <v>28635362719.930401</v>
      </c>
      <c r="E77" s="3">
        <v>28635.362700000001</v>
      </c>
      <c r="F77" s="1" t="s">
        <v>9</v>
      </c>
      <c r="G77" s="1" t="s">
        <v>55</v>
      </c>
      <c r="H77" s="1" t="s">
        <v>55</v>
      </c>
    </row>
    <row r="78" spans="1:8" x14ac:dyDescent="0.25">
      <c r="A78" s="1" t="s">
        <v>54</v>
      </c>
      <c r="B78" s="1" t="s">
        <v>8</v>
      </c>
      <c r="C78">
        <v>2021</v>
      </c>
      <c r="D78" s="2">
        <v>29496871455.1614</v>
      </c>
      <c r="E78" s="3">
        <v>29496.871500000001</v>
      </c>
      <c r="F78" s="1" t="s">
        <v>9</v>
      </c>
      <c r="G78" s="1" t="s">
        <v>55</v>
      </c>
      <c r="H78" s="1" t="s">
        <v>55</v>
      </c>
    </row>
    <row r="79" spans="1:8" x14ac:dyDescent="0.25">
      <c r="A79" s="1" t="s">
        <v>54</v>
      </c>
      <c r="B79" s="1" t="s">
        <v>8</v>
      </c>
      <c r="C79">
        <v>2022</v>
      </c>
      <c r="D79" s="2">
        <v>37668808511.662102</v>
      </c>
      <c r="E79" s="3">
        <v>37668.808499999999</v>
      </c>
      <c r="F79" s="1" t="s">
        <v>9</v>
      </c>
      <c r="G79" s="1" t="s">
        <v>55</v>
      </c>
      <c r="H79" s="1" t="s">
        <v>55</v>
      </c>
    </row>
    <row r="80" spans="1:8" x14ac:dyDescent="0.25">
      <c r="A80" s="1" t="s">
        <v>7</v>
      </c>
      <c r="B80" s="1" t="s">
        <v>56</v>
      </c>
      <c r="C80">
        <v>2018</v>
      </c>
      <c r="D80" s="2">
        <v>29984.043600000001</v>
      </c>
      <c r="E80" s="3">
        <v>0.03</v>
      </c>
      <c r="F80" s="1" t="s">
        <v>9</v>
      </c>
      <c r="G80" s="1" t="s">
        <v>10</v>
      </c>
      <c r="H80" s="1" t="s">
        <v>11</v>
      </c>
    </row>
    <row r="81" spans="1:8" x14ac:dyDescent="0.25">
      <c r="A81" s="1" t="s">
        <v>7</v>
      </c>
      <c r="B81" s="1" t="s">
        <v>56</v>
      </c>
      <c r="C81">
        <v>2019</v>
      </c>
      <c r="D81" s="2">
        <v>432585.54269999999</v>
      </c>
      <c r="E81" s="3">
        <v>0.43259999999999998</v>
      </c>
      <c r="F81" s="1" t="s">
        <v>9</v>
      </c>
      <c r="G81" s="1" t="s">
        <v>10</v>
      </c>
      <c r="H81" s="1" t="s">
        <v>11</v>
      </c>
    </row>
    <row r="82" spans="1:8" x14ac:dyDescent="0.25">
      <c r="A82" s="1" t="s">
        <v>7</v>
      </c>
      <c r="B82" s="1" t="s">
        <v>56</v>
      </c>
      <c r="C82">
        <v>2020</v>
      </c>
      <c r="D82" s="2">
        <v>441876.1005</v>
      </c>
      <c r="E82" s="3">
        <v>0.44190000000000002</v>
      </c>
      <c r="F82" s="1" t="s">
        <v>9</v>
      </c>
      <c r="G82" s="1" t="s">
        <v>10</v>
      </c>
      <c r="H82" s="1" t="s">
        <v>11</v>
      </c>
    </row>
    <row r="83" spans="1:8" x14ac:dyDescent="0.25">
      <c r="A83" s="1" t="s">
        <v>7</v>
      </c>
      <c r="B83" s="1" t="s">
        <v>56</v>
      </c>
      <c r="C83">
        <v>2021</v>
      </c>
      <c r="D83" s="2">
        <v>8549475.5899999999</v>
      </c>
      <c r="E83" s="3">
        <v>8.5495000000000001</v>
      </c>
      <c r="F83" s="1" t="s">
        <v>9</v>
      </c>
      <c r="G83" s="1" t="s">
        <v>10</v>
      </c>
      <c r="H83" s="1" t="s">
        <v>11</v>
      </c>
    </row>
    <row r="84" spans="1:8" x14ac:dyDescent="0.25">
      <c r="A84" s="1" t="s">
        <v>7</v>
      </c>
      <c r="B84" s="1" t="s">
        <v>56</v>
      </c>
      <c r="C84">
        <v>2022</v>
      </c>
      <c r="D84" s="2">
        <v>539402.68920000002</v>
      </c>
      <c r="E84" s="3">
        <v>0.53939999999999999</v>
      </c>
      <c r="F84" s="1" t="s">
        <v>9</v>
      </c>
      <c r="G84" s="1" t="s">
        <v>10</v>
      </c>
      <c r="H84" s="1" t="s">
        <v>11</v>
      </c>
    </row>
    <row r="85" spans="1:8" x14ac:dyDescent="0.25">
      <c r="A85" s="1" t="s">
        <v>12</v>
      </c>
      <c r="B85" s="1" t="s">
        <v>56</v>
      </c>
      <c r="C85">
        <v>2018</v>
      </c>
      <c r="D85" s="2">
        <v>760845.10530000005</v>
      </c>
      <c r="E85" s="3">
        <v>0.76080000000000003</v>
      </c>
      <c r="F85" s="1" t="s">
        <v>9</v>
      </c>
      <c r="G85" s="1" t="s">
        <v>13</v>
      </c>
      <c r="H85" s="1" t="s">
        <v>11</v>
      </c>
    </row>
    <row r="86" spans="1:8" x14ac:dyDescent="0.25">
      <c r="A86" s="1" t="s">
        <v>12</v>
      </c>
      <c r="B86" s="1" t="s">
        <v>56</v>
      </c>
      <c r="C86">
        <v>2019</v>
      </c>
      <c r="D86" s="2">
        <v>912755.49509999994</v>
      </c>
      <c r="E86" s="3">
        <v>0.91279999999999994</v>
      </c>
      <c r="F86" s="1" t="s">
        <v>9</v>
      </c>
      <c r="G86" s="1" t="s">
        <v>13</v>
      </c>
      <c r="H86" s="1" t="s">
        <v>11</v>
      </c>
    </row>
    <row r="87" spans="1:8" x14ac:dyDescent="0.25">
      <c r="A87" s="1" t="s">
        <v>12</v>
      </c>
      <c r="B87" s="1" t="s">
        <v>56</v>
      </c>
      <c r="C87">
        <v>2020</v>
      </c>
      <c r="D87" s="2">
        <v>582693.75890000002</v>
      </c>
      <c r="E87" s="3">
        <v>0.5827</v>
      </c>
      <c r="F87" s="1" t="s">
        <v>9</v>
      </c>
      <c r="G87" s="1" t="s">
        <v>13</v>
      </c>
      <c r="H87" s="1" t="s">
        <v>11</v>
      </c>
    </row>
    <row r="88" spans="1:8" x14ac:dyDescent="0.25">
      <c r="A88" s="1" t="s">
        <v>12</v>
      </c>
      <c r="B88" s="1" t="s">
        <v>56</v>
      </c>
      <c r="C88">
        <v>2021</v>
      </c>
      <c r="D88" s="2">
        <v>576262.99560000002</v>
      </c>
      <c r="E88" s="3">
        <v>0.57630000000000003</v>
      </c>
      <c r="F88" s="1" t="s">
        <v>9</v>
      </c>
      <c r="G88" s="1" t="s">
        <v>13</v>
      </c>
      <c r="H88" s="1" t="s">
        <v>11</v>
      </c>
    </row>
    <row r="89" spans="1:8" x14ac:dyDescent="0.25">
      <c r="A89" s="1" t="s">
        <v>12</v>
      </c>
      <c r="B89" s="1" t="s">
        <v>56</v>
      </c>
      <c r="C89">
        <v>2022</v>
      </c>
      <c r="D89" s="2">
        <v>460078.76429999998</v>
      </c>
      <c r="E89" s="3">
        <v>0.46010000000000001</v>
      </c>
      <c r="F89" s="1" t="s">
        <v>9</v>
      </c>
      <c r="G89" s="1" t="s">
        <v>13</v>
      </c>
      <c r="H89" s="1" t="s">
        <v>11</v>
      </c>
    </row>
    <row r="90" spans="1:8" x14ac:dyDescent="0.25">
      <c r="A90" s="1" t="s">
        <v>57</v>
      </c>
      <c r="B90" s="1" t="s">
        <v>56</v>
      </c>
      <c r="C90">
        <v>2018</v>
      </c>
      <c r="D90" s="2">
        <v>299840.43560000003</v>
      </c>
      <c r="E90" s="3">
        <v>0.29980000000000001</v>
      </c>
      <c r="F90" s="1" t="s">
        <v>9</v>
      </c>
      <c r="G90" s="1" t="s">
        <v>58</v>
      </c>
      <c r="H90" s="1" t="s">
        <v>11</v>
      </c>
    </row>
    <row r="91" spans="1:8" x14ac:dyDescent="0.25">
      <c r="A91" s="1" t="s">
        <v>57</v>
      </c>
      <c r="B91" s="1" t="s">
        <v>56</v>
      </c>
      <c r="C91">
        <v>2019</v>
      </c>
      <c r="D91" s="2">
        <v>462866.5307</v>
      </c>
      <c r="E91" s="3">
        <v>0.46289999999999998</v>
      </c>
      <c r="F91" s="1" t="s">
        <v>9</v>
      </c>
      <c r="G91" s="1" t="s">
        <v>58</v>
      </c>
      <c r="H91" s="1" t="s">
        <v>11</v>
      </c>
    </row>
    <row r="92" spans="1:8" x14ac:dyDescent="0.25">
      <c r="A92" s="1" t="s">
        <v>57</v>
      </c>
      <c r="B92" s="1" t="s">
        <v>56</v>
      </c>
      <c r="C92">
        <v>2020</v>
      </c>
      <c r="D92" s="2">
        <v>505001.25770000002</v>
      </c>
      <c r="E92" s="3">
        <v>0.505</v>
      </c>
      <c r="F92" s="1" t="s">
        <v>9</v>
      </c>
      <c r="G92" s="1" t="s">
        <v>58</v>
      </c>
      <c r="H92" s="1" t="s">
        <v>11</v>
      </c>
    </row>
    <row r="93" spans="1:8" x14ac:dyDescent="0.25">
      <c r="A93" s="1" t="s">
        <v>57</v>
      </c>
      <c r="B93" s="1" t="s">
        <v>56</v>
      </c>
      <c r="C93">
        <v>2021</v>
      </c>
      <c r="D93" s="2">
        <v>505410.98790000001</v>
      </c>
      <c r="E93" s="3">
        <v>0.50539999999999996</v>
      </c>
      <c r="F93" s="1" t="s">
        <v>9</v>
      </c>
      <c r="G93" s="1" t="s">
        <v>58</v>
      </c>
      <c r="H93" s="1" t="s">
        <v>11</v>
      </c>
    </row>
    <row r="94" spans="1:8" x14ac:dyDescent="0.25">
      <c r="A94" s="1" t="s">
        <v>57</v>
      </c>
      <c r="B94" s="1" t="s">
        <v>56</v>
      </c>
      <c r="C94">
        <v>2022</v>
      </c>
      <c r="D94" s="2">
        <v>396619.62439999997</v>
      </c>
      <c r="E94" s="3">
        <v>0.39660000000000001</v>
      </c>
      <c r="F94" s="1" t="s">
        <v>9</v>
      </c>
      <c r="G94" s="1" t="s">
        <v>58</v>
      </c>
      <c r="H94" s="1" t="s">
        <v>11</v>
      </c>
    </row>
    <row r="95" spans="1:8" x14ac:dyDescent="0.25">
      <c r="A95" s="1" t="s">
        <v>16</v>
      </c>
      <c r="B95" s="1" t="s">
        <v>56</v>
      </c>
      <c r="C95">
        <v>2018</v>
      </c>
      <c r="D95" s="2">
        <v>3676793.3412000001</v>
      </c>
      <c r="E95" s="3">
        <v>3.6768000000000001</v>
      </c>
      <c r="F95" s="1" t="s">
        <v>9</v>
      </c>
      <c r="G95" s="1" t="s">
        <v>17</v>
      </c>
      <c r="H95" s="1" t="s">
        <v>11</v>
      </c>
    </row>
    <row r="96" spans="1:8" x14ac:dyDescent="0.25">
      <c r="A96" s="1" t="s">
        <v>16</v>
      </c>
      <c r="B96" s="1" t="s">
        <v>56</v>
      </c>
      <c r="C96">
        <v>2019</v>
      </c>
      <c r="D96" s="2">
        <v>6549345.1167000001</v>
      </c>
      <c r="E96" s="3">
        <v>6.5492999999999997</v>
      </c>
      <c r="F96" s="1" t="s">
        <v>9</v>
      </c>
      <c r="G96" s="1" t="s">
        <v>17</v>
      </c>
      <c r="H96" s="1" t="s">
        <v>11</v>
      </c>
    </row>
    <row r="97" spans="1:8" x14ac:dyDescent="0.25">
      <c r="A97" s="1" t="s">
        <v>16</v>
      </c>
      <c r="B97" s="1" t="s">
        <v>56</v>
      </c>
      <c r="C97">
        <v>2020</v>
      </c>
      <c r="D97" s="2">
        <v>6148434.8151000002</v>
      </c>
      <c r="E97" s="3">
        <v>6.1483999999999996</v>
      </c>
      <c r="F97" s="1" t="s">
        <v>9</v>
      </c>
      <c r="G97" s="1" t="s">
        <v>17</v>
      </c>
      <c r="H97" s="1" t="s">
        <v>11</v>
      </c>
    </row>
    <row r="98" spans="1:8" x14ac:dyDescent="0.25">
      <c r="A98" s="1" t="s">
        <v>16</v>
      </c>
      <c r="B98" s="1" t="s">
        <v>56</v>
      </c>
      <c r="C98">
        <v>2021</v>
      </c>
      <c r="D98" s="2">
        <v>6390851.0902000004</v>
      </c>
      <c r="E98" s="3">
        <v>6.3909000000000002</v>
      </c>
      <c r="F98" s="1" t="s">
        <v>9</v>
      </c>
      <c r="G98" s="1" t="s">
        <v>17</v>
      </c>
      <c r="H98" s="1" t="s">
        <v>11</v>
      </c>
    </row>
    <row r="99" spans="1:8" x14ac:dyDescent="0.25">
      <c r="A99" s="1" t="s">
        <v>16</v>
      </c>
      <c r="B99" s="1" t="s">
        <v>56</v>
      </c>
      <c r="C99">
        <v>2022</v>
      </c>
      <c r="D99" s="2">
        <v>5945328.1695999997</v>
      </c>
      <c r="E99" s="3">
        <v>5.9452999999999996</v>
      </c>
      <c r="F99" s="1" t="s">
        <v>9</v>
      </c>
      <c r="G99" s="1" t="s">
        <v>17</v>
      </c>
      <c r="H99" s="1" t="s">
        <v>11</v>
      </c>
    </row>
    <row r="100" spans="1:8" x14ac:dyDescent="0.25">
      <c r="A100" s="1" t="s">
        <v>18</v>
      </c>
      <c r="B100" s="1" t="s">
        <v>56</v>
      </c>
      <c r="C100">
        <v>2021</v>
      </c>
      <c r="D100" s="2">
        <v>1185590.2614</v>
      </c>
      <c r="E100" s="3">
        <v>1.1856</v>
      </c>
      <c r="F100" s="1" t="s">
        <v>9</v>
      </c>
      <c r="G100" s="1" t="s">
        <v>19</v>
      </c>
      <c r="H100" s="1" t="s">
        <v>20</v>
      </c>
    </row>
    <row r="101" spans="1:8" x14ac:dyDescent="0.25">
      <c r="A101" s="1" t="s">
        <v>18</v>
      </c>
      <c r="B101" s="1" t="s">
        <v>56</v>
      </c>
      <c r="C101">
        <v>2022</v>
      </c>
      <c r="D101" s="2">
        <v>975684.27599999995</v>
      </c>
      <c r="E101" s="3">
        <v>0.97570000000000001</v>
      </c>
      <c r="F101" s="1" t="s">
        <v>9</v>
      </c>
      <c r="G101" s="1" t="s">
        <v>19</v>
      </c>
      <c r="H101" s="1" t="s">
        <v>20</v>
      </c>
    </row>
    <row r="102" spans="1:8" x14ac:dyDescent="0.25">
      <c r="A102" s="1" t="s">
        <v>21</v>
      </c>
      <c r="B102" s="1" t="s">
        <v>56</v>
      </c>
      <c r="C102">
        <v>2018</v>
      </c>
      <c r="D102" s="2">
        <v>217384.31580000001</v>
      </c>
      <c r="E102" s="3">
        <v>0.21740000000000001</v>
      </c>
      <c r="F102" s="1" t="s">
        <v>9</v>
      </c>
      <c r="G102" s="1" t="s">
        <v>22</v>
      </c>
      <c r="H102" s="1" t="s">
        <v>20</v>
      </c>
    </row>
    <row r="103" spans="1:8" x14ac:dyDescent="0.25">
      <c r="A103" s="1" t="s">
        <v>21</v>
      </c>
      <c r="B103" s="1" t="s">
        <v>56</v>
      </c>
      <c r="C103">
        <v>2019</v>
      </c>
      <c r="D103" s="2">
        <v>216292.7714</v>
      </c>
      <c r="E103" s="3">
        <v>0.21629999999999999</v>
      </c>
      <c r="F103" s="1" t="s">
        <v>9</v>
      </c>
      <c r="G103" s="1" t="s">
        <v>22</v>
      </c>
      <c r="H103" s="1" t="s">
        <v>20</v>
      </c>
    </row>
    <row r="104" spans="1:8" x14ac:dyDescent="0.25">
      <c r="A104" s="1" t="s">
        <v>21</v>
      </c>
      <c r="B104" s="1" t="s">
        <v>56</v>
      </c>
      <c r="C104">
        <v>2020</v>
      </c>
      <c r="D104" s="2">
        <v>252500.62880000001</v>
      </c>
      <c r="E104" s="3">
        <v>0.2525</v>
      </c>
      <c r="F104" s="1" t="s">
        <v>9</v>
      </c>
      <c r="G104" s="1" t="s">
        <v>22</v>
      </c>
      <c r="H104" s="1" t="s">
        <v>20</v>
      </c>
    </row>
    <row r="105" spans="1:8" x14ac:dyDescent="0.25">
      <c r="A105" s="1" t="s">
        <v>21</v>
      </c>
      <c r="B105" s="1" t="s">
        <v>56</v>
      </c>
      <c r="C105">
        <v>2021</v>
      </c>
      <c r="D105" s="2">
        <v>146427.48250000001</v>
      </c>
      <c r="E105" s="3">
        <v>0.1464</v>
      </c>
      <c r="F105" s="1" t="s">
        <v>9</v>
      </c>
      <c r="G105" s="1" t="s">
        <v>22</v>
      </c>
      <c r="H105" s="1" t="s">
        <v>20</v>
      </c>
    </row>
    <row r="106" spans="1:8" x14ac:dyDescent="0.25">
      <c r="A106" s="1" t="s">
        <v>21</v>
      </c>
      <c r="B106" s="1" t="s">
        <v>56</v>
      </c>
      <c r="C106">
        <v>2022</v>
      </c>
      <c r="D106" s="2">
        <v>190377.4197</v>
      </c>
      <c r="E106" s="3">
        <v>0.19040000000000001</v>
      </c>
      <c r="F106" s="1" t="s">
        <v>9</v>
      </c>
      <c r="G106" s="1" t="s">
        <v>22</v>
      </c>
      <c r="H106" s="1" t="s">
        <v>20</v>
      </c>
    </row>
    <row r="107" spans="1:8" x14ac:dyDescent="0.25">
      <c r="A107" s="1" t="s">
        <v>23</v>
      </c>
      <c r="B107" s="1" t="s">
        <v>56</v>
      </c>
      <c r="C107">
        <v>2018</v>
      </c>
      <c r="D107" s="2">
        <v>2083891.0271999999</v>
      </c>
      <c r="E107" s="3">
        <v>2.0838999999999999</v>
      </c>
      <c r="F107" s="1" t="s">
        <v>9</v>
      </c>
      <c r="G107" s="1" t="s">
        <v>24</v>
      </c>
      <c r="H107" s="1" t="s">
        <v>20</v>
      </c>
    </row>
    <row r="108" spans="1:8" x14ac:dyDescent="0.25">
      <c r="A108" s="1" t="s">
        <v>23</v>
      </c>
      <c r="B108" s="1" t="s">
        <v>56</v>
      </c>
      <c r="C108">
        <v>2019</v>
      </c>
      <c r="D108" s="2">
        <v>1851466.1228</v>
      </c>
      <c r="E108" s="3">
        <v>1.8514999999999999</v>
      </c>
      <c r="F108" s="1" t="s">
        <v>9</v>
      </c>
      <c r="G108" s="1" t="s">
        <v>24</v>
      </c>
      <c r="H108" s="1" t="s">
        <v>20</v>
      </c>
    </row>
    <row r="109" spans="1:8" x14ac:dyDescent="0.25">
      <c r="A109" s="1" t="s">
        <v>23</v>
      </c>
      <c r="B109" s="1" t="s">
        <v>56</v>
      </c>
      <c r="C109">
        <v>2020</v>
      </c>
      <c r="D109" s="2">
        <v>2918324.5756999999</v>
      </c>
      <c r="E109" s="3">
        <v>2.9182999999999999</v>
      </c>
      <c r="F109" s="1" t="s">
        <v>9</v>
      </c>
      <c r="G109" s="1" t="s">
        <v>24</v>
      </c>
      <c r="H109" s="1" t="s">
        <v>20</v>
      </c>
    </row>
    <row r="110" spans="1:8" x14ac:dyDescent="0.25">
      <c r="A110" s="1" t="s">
        <v>23</v>
      </c>
      <c r="B110" s="1" t="s">
        <v>56</v>
      </c>
      <c r="C110">
        <v>2021</v>
      </c>
      <c r="D110" s="2">
        <v>2508161.0709000002</v>
      </c>
      <c r="E110" s="3">
        <v>2.5082</v>
      </c>
      <c r="F110" s="1" t="s">
        <v>9</v>
      </c>
      <c r="G110" s="1" t="s">
        <v>24</v>
      </c>
      <c r="H110" s="1" t="s">
        <v>20</v>
      </c>
    </row>
    <row r="111" spans="1:8" x14ac:dyDescent="0.25">
      <c r="A111" s="1" t="s">
        <v>23</v>
      </c>
      <c r="B111" s="1" t="s">
        <v>56</v>
      </c>
      <c r="C111">
        <v>2022</v>
      </c>
      <c r="D111" s="2">
        <v>2129847.3829999999</v>
      </c>
      <c r="E111" s="3">
        <v>2.1297999999999999</v>
      </c>
      <c r="F111" s="1" t="s">
        <v>9</v>
      </c>
      <c r="G111" s="1" t="s">
        <v>24</v>
      </c>
      <c r="H111" s="1" t="s">
        <v>20</v>
      </c>
    </row>
    <row r="112" spans="1:8" x14ac:dyDescent="0.25">
      <c r="A112" s="1" t="s">
        <v>27</v>
      </c>
      <c r="B112" s="1" t="s">
        <v>56</v>
      </c>
      <c r="C112">
        <v>2018</v>
      </c>
      <c r="D112" s="2">
        <v>2721790.9385000002</v>
      </c>
      <c r="E112" s="3">
        <v>2.7218</v>
      </c>
      <c r="F112" s="1" t="s">
        <v>9</v>
      </c>
      <c r="G112" s="1" t="s">
        <v>28</v>
      </c>
      <c r="H112" s="1" t="s">
        <v>20</v>
      </c>
    </row>
    <row r="113" spans="1:8" x14ac:dyDescent="0.25">
      <c r="A113" s="1" t="s">
        <v>27</v>
      </c>
      <c r="B113" s="1" t="s">
        <v>56</v>
      </c>
      <c r="C113">
        <v>2019</v>
      </c>
      <c r="D113" s="2">
        <v>1955566.9445</v>
      </c>
      <c r="E113" s="3">
        <v>1.9556</v>
      </c>
      <c r="F113" s="1" t="s">
        <v>9</v>
      </c>
      <c r="G113" s="1" t="s">
        <v>28</v>
      </c>
      <c r="H113" s="1" t="s">
        <v>20</v>
      </c>
    </row>
    <row r="114" spans="1:8" x14ac:dyDescent="0.25">
      <c r="A114" s="1" t="s">
        <v>27</v>
      </c>
      <c r="B114" s="1" t="s">
        <v>56</v>
      </c>
      <c r="C114">
        <v>2020</v>
      </c>
      <c r="D114" s="2">
        <v>5234042.0349000003</v>
      </c>
      <c r="E114" s="3">
        <v>5.234</v>
      </c>
      <c r="F114" s="1" t="s">
        <v>9</v>
      </c>
      <c r="G114" s="1" t="s">
        <v>28</v>
      </c>
      <c r="H114" s="1" t="s">
        <v>20</v>
      </c>
    </row>
    <row r="115" spans="1:8" x14ac:dyDescent="0.25">
      <c r="A115" s="1" t="s">
        <v>27</v>
      </c>
      <c r="B115" s="1" t="s">
        <v>56</v>
      </c>
      <c r="C115">
        <v>2021</v>
      </c>
      <c r="D115" s="2">
        <v>2255669.6897999998</v>
      </c>
      <c r="E115" s="3">
        <v>2.2557</v>
      </c>
      <c r="F115" s="1" t="s">
        <v>9</v>
      </c>
      <c r="G115" s="1" t="s">
        <v>28</v>
      </c>
      <c r="H115" s="1" t="s">
        <v>20</v>
      </c>
    </row>
    <row r="116" spans="1:8" x14ac:dyDescent="0.25">
      <c r="A116" s="1" t="s">
        <v>27</v>
      </c>
      <c r="B116" s="1" t="s">
        <v>56</v>
      </c>
      <c r="C116">
        <v>2022</v>
      </c>
      <c r="D116" s="2">
        <v>7762893.8575999998</v>
      </c>
      <c r="E116" s="3">
        <v>7.7629000000000001</v>
      </c>
      <c r="F116" s="1" t="s">
        <v>9</v>
      </c>
      <c r="G116" s="1" t="s">
        <v>28</v>
      </c>
      <c r="H116" s="1" t="s">
        <v>20</v>
      </c>
    </row>
    <row r="117" spans="1:8" x14ac:dyDescent="0.25">
      <c r="A117" s="1" t="s">
        <v>29</v>
      </c>
      <c r="B117" s="1" t="s">
        <v>56</v>
      </c>
      <c r="C117">
        <v>2018</v>
      </c>
      <c r="D117" s="2">
        <v>386044.56079999998</v>
      </c>
      <c r="E117" s="3">
        <v>0.38600000000000001</v>
      </c>
      <c r="F117" s="1" t="s">
        <v>9</v>
      </c>
      <c r="G117" s="1" t="s">
        <v>30</v>
      </c>
      <c r="H117" s="1" t="s">
        <v>20</v>
      </c>
    </row>
    <row r="118" spans="1:8" x14ac:dyDescent="0.25">
      <c r="A118" s="1" t="s">
        <v>29</v>
      </c>
      <c r="B118" s="1" t="s">
        <v>56</v>
      </c>
      <c r="C118">
        <v>2019</v>
      </c>
      <c r="D118" s="2">
        <v>402304.55469999998</v>
      </c>
      <c r="E118" s="3">
        <v>0.40229999999999999</v>
      </c>
      <c r="F118" s="1" t="s">
        <v>9</v>
      </c>
      <c r="G118" s="1" t="s">
        <v>30</v>
      </c>
      <c r="H118" s="1" t="s">
        <v>20</v>
      </c>
    </row>
    <row r="119" spans="1:8" x14ac:dyDescent="0.25">
      <c r="A119" s="1" t="s">
        <v>29</v>
      </c>
      <c r="B119" s="1" t="s">
        <v>56</v>
      </c>
      <c r="C119">
        <v>2020</v>
      </c>
      <c r="D119" s="2">
        <v>363527.0221</v>
      </c>
      <c r="E119" s="3">
        <v>0.36349999999999999</v>
      </c>
      <c r="F119" s="1" t="s">
        <v>9</v>
      </c>
      <c r="G119" s="1" t="s">
        <v>30</v>
      </c>
      <c r="H119" s="1" t="s">
        <v>20</v>
      </c>
    </row>
    <row r="120" spans="1:8" x14ac:dyDescent="0.25">
      <c r="A120" s="1" t="s">
        <v>29</v>
      </c>
      <c r="B120" s="1" t="s">
        <v>56</v>
      </c>
      <c r="C120">
        <v>2021</v>
      </c>
      <c r="D120" s="2">
        <v>316472.30080000003</v>
      </c>
      <c r="E120" s="3">
        <v>0.3165</v>
      </c>
      <c r="F120" s="1" t="s">
        <v>9</v>
      </c>
      <c r="G120" s="1" t="s">
        <v>30</v>
      </c>
      <c r="H120" s="1" t="s">
        <v>20</v>
      </c>
    </row>
    <row r="121" spans="1:8" x14ac:dyDescent="0.25">
      <c r="A121" s="1" t="s">
        <v>29</v>
      </c>
      <c r="B121" s="1" t="s">
        <v>56</v>
      </c>
      <c r="C121">
        <v>2022</v>
      </c>
      <c r="D121" s="2">
        <v>265735.1483</v>
      </c>
      <c r="E121" s="3">
        <v>0.26569999999999999</v>
      </c>
      <c r="F121" s="1" t="s">
        <v>9</v>
      </c>
      <c r="G121" s="1" t="s">
        <v>30</v>
      </c>
      <c r="H121" s="1" t="s">
        <v>20</v>
      </c>
    </row>
    <row r="122" spans="1:8" x14ac:dyDescent="0.25">
      <c r="A122" s="1" t="s">
        <v>31</v>
      </c>
      <c r="B122" s="1" t="s">
        <v>56</v>
      </c>
      <c r="C122">
        <v>2018</v>
      </c>
      <c r="D122" s="2">
        <v>13609007.7696</v>
      </c>
      <c r="E122" s="3">
        <v>13.609</v>
      </c>
      <c r="F122" s="1" t="s">
        <v>9</v>
      </c>
      <c r="G122" s="1" t="s">
        <v>32</v>
      </c>
      <c r="H122" s="1" t="s">
        <v>20</v>
      </c>
    </row>
    <row r="123" spans="1:8" x14ac:dyDescent="0.25">
      <c r="A123" s="1" t="s">
        <v>31</v>
      </c>
      <c r="B123" s="1" t="s">
        <v>56</v>
      </c>
      <c r="C123">
        <v>2019</v>
      </c>
      <c r="D123" s="2">
        <v>23273102.198100001</v>
      </c>
      <c r="E123" s="3">
        <v>23.273099999999999</v>
      </c>
      <c r="F123" s="1" t="s">
        <v>9</v>
      </c>
      <c r="G123" s="1" t="s">
        <v>32</v>
      </c>
      <c r="H123" s="1" t="s">
        <v>20</v>
      </c>
    </row>
    <row r="124" spans="1:8" x14ac:dyDescent="0.25">
      <c r="A124" s="1" t="s">
        <v>31</v>
      </c>
      <c r="B124" s="1" t="s">
        <v>56</v>
      </c>
      <c r="C124">
        <v>2020</v>
      </c>
      <c r="D124" s="2">
        <v>25847323.9877</v>
      </c>
      <c r="E124" s="3">
        <v>25.847300000000001</v>
      </c>
      <c r="F124" s="1" t="s">
        <v>9</v>
      </c>
      <c r="G124" s="1" t="s">
        <v>32</v>
      </c>
      <c r="H124" s="1" t="s">
        <v>20</v>
      </c>
    </row>
    <row r="125" spans="1:8" x14ac:dyDescent="0.25">
      <c r="A125" s="1" t="s">
        <v>31</v>
      </c>
      <c r="B125" s="1" t="s">
        <v>56</v>
      </c>
      <c r="C125">
        <v>2021</v>
      </c>
      <c r="D125" s="2">
        <v>23612612.416900001</v>
      </c>
      <c r="E125" s="3">
        <v>23.6126</v>
      </c>
      <c r="F125" s="1" t="s">
        <v>9</v>
      </c>
      <c r="G125" s="1" t="s">
        <v>32</v>
      </c>
      <c r="H125" s="1" t="s">
        <v>20</v>
      </c>
    </row>
    <row r="126" spans="1:8" x14ac:dyDescent="0.25">
      <c r="A126" s="1" t="s">
        <v>31</v>
      </c>
      <c r="B126" s="1" t="s">
        <v>56</v>
      </c>
      <c r="C126">
        <v>2022</v>
      </c>
      <c r="D126" s="2">
        <v>18530068.851599999</v>
      </c>
      <c r="E126" s="3">
        <v>18.530100000000001</v>
      </c>
      <c r="F126" s="1" t="s">
        <v>9</v>
      </c>
      <c r="G126" s="1" t="s">
        <v>32</v>
      </c>
      <c r="H126" s="1" t="s">
        <v>20</v>
      </c>
    </row>
    <row r="127" spans="1:8" x14ac:dyDescent="0.25">
      <c r="A127" s="1" t="s">
        <v>33</v>
      </c>
      <c r="B127" s="1" t="s">
        <v>56</v>
      </c>
      <c r="C127">
        <v>2018</v>
      </c>
      <c r="D127" s="2">
        <v>7161639.1540000001</v>
      </c>
      <c r="E127" s="3">
        <v>7.1616</v>
      </c>
      <c r="F127" s="1" t="s">
        <v>9</v>
      </c>
      <c r="G127" s="1" t="s">
        <v>34</v>
      </c>
      <c r="H127" s="1" t="s">
        <v>20</v>
      </c>
    </row>
    <row r="128" spans="1:8" x14ac:dyDescent="0.25">
      <c r="A128" s="1" t="s">
        <v>33</v>
      </c>
      <c r="B128" s="1" t="s">
        <v>56</v>
      </c>
      <c r="C128">
        <v>2019</v>
      </c>
      <c r="D128" s="2">
        <v>7276029.9395000003</v>
      </c>
      <c r="E128" s="3">
        <v>7.2759999999999998</v>
      </c>
      <c r="F128" s="1" t="s">
        <v>9</v>
      </c>
      <c r="G128" s="1" t="s">
        <v>34</v>
      </c>
      <c r="H128" s="1" t="s">
        <v>20</v>
      </c>
    </row>
    <row r="129" spans="1:8" x14ac:dyDescent="0.25">
      <c r="A129" s="1" t="s">
        <v>33</v>
      </c>
      <c r="B129" s="1" t="s">
        <v>56</v>
      </c>
      <c r="C129">
        <v>2020</v>
      </c>
      <c r="D129" s="2">
        <v>8008068.3091000002</v>
      </c>
      <c r="E129" s="3">
        <v>8.0081000000000007</v>
      </c>
      <c r="F129" s="1" t="s">
        <v>9</v>
      </c>
      <c r="G129" s="1" t="s">
        <v>34</v>
      </c>
      <c r="H129" s="1" t="s">
        <v>20</v>
      </c>
    </row>
    <row r="130" spans="1:8" x14ac:dyDescent="0.25">
      <c r="A130" s="1" t="s">
        <v>33</v>
      </c>
      <c r="B130" s="1" t="s">
        <v>56</v>
      </c>
      <c r="C130">
        <v>2021</v>
      </c>
      <c r="D130" s="2">
        <v>6503039.5270999996</v>
      </c>
      <c r="E130" s="3">
        <v>6.5030000000000001</v>
      </c>
      <c r="F130" s="1" t="s">
        <v>9</v>
      </c>
      <c r="G130" s="1" t="s">
        <v>34</v>
      </c>
      <c r="H130" s="1" t="s">
        <v>20</v>
      </c>
    </row>
    <row r="131" spans="1:8" x14ac:dyDescent="0.25">
      <c r="A131" s="1" t="s">
        <v>33</v>
      </c>
      <c r="B131" s="1" t="s">
        <v>56</v>
      </c>
      <c r="C131">
        <v>2022</v>
      </c>
      <c r="D131" s="2">
        <v>8835136.2295999993</v>
      </c>
      <c r="E131" s="3">
        <v>8.8351000000000006</v>
      </c>
      <c r="F131" s="1" t="s">
        <v>9</v>
      </c>
      <c r="G131" s="1" t="s">
        <v>34</v>
      </c>
      <c r="H131" s="1" t="s">
        <v>20</v>
      </c>
    </row>
    <row r="132" spans="1:8" x14ac:dyDescent="0.25">
      <c r="A132" s="1" t="s">
        <v>35</v>
      </c>
      <c r="B132" s="1" t="s">
        <v>56</v>
      </c>
      <c r="C132">
        <v>2018</v>
      </c>
      <c r="D132" s="2">
        <v>17844253.9221</v>
      </c>
      <c r="E132" s="3">
        <v>17.8443</v>
      </c>
      <c r="F132" s="1" t="s">
        <v>9</v>
      </c>
      <c r="G132" s="1" t="s">
        <v>36</v>
      </c>
      <c r="H132" s="1" t="s">
        <v>20</v>
      </c>
    </row>
    <row r="133" spans="1:8" x14ac:dyDescent="0.25">
      <c r="A133" s="1" t="s">
        <v>35</v>
      </c>
      <c r="B133" s="1" t="s">
        <v>56</v>
      </c>
      <c r="C133">
        <v>2019</v>
      </c>
      <c r="D133" s="2">
        <v>18428144.1197</v>
      </c>
      <c r="E133" s="3">
        <v>18.428100000000001</v>
      </c>
      <c r="F133" s="1" t="s">
        <v>9</v>
      </c>
      <c r="G133" s="1" t="s">
        <v>36</v>
      </c>
      <c r="H133" s="1" t="s">
        <v>20</v>
      </c>
    </row>
    <row r="134" spans="1:8" x14ac:dyDescent="0.25">
      <c r="A134" s="1" t="s">
        <v>35</v>
      </c>
      <c r="B134" s="1" t="s">
        <v>56</v>
      </c>
      <c r="C134">
        <v>2020</v>
      </c>
      <c r="D134" s="2">
        <v>18136343.245200001</v>
      </c>
      <c r="E134" s="3">
        <v>18.136299999999999</v>
      </c>
      <c r="F134" s="1" t="s">
        <v>9</v>
      </c>
      <c r="G134" s="1" t="s">
        <v>36</v>
      </c>
      <c r="H134" s="1" t="s">
        <v>20</v>
      </c>
    </row>
    <row r="135" spans="1:8" x14ac:dyDescent="0.25">
      <c r="A135" s="1" t="s">
        <v>35</v>
      </c>
      <c r="B135" s="1" t="s">
        <v>56</v>
      </c>
      <c r="C135">
        <v>2021</v>
      </c>
      <c r="D135" s="2">
        <v>17816918.190900002</v>
      </c>
      <c r="E135" s="3">
        <v>17.8169</v>
      </c>
      <c r="F135" s="1" t="s">
        <v>9</v>
      </c>
      <c r="G135" s="1" t="s">
        <v>36</v>
      </c>
      <c r="H135" s="1" t="s">
        <v>20</v>
      </c>
    </row>
    <row r="136" spans="1:8" x14ac:dyDescent="0.25">
      <c r="A136" s="1" t="s">
        <v>35</v>
      </c>
      <c r="B136" s="1" t="s">
        <v>56</v>
      </c>
      <c r="C136">
        <v>2022</v>
      </c>
      <c r="D136" s="2">
        <v>14663027.513800001</v>
      </c>
      <c r="E136" s="3">
        <v>14.663</v>
      </c>
      <c r="F136" s="1" t="s">
        <v>9</v>
      </c>
      <c r="G136" s="1" t="s">
        <v>36</v>
      </c>
      <c r="H136" s="1" t="s">
        <v>20</v>
      </c>
    </row>
    <row r="137" spans="1:8" x14ac:dyDescent="0.25">
      <c r="A137" s="1" t="s">
        <v>37</v>
      </c>
      <c r="B137" s="1" t="s">
        <v>56</v>
      </c>
      <c r="C137">
        <v>2018</v>
      </c>
      <c r="D137" s="2">
        <v>45118489.543099999</v>
      </c>
      <c r="E137" s="3">
        <v>45.118499999999997</v>
      </c>
      <c r="F137" s="1" t="s">
        <v>9</v>
      </c>
      <c r="G137" s="1" t="s">
        <v>38</v>
      </c>
      <c r="H137" s="1" t="s">
        <v>39</v>
      </c>
    </row>
    <row r="138" spans="1:8" x14ac:dyDescent="0.25">
      <c r="A138" s="1" t="s">
        <v>37</v>
      </c>
      <c r="B138" s="1" t="s">
        <v>56</v>
      </c>
      <c r="C138">
        <v>2019</v>
      </c>
      <c r="D138" s="2">
        <v>33213917.969799999</v>
      </c>
      <c r="E138" s="3">
        <v>33.213900000000002</v>
      </c>
      <c r="F138" s="1" t="s">
        <v>9</v>
      </c>
      <c r="G138" s="1" t="s">
        <v>38</v>
      </c>
      <c r="H138" s="1" t="s">
        <v>39</v>
      </c>
    </row>
    <row r="139" spans="1:8" x14ac:dyDescent="0.25">
      <c r="A139" s="1" t="s">
        <v>37</v>
      </c>
      <c r="B139" s="1" t="s">
        <v>56</v>
      </c>
      <c r="C139">
        <v>2020</v>
      </c>
      <c r="D139" s="2">
        <v>60206832.636399999</v>
      </c>
      <c r="E139" s="3">
        <v>60.206800000000001</v>
      </c>
      <c r="F139" s="1" t="s">
        <v>9</v>
      </c>
      <c r="G139" s="1" t="s">
        <v>38</v>
      </c>
      <c r="H139" s="1" t="s">
        <v>39</v>
      </c>
    </row>
    <row r="140" spans="1:8" x14ac:dyDescent="0.25">
      <c r="A140" s="1" t="s">
        <v>37</v>
      </c>
      <c r="B140" s="1" t="s">
        <v>56</v>
      </c>
      <c r="C140">
        <v>2021</v>
      </c>
      <c r="D140" s="2">
        <v>100562616.19419999</v>
      </c>
      <c r="E140" s="3">
        <v>100.5626</v>
      </c>
      <c r="F140" s="1" t="s">
        <v>9</v>
      </c>
      <c r="G140" s="1" t="s">
        <v>38</v>
      </c>
      <c r="H140" s="1" t="s">
        <v>39</v>
      </c>
    </row>
    <row r="141" spans="1:8" x14ac:dyDescent="0.25">
      <c r="A141" s="1" t="s">
        <v>37</v>
      </c>
      <c r="B141" s="1" t="s">
        <v>56</v>
      </c>
      <c r="C141">
        <v>2022</v>
      </c>
      <c r="D141" s="2">
        <v>85459630.467899993</v>
      </c>
      <c r="E141" s="3">
        <v>85.459599999999995</v>
      </c>
      <c r="F141" s="1" t="s">
        <v>9</v>
      </c>
      <c r="G141" s="1" t="s">
        <v>38</v>
      </c>
      <c r="H141" s="1" t="s">
        <v>39</v>
      </c>
    </row>
    <row r="142" spans="1:8" x14ac:dyDescent="0.25">
      <c r="A142" s="1" t="s">
        <v>59</v>
      </c>
      <c r="B142" s="1" t="s">
        <v>56</v>
      </c>
      <c r="C142">
        <v>2018</v>
      </c>
      <c r="D142" s="2">
        <v>11244.016299999999</v>
      </c>
      <c r="E142" s="3">
        <v>1.12E-2</v>
      </c>
      <c r="F142" s="1" t="s">
        <v>9</v>
      </c>
      <c r="G142" s="1" t="s">
        <v>60</v>
      </c>
      <c r="H142" s="1" t="s">
        <v>39</v>
      </c>
    </row>
    <row r="143" spans="1:8" x14ac:dyDescent="0.25">
      <c r="A143" s="1" t="s">
        <v>59</v>
      </c>
      <c r="B143" s="1" t="s">
        <v>56</v>
      </c>
      <c r="C143">
        <v>2019</v>
      </c>
      <c r="D143" s="2">
        <v>12977.5663</v>
      </c>
      <c r="E143" s="3">
        <v>1.2999999999999999E-2</v>
      </c>
      <c r="F143" s="1" t="s">
        <v>9</v>
      </c>
      <c r="G143" s="1" t="s">
        <v>60</v>
      </c>
      <c r="H143" s="1" t="s">
        <v>39</v>
      </c>
    </row>
    <row r="144" spans="1:8" x14ac:dyDescent="0.25">
      <c r="A144" s="1" t="s">
        <v>59</v>
      </c>
      <c r="B144" s="1" t="s">
        <v>56</v>
      </c>
      <c r="C144">
        <v>2020</v>
      </c>
      <c r="D144" s="2">
        <v>14567.343999999999</v>
      </c>
      <c r="E144" s="3">
        <v>1.46E-2</v>
      </c>
      <c r="F144" s="1" t="s">
        <v>9</v>
      </c>
      <c r="G144" s="1" t="s">
        <v>60</v>
      </c>
      <c r="H144" s="1" t="s">
        <v>39</v>
      </c>
    </row>
    <row r="145" spans="1:8" x14ac:dyDescent="0.25">
      <c r="A145" s="1" t="s">
        <v>59</v>
      </c>
      <c r="B145" s="1" t="s">
        <v>56</v>
      </c>
      <c r="C145">
        <v>2021</v>
      </c>
      <c r="D145" s="2">
        <v>14170.4015</v>
      </c>
      <c r="E145" s="3">
        <v>1.4200000000000001E-2</v>
      </c>
      <c r="F145" s="1" t="s">
        <v>9</v>
      </c>
      <c r="G145" s="1" t="s">
        <v>60</v>
      </c>
      <c r="H145" s="1" t="s">
        <v>39</v>
      </c>
    </row>
    <row r="146" spans="1:8" x14ac:dyDescent="0.25">
      <c r="A146" s="1" t="s">
        <v>59</v>
      </c>
      <c r="B146" s="1" t="s">
        <v>56</v>
      </c>
      <c r="C146">
        <v>2022</v>
      </c>
      <c r="D146" s="2">
        <v>11898.5887</v>
      </c>
      <c r="E146" s="3">
        <v>1.1900000000000001E-2</v>
      </c>
      <c r="F146" s="1" t="s">
        <v>9</v>
      </c>
      <c r="G146" s="1" t="s">
        <v>60</v>
      </c>
      <c r="H146" s="1" t="s">
        <v>39</v>
      </c>
    </row>
    <row r="147" spans="1:8" x14ac:dyDescent="0.25">
      <c r="A147" s="1" t="s">
        <v>40</v>
      </c>
      <c r="B147" s="1" t="s">
        <v>56</v>
      </c>
      <c r="C147">
        <v>2018</v>
      </c>
      <c r="D147" s="2">
        <v>1471842690.2249</v>
      </c>
      <c r="E147" s="3">
        <v>1471.8426999999999</v>
      </c>
      <c r="F147" s="1" t="s">
        <v>9</v>
      </c>
      <c r="G147" s="1" t="s">
        <v>41</v>
      </c>
      <c r="H147" s="1" t="s">
        <v>39</v>
      </c>
    </row>
    <row r="148" spans="1:8" x14ac:dyDescent="0.25">
      <c r="A148" s="1" t="s">
        <v>40</v>
      </c>
      <c r="B148" s="1" t="s">
        <v>56</v>
      </c>
      <c r="C148">
        <v>2019</v>
      </c>
      <c r="D148" s="2">
        <v>1852740758.9956</v>
      </c>
      <c r="E148" s="3">
        <v>1852.7408</v>
      </c>
      <c r="F148" s="1" t="s">
        <v>9</v>
      </c>
      <c r="G148" s="1" t="s">
        <v>41</v>
      </c>
      <c r="H148" s="1" t="s">
        <v>39</v>
      </c>
    </row>
    <row r="149" spans="1:8" x14ac:dyDescent="0.25">
      <c r="A149" s="1" t="s">
        <v>40</v>
      </c>
      <c r="B149" s="1" t="s">
        <v>56</v>
      </c>
      <c r="C149">
        <v>2020</v>
      </c>
      <c r="D149" s="2">
        <v>2954467767.2772999</v>
      </c>
      <c r="E149" s="3">
        <v>2954.4677999999999</v>
      </c>
      <c r="F149" s="1" t="s">
        <v>9</v>
      </c>
      <c r="G149" s="1" t="s">
        <v>41</v>
      </c>
      <c r="H149" s="1" t="s">
        <v>39</v>
      </c>
    </row>
    <row r="150" spans="1:8" x14ac:dyDescent="0.25">
      <c r="A150" s="1" t="s">
        <v>40</v>
      </c>
      <c r="B150" s="1" t="s">
        <v>56</v>
      </c>
      <c r="C150">
        <v>2021</v>
      </c>
      <c r="D150" s="2">
        <v>2477308658.4154</v>
      </c>
      <c r="E150" s="3">
        <v>2477.3087</v>
      </c>
      <c r="F150" s="1" t="s">
        <v>9</v>
      </c>
      <c r="G150" s="1" t="s">
        <v>41</v>
      </c>
      <c r="H150" s="1" t="s">
        <v>39</v>
      </c>
    </row>
    <row r="151" spans="1:8" x14ac:dyDescent="0.25">
      <c r="A151" s="1" t="s">
        <v>40</v>
      </c>
      <c r="B151" s="1" t="s">
        <v>56</v>
      </c>
      <c r="C151">
        <v>2022</v>
      </c>
      <c r="D151" s="2">
        <v>2069551490.6480999</v>
      </c>
      <c r="E151" s="3">
        <v>2069.5515</v>
      </c>
      <c r="F151" s="1" t="s">
        <v>9</v>
      </c>
      <c r="G151" s="1" t="s">
        <v>41</v>
      </c>
      <c r="H151" s="1" t="s">
        <v>39</v>
      </c>
    </row>
    <row r="152" spans="1:8" x14ac:dyDescent="0.25">
      <c r="A152" s="1" t="s">
        <v>42</v>
      </c>
      <c r="B152" s="1" t="s">
        <v>56</v>
      </c>
      <c r="C152">
        <v>2018</v>
      </c>
      <c r="D152" s="2">
        <v>12366690.9343</v>
      </c>
      <c r="E152" s="3">
        <v>12.3667</v>
      </c>
      <c r="F152" s="1" t="s">
        <v>9</v>
      </c>
      <c r="G152" s="1" t="s">
        <v>43</v>
      </c>
      <c r="H152" s="1" t="s">
        <v>44</v>
      </c>
    </row>
    <row r="153" spans="1:8" x14ac:dyDescent="0.25">
      <c r="A153" s="1" t="s">
        <v>42</v>
      </c>
      <c r="B153" s="1" t="s">
        <v>56</v>
      </c>
      <c r="C153">
        <v>2019</v>
      </c>
      <c r="D153" s="2">
        <v>17069856.2042</v>
      </c>
      <c r="E153" s="3">
        <v>17.069900000000001</v>
      </c>
      <c r="F153" s="1" t="s">
        <v>9</v>
      </c>
      <c r="G153" s="1" t="s">
        <v>43</v>
      </c>
      <c r="H153" s="1" t="s">
        <v>44</v>
      </c>
    </row>
    <row r="154" spans="1:8" x14ac:dyDescent="0.25">
      <c r="A154" s="1" t="s">
        <v>42</v>
      </c>
      <c r="B154" s="1" t="s">
        <v>56</v>
      </c>
      <c r="C154">
        <v>2020</v>
      </c>
      <c r="D154" s="2">
        <v>27811460.403999999</v>
      </c>
      <c r="E154" s="3">
        <v>27.811499999999999</v>
      </c>
      <c r="F154" s="1" t="s">
        <v>9</v>
      </c>
      <c r="G154" s="1" t="s">
        <v>43</v>
      </c>
      <c r="H154" s="1" t="s">
        <v>44</v>
      </c>
    </row>
    <row r="155" spans="1:8" x14ac:dyDescent="0.25">
      <c r="A155" s="1" t="s">
        <v>42</v>
      </c>
      <c r="B155" s="1" t="s">
        <v>56</v>
      </c>
      <c r="C155">
        <v>2021</v>
      </c>
      <c r="D155" s="2">
        <v>20082188.881000001</v>
      </c>
      <c r="E155" s="3">
        <v>20.0822</v>
      </c>
      <c r="F155" s="1" t="s">
        <v>9</v>
      </c>
      <c r="G155" s="1" t="s">
        <v>43</v>
      </c>
      <c r="H155" s="1" t="s">
        <v>44</v>
      </c>
    </row>
    <row r="156" spans="1:8" x14ac:dyDescent="0.25">
      <c r="A156" s="1" t="s">
        <v>42</v>
      </c>
      <c r="B156" s="1" t="s">
        <v>56</v>
      </c>
      <c r="C156">
        <v>2022</v>
      </c>
      <c r="D156" s="2">
        <v>11379549.5405</v>
      </c>
      <c r="E156" s="3">
        <v>11.3795</v>
      </c>
      <c r="F156" s="1" t="s">
        <v>9</v>
      </c>
      <c r="G156" s="1" t="s">
        <v>43</v>
      </c>
      <c r="H156" s="1" t="s">
        <v>44</v>
      </c>
    </row>
    <row r="157" spans="1:8" x14ac:dyDescent="0.25">
      <c r="A157" s="1" t="s">
        <v>61</v>
      </c>
      <c r="B157" s="1" t="s">
        <v>56</v>
      </c>
      <c r="C157">
        <v>2018</v>
      </c>
      <c r="D157" s="2">
        <v>697129.01269999996</v>
      </c>
      <c r="E157" s="3">
        <v>0.69710000000000005</v>
      </c>
      <c r="F157" s="1" t="s">
        <v>9</v>
      </c>
      <c r="G157" s="1" t="s">
        <v>62</v>
      </c>
      <c r="H157" s="1" t="s">
        <v>44</v>
      </c>
    </row>
    <row r="158" spans="1:8" x14ac:dyDescent="0.25">
      <c r="A158" s="1" t="s">
        <v>61</v>
      </c>
      <c r="B158" s="1" t="s">
        <v>56</v>
      </c>
      <c r="C158">
        <v>2019</v>
      </c>
      <c r="D158" s="2">
        <v>558035.35010000004</v>
      </c>
      <c r="E158" s="3">
        <v>0.55800000000000005</v>
      </c>
      <c r="F158" s="1" t="s">
        <v>9</v>
      </c>
      <c r="G158" s="1" t="s">
        <v>62</v>
      </c>
      <c r="H158" s="1" t="s">
        <v>44</v>
      </c>
    </row>
    <row r="159" spans="1:8" x14ac:dyDescent="0.25">
      <c r="A159" s="1" t="s">
        <v>61</v>
      </c>
      <c r="B159" s="1" t="s">
        <v>56</v>
      </c>
      <c r="C159">
        <v>2020</v>
      </c>
      <c r="D159" s="2">
        <v>401797.66769999999</v>
      </c>
      <c r="E159" s="3">
        <v>0.40179999999999999</v>
      </c>
      <c r="F159" s="1" t="s">
        <v>9</v>
      </c>
      <c r="G159" s="1" t="s">
        <v>62</v>
      </c>
      <c r="H159" s="1" t="s">
        <v>44</v>
      </c>
    </row>
    <row r="160" spans="1:8" x14ac:dyDescent="0.25">
      <c r="A160" s="1" t="s">
        <v>61</v>
      </c>
      <c r="B160" s="1" t="s">
        <v>56</v>
      </c>
      <c r="C160">
        <v>2021</v>
      </c>
      <c r="D160" s="2">
        <v>70852.007700000002</v>
      </c>
      <c r="E160" s="3">
        <v>7.0900000000000005E-2</v>
      </c>
      <c r="F160" s="1" t="s">
        <v>9</v>
      </c>
      <c r="G160" s="1" t="s">
        <v>62</v>
      </c>
      <c r="H160" s="1" t="s">
        <v>44</v>
      </c>
    </row>
    <row r="161" spans="1:8" x14ac:dyDescent="0.25">
      <c r="A161" s="1" t="s">
        <v>61</v>
      </c>
      <c r="B161" s="1" t="s">
        <v>56</v>
      </c>
      <c r="C161">
        <v>2022</v>
      </c>
      <c r="D161" s="2">
        <v>59492.943700000003</v>
      </c>
      <c r="E161" s="3">
        <v>5.9499999999999997E-2</v>
      </c>
      <c r="F161" s="1" t="s">
        <v>9</v>
      </c>
      <c r="G161" s="1" t="s">
        <v>62</v>
      </c>
      <c r="H161" s="1" t="s">
        <v>44</v>
      </c>
    </row>
    <row r="162" spans="1:8" x14ac:dyDescent="0.25">
      <c r="A162" s="1" t="s">
        <v>63</v>
      </c>
      <c r="B162" s="1" t="s">
        <v>56</v>
      </c>
      <c r="C162">
        <v>2018</v>
      </c>
      <c r="D162" s="2">
        <v>16382531.798699999</v>
      </c>
      <c r="E162" s="3">
        <v>16.3825</v>
      </c>
      <c r="F162" s="1" t="s">
        <v>9</v>
      </c>
      <c r="G162" s="1" t="s">
        <v>64</v>
      </c>
      <c r="H162" s="1" t="s">
        <v>44</v>
      </c>
    </row>
    <row r="163" spans="1:8" x14ac:dyDescent="0.25">
      <c r="A163" s="1" t="s">
        <v>63</v>
      </c>
      <c r="B163" s="1" t="s">
        <v>56</v>
      </c>
      <c r="C163">
        <v>2019</v>
      </c>
      <c r="D163" s="2">
        <v>16304149.105</v>
      </c>
      <c r="E163" s="3">
        <v>16.304099999999998</v>
      </c>
      <c r="F163" s="1" t="s">
        <v>9</v>
      </c>
      <c r="G163" s="1" t="s">
        <v>64</v>
      </c>
      <c r="H163" s="1" t="s">
        <v>44</v>
      </c>
    </row>
    <row r="164" spans="1:8" x14ac:dyDescent="0.25">
      <c r="A164" s="1" t="s">
        <v>63</v>
      </c>
      <c r="B164" s="1" t="s">
        <v>56</v>
      </c>
      <c r="C164">
        <v>2020</v>
      </c>
      <c r="D164" s="2">
        <v>13547629.893999999</v>
      </c>
      <c r="E164" s="3">
        <v>13.547599999999999</v>
      </c>
      <c r="F164" s="1" t="s">
        <v>9</v>
      </c>
      <c r="G164" s="1" t="s">
        <v>64</v>
      </c>
      <c r="H164" s="1" t="s">
        <v>44</v>
      </c>
    </row>
    <row r="165" spans="1:8" x14ac:dyDescent="0.25">
      <c r="A165" s="1" t="s">
        <v>63</v>
      </c>
      <c r="B165" s="1" t="s">
        <v>56</v>
      </c>
      <c r="C165">
        <v>2021</v>
      </c>
      <c r="D165" s="2">
        <v>14444362.626700001</v>
      </c>
      <c r="E165" s="3">
        <v>14.4444</v>
      </c>
      <c r="F165" s="1" t="s">
        <v>9</v>
      </c>
      <c r="G165" s="1" t="s">
        <v>64</v>
      </c>
      <c r="H165" s="1" t="s">
        <v>44</v>
      </c>
    </row>
    <row r="166" spans="1:8" x14ac:dyDescent="0.25">
      <c r="A166" s="1" t="s">
        <v>63</v>
      </c>
      <c r="B166" s="1" t="s">
        <v>56</v>
      </c>
      <c r="C166">
        <v>2022</v>
      </c>
      <c r="D166" s="2">
        <v>8590781.0643000007</v>
      </c>
      <c r="E166" s="3">
        <v>8.5907999999999998</v>
      </c>
      <c r="F166" s="1" t="s">
        <v>9</v>
      </c>
      <c r="G166" s="1" t="s">
        <v>64</v>
      </c>
      <c r="H166" s="1" t="s">
        <v>44</v>
      </c>
    </row>
    <row r="167" spans="1:8" x14ac:dyDescent="0.25">
      <c r="A167" s="1" t="s">
        <v>45</v>
      </c>
      <c r="B167" s="1" t="s">
        <v>56</v>
      </c>
      <c r="C167">
        <v>2018</v>
      </c>
      <c r="D167" s="2">
        <v>22862833.2126</v>
      </c>
      <c r="E167" s="3">
        <v>22.8628</v>
      </c>
      <c r="F167" s="1" t="s">
        <v>9</v>
      </c>
      <c r="G167" s="1" t="s">
        <v>46</v>
      </c>
      <c r="H167" s="1" t="s">
        <v>47</v>
      </c>
    </row>
    <row r="168" spans="1:8" x14ac:dyDescent="0.25">
      <c r="A168" s="1" t="s">
        <v>45</v>
      </c>
      <c r="B168" s="1" t="s">
        <v>56</v>
      </c>
      <c r="C168">
        <v>2019</v>
      </c>
      <c r="D168" s="2">
        <v>26539123.045699999</v>
      </c>
      <c r="E168" s="3">
        <v>26.539100000000001</v>
      </c>
      <c r="F168" s="1" t="s">
        <v>9</v>
      </c>
      <c r="G168" s="1" t="s">
        <v>46</v>
      </c>
      <c r="H168" s="1" t="s">
        <v>47</v>
      </c>
    </row>
    <row r="169" spans="1:8" x14ac:dyDescent="0.25">
      <c r="A169" s="1" t="s">
        <v>45</v>
      </c>
      <c r="B169" s="1" t="s">
        <v>56</v>
      </c>
      <c r="C169">
        <v>2020</v>
      </c>
      <c r="D169" s="2">
        <v>27775069.173300002</v>
      </c>
      <c r="E169" s="3">
        <v>27.775099999999998</v>
      </c>
      <c r="F169" s="1" t="s">
        <v>9</v>
      </c>
      <c r="G169" s="1" t="s">
        <v>46</v>
      </c>
      <c r="H169" s="1" t="s">
        <v>47</v>
      </c>
    </row>
    <row r="170" spans="1:8" x14ac:dyDescent="0.25">
      <c r="A170" s="1" t="s">
        <v>45</v>
      </c>
      <c r="B170" s="1" t="s">
        <v>56</v>
      </c>
      <c r="C170">
        <v>2021</v>
      </c>
      <c r="D170" s="2">
        <v>38595450.301700003</v>
      </c>
      <c r="E170" s="3">
        <v>38.595500000000001</v>
      </c>
      <c r="F170" s="1" t="s">
        <v>9</v>
      </c>
      <c r="G170" s="1" t="s">
        <v>46</v>
      </c>
      <c r="H170" s="1" t="s">
        <v>47</v>
      </c>
    </row>
    <row r="171" spans="1:8" x14ac:dyDescent="0.25">
      <c r="A171" s="1" t="s">
        <v>45</v>
      </c>
      <c r="B171" s="1" t="s">
        <v>56</v>
      </c>
      <c r="C171">
        <v>2022</v>
      </c>
      <c r="D171" s="2">
        <v>88561195.930600002</v>
      </c>
      <c r="E171" s="3">
        <v>88.561199999999999</v>
      </c>
      <c r="F171" s="1" t="s">
        <v>9</v>
      </c>
      <c r="G171" s="1" t="s">
        <v>46</v>
      </c>
      <c r="H171" s="1" t="s">
        <v>47</v>
      </c>
    </row>
    <row r="172" spans="1:8" x14ac:dyDescent="0.25">
      <c r="A172" s="1" t="s">
        <v>48</v>
      </c>
      <c r="B172" s="1" t="s">
        <v>56</v>
      </c>
      <c r="C172">
        <v>2018</v>
      </c>
      <c r="D172" s="2">
        <v>5839392.4828000003</v>
      </c>
      <c r="E172" s="3">
        <v>5.8394000000000004</v>
      </c>
      <c r="F172" s="1" t="s">
        <v>9</v>
      </c>
      <c r="G172" s="1" t="s">
        <v>49</v>
      </c>
      <c r="H172" s="1" t="s">
        <v>47</v>
      </c>
    </row>
    <row r="173" spans="1:8" x14ac:dyDescent="0.25">
      <c r="A173" s="1" t="s">
        <v>48</v>
      </c>
      <c r="B173" s="1" t="s">
        <v>56</v>
      </c>
      <c r="C173">
        <v>2019</v>
      </c>
      <c r="D173" s="2">
        <v>8578171.3121000007</v>
      </c>
      <c r="E173" s="3">
        <v>8.5782000000000007</v>
      </c>
      <c r="F173" s="1" t="s">
        <v>9</v>
      </c>
      <c r="G173" s="1" t="s">
        <v>49</v>
      </c>
      <c r="H173" s="1" t="s">
        <v>47</v>
      </c>
    </row>
    <row r="174" spans="1:8" x14ac:dyDescent="0.25">
      <c r="A174" s="1" t="s">
        <v>48</v>
      </c>
      <c r="B174" s="1" t="s">
        <v>56</v>
      </c>
      <c r="C174">
        <v>2020</v>
      </c>
      <c r="D174" s="2">
        <v>17359418.2333</v>
      </c>
      <c r="E174" s="3">
        <v>17.359400000000001</v>
      </c>
      <c r="F174" s="1" t="s">
        <v>9</v>
      </c>
      <c r="G174" s="1" t="s">
        <v>49</v>
      </c>
      <c r="H174" s="1" t="s">
        <v>47</v>
      </c>
    </row>
    <row r="175" spans="1:8" x14ac:dyDescent="0.25">
      <c r="A175" s="1" t="s">
        <v>48</v>
      </c>
      <c r="B175" s="1" t="s">
        <v>56</v>
      </c>
      <c r="C175">
        <v>2021</v>
      </c>
      <c r="D175" s="2">
        <v>13792524.156300001</v>
      </c>
      <c r="E175" s="3">
        <v>13.7925</v>
      </c>
      <c r="F175" s="1" t="s">
        <v>9</v>
      </c>
      <c r="G175" s="1" t="s">
        <v>49</v>
      </c>
      <c r="H175" s="1" t="s">
        <v>47</v>
      </c>
    </row>
    <row r="176" spans="1:8" x14ac:dyDescent="0.25">
      <c r="A176" s="1" t="s">
        <v>48</v>
      </c>
      <c r="B176" s="1" t="s">
        <v>56</v>
      </c>
      <c r="C176">
        <v>2022</v>
      </c>
      <c r="D176" s="2">
        <v>11954115.4792</v>
      </c>
      <c r="E176" s="3">
        <v>11.9541</v>
      </c>
      <c r="F176" s="1" t="s">
        <v>9</v>
      </c>
      <c r="G176" s="1" t="s">
        <v>49</v>
      </c>
      <c r="H176" s="1" t="s">
        <v>47</v>
      </c>
    </row>
    <row r="177" spans="1:8" x14ac:dyDescent="0.25">
      <c r="A177" s="1" t="s">
        <v>50</v>
      </c>
      <c r="B177" s="1" t="s">
        <v>56</v>
      </c>
      <c r="C177">
        <v>2018</v>
      </c>
      <c r="D177" s="2">
        <v>524720.76229999994</v>
      </c>
      <c r="E177" s="3">
        <v>0.52470000000000006</v>
      </c>
      <c r="F177" s="1" t="s">
        <v>9</v>
      </c>
      <c r="G177" s="1" t="s">
        <v>51</v>
      </c>
      <c r="H177" s="1" t="s">
        <v>47</v>
      </c>
    </row>
    <row r="178" spans="1:8" x14ac:dyDescent="0.25">
      <c r="A178" s="1" t="s">
        <v>50</v>
      </c>
      <c r="B178" s="1" t="s">
        <v>56</v>
      </c>
      <c r="C178">
        <v>2019</v>
      </c>
      <c r="D178" s="2">
        <v>847867.66370000003</v>
      </c>
      <c r="E178" s="3">
        <v>0.84789999999999999</v>
      </c>
      <c r="F178" s="1" t="s">
        <v>9</v>
      </c>
      <c r="G178" s="1" t="s">
        <v>51</v>
      </c>
      <c r="H178" s="1" t="s">
        <v>47</v>
      </c>
    </row>
    <row r="179" spans="1:8" x14ac:dyDescent="0.25">
      <c r="A179" s="1" t="s">
        <v>54</v>
      </c>
      <c r="B179" s="1" t="s">
        <v>56</v>
      </c>
      <c r="C179">
        <v>2018</v>
      </c>
      <c r="D179" s="2">
        <v>2090929781.4681001</v>
      </c>
      <c r="E179" s="3">
        <v>2090.9297999999999</v>
      </c>
      <c r="F179" s="1" t="s">
        <v>9</v>
      </c>
      <c r="G179" s="1" t="s">
        <v>55</v>
      </c>
      <c r="H179" s="1" t="s">
        <v>55</v>
      </c>
    </row>
    <row r="180" spans="1:8" x14ac:dyDescent="0.25">
      <c r="A180" s="1" t="s">
        <v>54</v>
      </c>
      <c r="B180" s="1" t="s">
        <v>56</v>
      </c>
      <c r="C180">
        <v>2019</v>
      </c>
      <c r="D180" s="2">
        <v>2432428506.6949</v>
      </c>
      <c r="E180" s="3">
        <v>2432.4285</v>
      </c>
      <c r="F180" s="1" t="s">
        <v>9</v>
      </c>
      <c r="G180" s="1" t="s">
        <v>55</v>
      </c>
      <c r="H180" s="1" t="s">
        <v>55</v>
      </c>
    </row>
    <row r="181" spans="1:8" x14ac:dyDescent="0.25">
      <c r="A181" s="1" t="s">
        <v>54</v>
      </c>
      <c r="B181" s="1" t="s">
        <v>56</v>
      </c>
      <c r="C181">
        <v>2020</v>
      </c>
      <c r="D181" s="2">
        <v>3357136678.1977</v>
      </c>
      <c r="E181" s="3">
        <v>3357.1367</v>
      </c>
      <c r="F181" s="1" t="s">
        <v>9</v>
      </c>
      <c r="G181" s="1" t="s">
        <v>55</v>
      </c>
      <c r="H181" s="1" t="s">
        <v>55</v>
      </c>
    </row>
    <row r="182" spans="1:8" x14ac:dyDescent="0.25">
      <c r="A182" s="1" t="s">
        <v>54</v>
      </c>
      <c r="B182" s="1" t="s">
        <v>56</v>
      </c>
      <c r="C182">
        <v>2021</v>
      </c>
      <c r="D182" s="2">
        <v>3073834053.0446</v>
      </c>
      <c r="E182" s="3">
        <v>3073.8341</v>
      </c>
      <c r="F182" s="1" t="s">
        <v>9</v>
      </c>
      <c r="G182" s="1" t="s">
        <v>55</v>
      </c>
      <c r="H182" s="1" t="s">
        <v>55</v>
      </c>
    </row>
    <row r="183" spans="1:8" x14ac:dyDescent="0.25">
      <c r="A183" s="1" t="s">
        <v>54</v>
      </c>
      <c r="B183" s="1" t="s">
        <v>56</v>
      </c>
      <c r="C183">
        <v>2022</v>
      </c>
      <c r="D183" s="2">
        <v>3277434536.5974998</v>
      </c>
      <c r="E183" s="3">
        <v>3277.4344999999998</v>
      </c>
      <c r="F183" s="1" t="s">
        <v>9</v>
      </c>
      <c r="G183" s="1" t="s">
        <v>55</v>
      </c>
      <c r="H183" s="1" t="s">
        <v>55</v>
      </c>
    </row>
    <row r="184" spans="1:8" x14ac:dyDescent="0.25">
      <c r="A184" s="1" t="s">
        <v>7</v>
      </c>
      <c r="B184" s="1" t="s">
        <v>65</v>
      </c>
      <c r="C184">
        <v>2018</v>
      </c>
      <c r="D184" s="2">
        <v>154742297.44069999</v>
      </c>
      <c r="E184" s="3">
        <v>154.7423</v>
      </c>
      <c r="F184" s="1" t="s">
        <v>9</v>
      </c>
      <c r="G184" s="1" t="s">
        <v>10</v>
      </c>
      <c r="H184" s="1" t="s">
        <v>11</v>
      </c>
    </row>
    <row r="185" spans="1:8" x14ac:dyDescent="0.25">
      <c r="A185" s="1" t="s">
        <v>7</v>
      </c>
      <c r="B185" s="1" t="s">
        <v>65</v>
      </c>
      <c r="C185">
        <v>2019</v>
      </c>
      <c r="D185" s="2">
        <v>190803092.2764</v>
      </c>
      <c r="E185" s="3">
        <v>190.8031</v>
      </c>
      <c r="F185" s="1" t="s">
        <v>9</v>
      </c>
      <c r="G185" s="1" t="s">
        <v>10</v>
      </c>
      <c r="H185" s="1" t="s">
        <v>11</v>
      </c>
    </row>
    <row r="186" spans="1:8" x14ac:dyDescent="0.25">
      <c r="A186" s="1" t="s">
        <v>7</v>
      </c>
      <c r="B186" s="1" t="s">
        <v>65</v>
      </c>
      <c r="C186">
        <v>2020</v>
      </c>
      <c r="D186" s="2">
        <v>219215525.3924</v>
      </c>
      <c r="E186" s="3">
        <v>219.21549999999999</v>
      </c>
      <c r="F186" s="1" t="s">
        <v>9</v>
      </c>
      <c r="G186" s="1" t="s">
        <v>10</v>
      </c>
      <c r="H186" s="1" t="s">
        <v>11</v>
      </c>
    </row>
    <row r="187" spans="1:8" x14ac:dyDescent="0.25">
      <c r="A187" s="1" t="s">
        <v>7</v>
      </c>
      <c r="B187" s="1" t="s">
        <v>65</v>
      </c>
      <c r="C187">
        <v>2021</v>
      </c>
      <c r="D187" s="2">
        <v>200501015.86970001</v>
      </c>
      <c r="E187" s="3">
        <v>200.501</v>
      </c>
      <c r="F187" s="1" t="s">
        <v>9</v>
      </c>
      <c r="G187" s="1" t="s">
        <v>10</v>
      </c>
      <c r="H187" s="1" t="s">
        <v>11</v>
      </c>
    </row>
    <row r="188" spans="1:8" x14ac:dyDescent="0.25">
      <c r="A188" s="1" t="s">
        <v>7</v>
      </c>
      <c r="B188" s="1" t="s">
        <v>65</v>
      </c>
      <c r="C188">
        <v>2022</v>
      </c>
      <c r="D188" s="2">
        <v>148099279.93200001</v>
      </c>
      <c r="E188" s="3">
        <v>148.0993</v>
      </c>
      <c r="F188" s="1" t="s">
        <v>9</v>
      </c>
      <c r="G188" s="1" t="s">
        <v>10</v>
      </c>
      <c r="H188" s="1" t="s">
        <v>11</v>
      </c>
    </row>
    <row r="189" spans="1:8" x14ac:dyDescent="0.25">
      <c r="A189" s="1" t="s">
        <v>12</v>
      </c>
      <c r="B189" s="1" t="s">
        <v>65</v>
      </c>
      <c r="C189">
        <v>2018</v>
      </c>
      <c r="D189" s="2">
        <v>12748167.8222</v>
      </c>
      <c r="E189" s="3">
        <v>12.748200000000001</v>
      </c>
      <c r="F189" s="1" t="s">
        <v>9</v>
      </c>
      <c r="G189" s="1" t="s">
        <v>13</v>
      </c>
      <c r="H189" s="1" t="s">
        <v>11</v>
      </c>
    </row>
    <row r="190" spans="1:8" x14ac:dyDescent="0.25">
      <c r="A190" s="1" t="s">
        <v>12</v>
      </c>
      <c r="B190" s="1" t="s">
        <v>65</v>
      </c>
      <c r="C190">
        <v>2019</v>
      </c>
      <c r="D190" s="2">
        <v>14435491.1713</v>
      </c>
      <c r="E190" s="3">
        <v>14.435499999999999</v>
      </c>
      <c r="F190" s="1" t="s">
        <v>9</v>
      </c>
      <c r="G190" s="1" t="s">
        <v>13</v>
      </c>
      <c r="H190" s="1" t="s">
        <v>11</v>
      </c>
    </row>
    <row r="191" spans="1:8" x14ac:dyDescent="0.25">
      <c r="A191" s="1" t="s">
        <v>12</v>
      </c>
      <c r="B191" s="1" t="s">
        <v>65</v>
      </c>
      <c r="C191">
        <v>2021</v>
      </c>
      <c r="D191" s="2">
        <v>8283500.6924999999</v>
      </c>
      <c r="E191" s="3">
        <v>8.2835000000000001</v>
      </c>
      <c r="F191" s="1" t="s">
        <v>9</v>
      </c>
      <c r="G191" s="1" t="s">
        <v>13</v>
      </c>
      <c r="H191" s="1" t="s">
        <v>11</v>
      </c>
    </row>
    <row r="192" spans="1:8" x14ac:dyDescent="0.25">
      <c r="A192" s="1" t="s">
        <v>12</v>
      </c>
      <c r="B192" s="1" t="s">
        <v>65</v>
      </c>
      <c r="C192">
        <v>2022</v>
      </c>
      <c r="D192" s="2">
        <v>7311770.1238000002</v>
      </c>
      <c r="E192" s="3">
        <v>7.3117999999999999</v>
      </c>
      <c r="F192" s="1" t="s">
        <v>9</v>
      </c>
      <c r="G192" s="1" t="s">
        <v>13</v>
      </c>
      <c r="H192" s="1" t="s">
        <v>11</v>
      </c>
    </row>
    <row r="193" spans="1:8" x14ac:dyDescent="0.25">
      <c r="A193" s="1" t="s">
        <v>66</v>
      </c>
      <c r="B193" s="1" t="s">
        <v>65</v>
      </c>
      <c r="C193">
        <v>2018</v>
      </c>
      <c r="D193" s="2">
        <v>16755830.4098</v>
      </c>
      <c r="E193" s="3">
        <v>16.755800000000001</v>
      </c>
      <c r="F193" s="1" t="s">
        <v>9</v>
      </c>
      <c r="G193" s="1" t="s">
        <v>67</v>
      </c>
      <c r="H193" s="1" t="s">
        <v>11</v>
      </c>
    </row>
    <row r="194" spans="1:8" x14ac:dyDescent="0.25">
      <c r="A194" s="1" t="s">
        <v>66</v>
      </c>
      <c r="B194" s="1" t="s">
        <v>65</v>
      </c>
      <c r="C194">
        <v>2019</v>
      </c>
      <c r="D194" s="2">
        <v>21546492.280400001</v>
      </c>
      <c r="E194" s="3">
        <v>21.546500000000002</v>
      </c>
      <c r="F194" s="1" t="s">
        <v>9</v>
      </c>
      <c r="G194" s="1" t="s">
        <v>67</v>
      </c>
      <c r="H194" s="1" t="s">
        <v>11</v>
      </c>
    </row>
    <row r="195" spans="1:8" x14ac:dyDescent="0.25">
      <c r="A195" s="1" t="s">
        <v>66</v>
      </c>
      <c r="B195" s="1" t="s">
        <v>65</v>
      </c>
      <c r="C195">
        <v>2020</v>
      </c>
      <c r="D195" s="2">
        <v>27623394.044</v>
      </c>
      <c r="E195" s="3">
        <v>27.6234</v>
      </c>
      <c r="F195" s="1" t="s">
        <v>9</v>
      </c>
      <c r="G195" s="1" t="s">
        <v>67</v>
      </c>
      <c r="H195" s="1" t="s">
        <v>11</v>
      </c>
    </row>
    <row r="196" spans="1:8" x14ac:dyDescent="0.25">
      <c r="A196" s="1" t="s">
        <v>66</v>
      </c>
      <c r="B196" s="1" t="s">
        <v>65</v>
      </c>
      <c r="C196">
        <v>2021</v>
      </c>
      <c r="D196" s="2">
        <v>5628935.4181000004</v>
      </c>
      <c r="E196" s="3">
        <v>5.6288999999999998</v>
      </c>
      <c r="F196" s="1" t="s">
        <v>9</v>
      </c>
      <c r="G196" s="1" t="s">
        <v>67</v>
      </c>
      <c r="H196" s="1" t="s">
        <v>11</v>
      </c>
    </row>
    <row r="197" spans="1:8" x14ac:dyDescent="0.25">
      <c r="A197" s="1" t="s">
        <v>66</v>
      </c>
      <c r="B197" s="1" t="s">
        <v>65</v>
      </c>
      <c r="C197">
        <v>2022</v>
      </c>
      <c r="D197" s="2">
        <v>4436976.0806999998</v>
      </c>
      <c r="E197" s="3">
        <v>4.4370000000000003</v>
      </c>
      <c r="F197" s="1" t="s">
        <v>9</v>
      </c>
      <c r="G197" s="1" t="s">
        <v>67</v>
      </c>
      <c r="H197" s="1" t="s">
        <v>11</v>
      </c>
    </row>
    <row r="198" spans="1:8" x14ac:dyDescent="0.25">
      <c r="A198" s="1" t="s">
        <v>14</v>
      </c>
      <c r="B198" s="1" t="s">
        <v>65</v>
      </c>
      <c r="C198">
        <v>2018</v>
      </c>
      <c r="D198" s="2">
        <v>72439852.298500001</v>
      </c>
      <c r="E198" s="3">
        <v>72.439899999999994</v>
      </c>
      <c r="F198" s="1" t="s">
        <v>9</v>
      </c>
      <c r="G198" s="1" t="s">
        <v>15</v>
      </c>
      <c r="H198" s="1" t="s">
        <v>11</v>
      </c>
    </row>
    <row r="199" spans="1:8" x14ac:dyDescent="0.25">
      <c r="A199" s="1" t="s">
        <v>14</v>
      </c>
      <c r="B199" s="1" t="s">
        <v>65</v>
      </c>
      <c r="C199">
        <v>2019</v>
      </c>
      <c r="D199" s="2">
        <v>73208357.242899999</v>
      </c>
      <c r="E199" s="3">
        <v>73.208399999999997</v>
      </c>
      <c r="F199" s="1" t="s">
        <v>9</v>
      </c>
      <c r="G199" s="1" t="s">
        <v>15</v>
      </c>
      <c r="H199" s="1" t="s">
        <v>11</v>
      </c>
    </row>
    <row r="200" spans="1:8" x14ac:dyDescent="0.25">
      <c r="A200" s="1" t="s">
        <v>14</v>
      </c>
      <c r="B200" s="1" t="s">
        <v>65</v>
      </c>
      <c r="C200">
        <v>2020</v>
      </c>
      <c r="D200" s="2">
        <v>85291295.363299996</v>
      </c>
      <c r="E200" s="3">
        <v>85.291300000000007</v>
      </c>
      <c r="F200" s="1" t="s">
        <v>9</v>
      </c>
      <c r="G200" s="1" t="s">
        <v>15</v>
      </c>
      <c r="H200" s="1" t="s">
        <v>11</v>
      </c>
    </row>
    <row r="201" spans="1:8" x14ac:dyDescent="0.25">
      <c r="A201" s="1" t="s">
        <v>14</v>
      </c>
      <c r="B201" s="1" t="s">
        <v>65</v>
      </c>
      <c r="C201">
        <v>2021</v>
      </c>
      <c r="D201" s="2">
        <v>89615057.857299998</v>
      </c>
      <c r="E201" s="3">
        <v>89.615099999999998</v>
      </c>
      <c r="F201" s="1" t="s">
        <v>9</v>
      </c>
      <c r="G201" s="1" t="s">
        <v>15</v>
      </c>
      <c r="H201" s="1" t="s">
        <v>11</v>
      </c>
    </row>
    <row r="202" spans="1:8" x14ac:dyDescent="0.25">
      <c r="A202" s="1" t="s">
        <v>14</v>
      </c>
      <c r="B202" s="1" t="s">
        <v>65</v>
      </c>
      <c r="C202">
        <v>2022</v>
      </c>
      <c r="D202" s="2">
        <v>79908058.967700005</v>
      </c>
      <c r="E202" s="3">
        <v>79.908100000000005</v>
      </c>
      <c r="F202" s="1" t="s">
        <v>9</v>
      </c>
      <c r="G202" s="1" t="s">
        <v>15</v>
      </c>
      <c r="H202" s="1" t="s">
        <v>11</v>
      </c>
    </row>
    <row r="203" spans="1:8" x14ac:dyDescent="0.25">
      <c r="A203" s="1" t="s">
        <v>57</v>
      </c>
      <c r="B203" s="1" t="s">
        <v>65</v>
      </c>
      <c r="C203">
        <v>2018</v>
      </c>
      <c r="D203" s="2">
        <v>154604861.8863</v>
      </c>
      <c r="E203" s="3">
        <v>154.60489999999999</v>
      </c>
      <c r="F203" s="1" t="s">
        <v>9</v>
      </c>
      <c r="G203" s="1" t="s">
        <v>58</v>
      </c>
      <c r="H203" s="1" t="s">
        <v>11</v>
      </c>
    </row>
    <row r="204" spans="1:8" x14ac:dyDescent="0.25">
      <c r="A204" s="1" t="s">
        <v>57</v>
      </c>
      <c r="B204" s="1" t="s">
        <v>65</v>
      </c>
      <c r="C204">
        <v>2019</v>
      </c>
      <c r="D204" s="2">
        <v>132832130.4654</v>
      </c>
      <c r="E204" s="3">
        <v>132.8321</v>
      </c>
      <c r="F204" s="1" t="s">
        <v>9</v>
      </c>
      <c r="G204" s="1" t="s">
        <v>58</v>
      </c>
      <c r="H204" s="1" t="s">
        <v>11</v>
      </c>
    </row>
    <row r="205" spans="1:8" x14ac:dyDescent="0.25">
      <c r="A205" s="1" t="s">
        <v>57</v>
      </c>
      <c r="B205" s="1" t="s">
        <v>65</v>
      </c>
      <c r="C205">
        <v>2020</v>
      </c>
      <c r="D205" s="2">
        <v>185711783.04750001</v>
      </c>
      <c r="E205" s="3">
        <v>185.71180000000001</v>
      </c>
      <c r="F205" s="1" t="s">
        <v>9</v>
      </c>
      <c r="G205" s="1" t="s">
        <v>58</v>
      </c>
      <c r="H205" s="1" t="s">
        <v>11</v>
      </c>
    </row>
    <row r="206" spans="1:8" x14ac:dyDescent="0.25">
      <c r="A206" s="1" t="s">
        <v>57</v>
      </c>
      <c r="B206" s="1" t="s">
        <v>65</v>
      </c>
      <c r="C206">
        <v>2021</v>
      </c>
      <c r="D206" s="2">
        <v>235428915.76730001</v>
      </c>
      <c r="E206" s="3">
        <v>235.4289</v>
      </c>
      <c r="F206" s="1" t="s">
        <v>9</v>
      </c>
      <c r="G206" s="1" t="s">
        <v>58</v>
      </c>
      <c r="H206" s="1" t="s">
        <v>11</v>
      </c>
    </row>
    <row r="207" spans="1:8" x14ac:dyDescent="0.25">
      <c r="A207" s="1" t="s">
        <v>57</v>
      </c>
      <c r="B207" s="1" t="s">
        <v>65</v>
      </c>
      <c r="C207">
        <v>2022</v>
      </c>
      <c r="D207" s="2">
        <v>185781976.3572</v>
      </c>
      <c r="E207" s="3">
        <v>185.78200000000001</v>
      </c>
      <c r="F207" s="1" t="s">
        <v>9</v>
      </c>
      <c r="G207" s="1" t="s">
        <v>58</v>
      </c>
      <c r="H207" s="1" t="s">
        <v>11</v>
      </c>
    </row>
    <row r="208" spans="1:8" x14ac:dyDescent="0.25">
      <c r="A208" s="1" t="s">
        <v>68</v>
      </c>
      <c r="B208" s="1" t="s">
        <v>65</v>
      </c>
      <c r="C208">
        <v>2018</v>
      </c>
      <c r="D208" s="2">
        <v>1171981.7718</v>
      </c>
      <c r="E208" s="3">
        <v>1.1719999999999999</v>
      </c>
      <c r="F208" s="1" t="s">
        <v>9</v>
      </c>
      <c r="G208" s="1" t="s">
        <v>69</v>
      </c>
      <c r="H208" s="1" t="s">
        <v>11</v>
      </c>
    </row>
    <row r="209" spans="1:8" x14ac:dyDescent="0.25">
      <c r="A209" s="1" t="s">
        <v>68</v>
      </c>
      <c r="B209" s="1" t="s">
        <v>65</v>
      </c>
      <c r="C209">
        <v>2019</v>
      </c>
      <c r="D209" s="2">
        <v>1243708.5506</v>
      </c>
      <c r="E209" s="3">
        <v>1.2437</v>
      </c>
      <c r="F209" s="1" t="s">
        <v>9</v>
      </c>
      <c r="G209" s="1" t="s">
        <v>69</v>
      </c>
      <c r="H209" s="1" t="s">
        <v>11</v>
      </c>
    </row>
    <row r="210" spans="1:8" x14ac:dyDescent="0.25">
      <c r="A210" s="1" t="s">
        <v>68</v>
      </c>
      <c r="B210" s="1" t="s">
        <v>65</v>
      </c>
      <c r="C210">
        <v>2020</v>
      </c>
      <c r="D210" s="2">
        <v>1622048.8063999999</v>
      </c>
      <c r="E210" s="3">
        <v>1.6220000000000001</v>
      </c>
      <c r="F210" s="1" t="s">
        <v>9</v>
      </c>
      <c r="G210" s="1" t="s">
        <v>69</v>
      </c>
      <c r="H210" s="1" t="s">
        <v>11</v>
      </c>
    </row>
    <row r="211" spans="1:8" x14ac:dyDescent="0.25">
      <c r="A211" s="1" t="s">
        <v>68</v>
      </c>
      <c r="B211" s="1" t="s">
        <v>65</v>
      </c>
      <c r="C211">
        <v>2021</v>
      </c>
      <c r="D211" s="2">
        <v>1506595.1939999999</v>
      </c>
      <c r="E211" s="3">
        <v>1.5065999999999999</v>
      </c>
      <c r="F211" s="1" t="s">
        <v>9</v>
      </c>
      <c r="G211" s="1" t="s">
        <v>69</v>
      </c>
      <c r="H211" s="1" t="s">
        <v>11</v>
      </c>
    </row>
    <row r="212" spans="1:8" x14ac:dyDescent="0.25">
      <c r="A212" s="1" t="s">
        <v>68</v>
      </c>
      <c r="B212" s="1" t="s">
        <v>65</v>
      </c>
      <c r="C212">
        <v>2022</v>
      </c>
      <c r="D212" s="2">
        <v>1405805.8781999999</v>
      </c>
      <c r="E212" s="3">
        <v>1.4057999999999999</v>
      </c>
      <c r="F212" s="1" t="s">
        <v>9</v>
      </c>
      <c r="G212" s="1" t="s">
        <v>69</v>
      </c>
      <c r="H212" s="1" t="s">
        <v>11</v>
      </c>
    </row>
    <row r="213" spans="1:8" x14ac:dyDescent="0.25">
      <c r="A213" s="1" t="s">
        <v>16</v>
      </c>
      <c r="B213" s="1" t="s">
        <v>65</v>
      </c>
      <c r="C213">
        <v>2018</v>
      </c>
      <c r="D213" s="2">
        <v>935665858.99679995</v>
      </c>
      <c r="E213" s="3">
        <v>935.66589999999997</v>
      </c>
      <c r="F213" s="1" t="s">
        <v>9</v>
      </c>
      <c r="G213" s="1" t="s">
        <v>17</v>
      </c>
      <c r="H213" s="1" t="s">
        <v>11</v>
      </c>
    </row>
    <row r="214" spans="1:8" x14ac:dyDescent="0.25">
      <c r="A214" s="1" t="s">
        <v>16</v>
      </c>
      <c r="B214" s="1" t="s">
        <v>65</v>
      </c>
      <c r="C214">
        <v>2019</v>
      </c>
      <c r="D214" s="2">
        <v>1047926001.3271</v>
      </c>
      <c r="E214" s="3">
        <v>1047.9259999999999</v>
      </c>
      <c r="F214" s="1" t="s">
        <v>9</v>
      </c>
      <c r="G214" s="1" t="s">
        <v>17</v>
      </c>
      <c r="H214" s="1" t="s">
        <v>11</v>
      </c>
    </row>
    <row r="215" spans="1:8" x14ac:dyDescent="0.25">
      <c r="A215" s="1" t="s">
        <v>16</v>
      </c>
      <c r="B215" s="1" t="s">
        <v>65</v>
      </c>
      <c r="C215">
        <v>2020</v>
      </c>
      <c r="D215" s="2">
        <v>1578412519.6063001</v>
      </c>
      <c r="E215" s="3">
        <v>1578.4124999999999</v>
      </c>
      <c r="F215" s="1" t="s">
        <v>9</v>
      </c>
      <c r="G215" s="1" t="s">
        <v>17</v>
      </c>
      <c r="H215" s="1" t="s">
        <v>11</v>
      </c>
    </row>
    <row r="216" spans="1:8" x14ac:dyDescent="0.25">
      <c r="A216" s="1" t="s">
        <v>16</v>
      </c>
      <c r="B216" s="1" t="s">
        <v>65</v>
      </c>
      <c r="C216">
        <v>2021</v>
      </c>
      <c r="D216" s="2">
        <v>1327443701.9995999</v>
      </c>
      <c r="E216" s="3">
        <v>1327.4437</v>
      </c>
      <c r="F216" s="1" t="s">
        <v>9</v>
      </c>
      <c r="G216" s="1" t="s">
        <v>17</v>
      </c>
      <c r="H216" s="1" t="s">
        <v>11</v>
      </c>
    </row>
    <row r="217" spans="1:8" x14ac:dyDescent="0.25">
      <c r="A217" s="1" t="s">
        <v>16</v>
      </c>
      <c r="B217" s="1" t="s">
        <v>65</v>
      </c>
      <c r="C217">
        <v>2022</v>
      </c>
      <c r="D217" s="2">
        <v>1109970548.0947001</v>
      </c>
      <c r="E217" s="3">
        <v>1109.9704999999999</v>
      </c>
      <c r="F217" s="1" t="s">
        <v>9</v>
      </c>
      <c r="G217" s="1" t="s">
        <v>17</v>
      </c>
      <c r="H217" s="1" t="s">
        <v>11</v>
      </c>
    </row>
    <row r="218" spans="1:8" x14ac:dyDescent="0.25">
      <c r="A218" s="1" t="s">
        <v>18</v>
      </c>
      <c r="B218" s="1" t="s">
        <v>65</v>
      </c>
      <c r="C218">
        <v>2020</v>
      </c>
      <c r="D218" s="2">
        <v>304836395.77990001</v>
      </c>
      <c r="E218" s="3">
        <v>304.83640000000003</v>
      </c>
      <c r="F218" s="1" t="s">
        <v>9</v>
      </c>
      <c r="G218" s="1" t="s">
        <v>19</v>
      </c>
      <c r="H218" s="1" t="s">
        <v>20</v>
      </c>
    </row>
    <row r="219" spans="1:8" x14ac:dyDescent="0.25">
      <c r="A219" s="1" t="s">
        <v>18</v>
      </c>
      <c r="B219" s="1" t="s">
        <v>65</v>
      </c>
      <c r="C219">
        <v>2021</v>
      </c>
      <c r="D219" s="2">
        <v>323936536.69569999</v>
      </c>
      <c r="E219" s="3">
        <v>323.93650000000002</v>
      </c>
      <c r="F219" s="1" t="s">
        <v>9</v>
      </c>
      <c r="G219" s="1" t="s">
        <v>19</v>
      </c>
      <c r="H219" s="1" t="s">
        <v>20</v>
      </c>
    </row>
    <row r="220" spans="1:8" x14ac:dyDescent="0.25">
      <c r="A220" s="1" t="s">
        <v>18</v>
      </c>
      <c r="B220" s="1" t="s">
        <v>65</v>
      </c>
      <c r="C220">
        <v>2022</v>
      </c>
      <c r="D220" s="2">
        <v>307490401.89850003</v>
      </c>
      <c r="E220" s="3">
        <v>307.49040000000002</v>
      </c>
      <c r="F220" s="1" t="s">
        <v>9</v>
      </c>
      <c r="G220" s="1" t="s">
        <v>19</v>
      </c>
      <c r="H220" s="1" t="s">
        <v>20</v>
      </c>
    </row>
    <row r="221" spans="1:8" x14ac:dyDescent="0.25">
      <c r="A221" s="1" t="s">
        <v>21</v>
      </c>
      <c r="B221" s="1" t="s">
        <v>65</v>
      </c>
      <c r="C221">
        <v>2018</v>
      </c>
      <c r="D221" s="2">
        <v>143415764.6891</v>
      </c>
      <c r="E221" s="3">
        <v>143.41579999999999</v>
      </c>
      <c r="F221" s="1" t="s">
        <v>9</v>
      </c>
      <c r="G221" s="1" t="s">
        <v>22</v>
      </c>
      <c r="H221" s="1" t="s">
        <v>20</v>
      </c>
    </row>
    <row r="222" spans="1:8" x14ac:dyDescent="0.25">
      <c r="A222" s="1" t="s">
        <v>21</v>
      </c>
      <c r="B222" s="1" t="s">
        <v>65</v>
      </c>
      <c r="C222">
        <v>2019</v>
      </c>
      <c r="D222" s="2">
        <v>108786810.7017</v>
      </c>
      <c r="E222" s="3">
        <v>108.7868</v>
      </c>
      <c r="F222" s="1" t="s">
        <v>9</v>
      </c>
      <c r="G222" s="1" t="s">
        <v>22</v>
      </c>
      <c r="H222" s="1" t="s">
        <v>20</v>
      </c>
    </row>
    <row r="223" spans="1:8" x14ac:dyDescent="0.25">
      <c r="A223" s="1" t="s">
        <v>21</v>
      </c>
      <c r="B223" s="1" t="s">
        <v>65</v>
      </c>
      <c r="C223">
        <v>2020</v>
      </c>
      <c r="D223" s="2">
        <v>170071172.71309999</v>
      </c>
      <c r="E223" s="3">
        <v>170.0712</v>
      </c>
      <c r="F223" s="1" t="s">
        <v>9</v>
      </c>
      <c r="G223" s="1" t="s">
        <v>22</v>
      </c>
      <c r="H223" s="1" t="s">
        <v>20</v>
      </c>
    </row>
    <row r="224" spans="1:8" x14ac:dyDescent="0.25">
      <c r="A224" s="1" t="s">
        <v>21</v>
      </c>
      <c r="B224" s="1" t="s">
        <v>65</v>
      </c>
      <c r="C224">
        <v>2021</v>
      </c>
      <c r="D224" s="2">
        <v>184799856.20410001</v>
      </c>
      <c r="E224" s="3">
        <v>184.79990000000001</v>
      </c>
      <c r="F224" s="1" t="s">
        <v>9</v>
      </c>
      <c r="G224" s="1" t="s">
        <v>22</v>
      </c>
      <c r="H224" s="1" t="s">
        <v>20</v>
      </c>
    </row>
    <row r="225" spans="1:8" x14ac:dyDescent="0.25">
      <c r="A225" s="1" t="s">
        <v>21</v>
      </c>
      <c r="B225" s="1" t="s">
        <v>65</v>
      </c>
      <c r="C225">
        <v>2022</v>
      </c>
      <c r="D225" s="2">
        <v>132622970.759</v>
      </c>
      <c r="E225" s="3">
        <v>132.62299999999999</v>
      </c>
      <c r="F225" s="1" t="s">
        <v>9</v>
      </c>
      <c r="G225" s="1" t="s">
        <v>22</v>
      </c>
      <c r="H225" s="1" t="s">
        <v>20</v>
      </c>
    </row>
    <row r="226" spans="1:8" x14ac:dyDescent="0.25">
      <c r="A226" s="1" t="s">
        <v>23</v>
      </c>
      <c r="B226" s="1" t="s">
        <v>65</v>
      </c>
      <c r="C226">
        <v>2018</v>
      </c>
      <c r="D226" s="2">
        <v>25792206.973900001</v>
      </c>
      <c r="E226" s="3">
        <v>25.792200000000001</v>
      </c>
      <c r="F226" s="1" t="s">
        <v>9</v>
      </c>
      <c r="G226" s="1" t="s">
        <v>24</v>
      </c>
      <c r="H226" s="1" t="s">
        <v>20</v>
      </c>
    </row>
    <row r="227" spans="1:8" x14ac:dyDescent="0.25">
      <c r="A227" s="1" t="s">
        <v>23</v>
      </c>
      <c r="B227" s="1" t="s">
        <v>65</v>
      </c>
      <c r="C227">
        <v>2019</v>
      </c>
      <c r="D227" s="2">
        <v>23872958.226500001</v>
      </c>
      <c r="E227" s="3">
        <v>23.873000000000001</v>
      </c>
      <c r="F227" s="1" t="s">
        <v>9</v>
      </c>
      <c r="G227" s="1" t="s">
        <v>24</v>
      </c>
      <c r="H227" s="1" t="s">
        <v>20</v>
      </c>
    </row>
    <row r="228" spans="1:8" x14ac:dyDescent="0.25">
      <c r="A228" s="1" t="s">
        <v>23</v>
      </c>
      <c r="B228" s="1" t="s">
        <v>65</v>
      </c>
      <c r="C228">
        <v>2020</v>
      </c>
      <c r="D228" s="2">
        <v>36029956.041500002</v>
      </c>
      <c r="E228" s="3">
        <v>36.03</v>
      </c>
      <c r="F228" s="1" t="s">
        <v>9</v>
      </c>
      <c r="G228" s="1" t="s">
        <v>24</v>
      </c>
      <c r="H228" s="1" t="s">
        <v>20</v>
      </c>
    </row>
    <row r="229" spans="1:8" x14ac:dyDescent="0.25">
      <c r="A229" s="1" t="s">
        <v>23</v>
      </c>
      <c r="B229" s="1" t="s">
        <v>65</v>
      </c>
      <c r="C229">
        <v>2021</v>
      </c>
      <c r="D229" s="2">
        <v>30958228.426800001</v>
      </c>
      <c r="E229" s="3">
        <v>30.958200000000001</v>
      </c>
      <c r="F229" s="1" t="s">
        <v>9</v>
      </c>
      <c r="G229" s="1" t="s">
        <v>24</v>
      </c>
      <c r="H229" s="1" t="s">
        <v>20</v>
      </c>
    </row>
    <row r="230" spans="1:8" x14ac:dyDescent="0.25">
      <c r="A230" s="1" t="s">
        <v>23</v>
      </c>
      <c r="B230" s="1" t="s">
        <v>65</v>
      </c>
      <c r="C230">
        <v>2022</v>
      </c>
      <c r="D230" s="2">
        <v>23537945.2731</v>
      </c>
      <c r="E230" s="3">
        <v>23.5379</v>
      </c>
      <c r="F230" s="1" t="s">
        <v>9</v>
      </c>
      <c r="G230" s="1" t="s">
        <v>24</v>
      </c>
      <c r="H230" s="1" t="s">
        <v>20</v>
      </c>
    </row>
    <row r="231" spans="1:8" x14ac:dyDescent="0.25">
      <c r="A231" s="1" t="s">
        <v>25</v>
      </c>
      <c r="B231" s="1" t="s">
        <v>65</v>
      </c>
      <c r="C231">
        <v>2018</v>
      </c>
      <c r="D231" s="2">
        <v>4273873.6469999999</v>
      </c>
      <c r="E231" s="3">
        <v>4.2739000000000003</v>
      </c>
      <c r="F231" s="1" t="s">
        <v>9</v>
      </c>
      <c r="G231" s="1" t="s">
        <v>26</v>
      </c>
      <c r="H231" s="1" t="s">
        <v>20</v>
      </c>
    </row>
    <row r="232" spans="1:8" x14ac:dyDescent="0.25">
      <c r="A232" s="1" t="s">
        <v>25</v>
      </c>
      <c r="B232" s="1" t="s">
        <v>65</v>
      </c>
      <c r="C232">
        <v>2019</v>
      </c>
      <c r="D232" s="2">
        <v>4630539.2744000005</v>
      </c>
      <c r="E232" s="3">
        <v>4.6304999999999996</v>
      </c>
      <c r="F232" s="1" t="s">
        <v>9</v>
      </c>
      <c r="G232" s="1" t="s">
        <v>26</v>
      </c>
      <c r="H232" s="1" t="s">
        <v>20</v>
      </c>
    </row>
    <row r="233" spans="1:8" x14ac:dyDescent="0.25">
      <c r="A233" s="1" t="s">
        <v>25</v>
      </c>
      <c r="B233" s="1" t="s">
        <v>65</v>
      </c>
      <c r="C233">
        <v>2020</v>
      </c>
      <c r="D233" s="2">
        <v>6115221.1287000002</v>
      </c>
      <c r="E233" s="3">
        <v>6.1151999999999997</v>
      </c>
      <c r="F233" s="1" t="s">
        <v>9</v>
      </c>
      <c r="G233" s="1" t="s">
        <v>26</v>
      </c>
      <c r="H233" s="1" t="s">
        <v>20</v>
      </c>
    </row>
    <row r="234" spans="1:8" x14ac:dyDescent="0.25">
      <c r="A234" s="1" t="s">
        <v>25</v>
      </c>
      <c r="B234" s="1" t="s">
        <v>65</v>
      </c>
      <c r="C234">
        <v>2021</v>
      </c>
      <c r="D234" s="2">
        <v>7039980.8688000003</v>
      </c>
      <c r="E234" s="3">
        <v>7.04</v>
      </c>
      <c r="F234" s="1" t="s">
        <v>9</v>
      </c>
      <c r="G234" s="1" t="s">
        <v>26</v>
      </c>
      <c r="H234" s="1" t="s">
        <v>20</v>
      </c>
    </row>
    <row r="235" spans="1:8" x14ac:dyDescent="0.25">
      <c r="A235" s="1" t="s">
        <v>25</v>
      </c>
      <c r="B235" s="1" t="s">
        <v>65</v>
      </c>
      <c r="C235">
        <v>2022</v>
      </c>
      <c r="D235" s="2">
        <v>4369286.6457000002</v>
      </c>
      <c r="E235" s="3">
        <v>4.3693</v>
      </c>
      <c r="F235" s="1" t="s">
        <v>9</v>
      </c>
      <c r="G235" s="1" t="s">
        <v>26</v>
      </c>
      <c r="H235" s="1" t="s">
        <v>20</v>
      </c>
    </row>
    <row r="236" spans="1:8" x14ac:dyDescent="0.25">
      <c r="A236" s="1" t="s">
        <v>27</v>
      </c>
      <c r="B236" s="1" t="s">
        <v>65</v>
      </c>
      <c r="C236">
        <v>2018</v>
      </c>
      <c r="D236" s="2">
        <v>2595202.7497999999</v>
      </c>
      <c r="E236" s="3">
        <v>2.5952000000000002</v>
      </c>
      <c r="F236" s="1" t="s">
        <v>9</v>
      </c>
      <c r="G236" s="1" t="s">
        <v>28</v>
      </c>
      <c r="H236" s="1" t="s">
        <v>20</v>
      </c>
    </row>
    <row r="237" spans="1:8" x14ac:dyDescent="0.25">
      <c r="A237" s="1" t="s">
        <v>27</v>
      </c>
      <c r="B237" s="1" t="s">
        <v>65</v>
      </c>
      <c r="C237">
        <v>2019</v>
      </c>
      <c r="D237" s="2">
        <v>3033435.4893</v>
      </c>
      <c r="E237" s="3">
        <v>3.0333999999999999</v>
      </c>
      <c r="F237" s="1" t="s">
        <v>9</v>
      </c>
      <c r="G237" s="1" t="s">
        <v>28</v>
      </c>
      <c r="H237" s="1" t="s">
        <v>20</v>
      </c>
    </row>
    <row r="238" spans="1:8" x14ac:dyDescent="0.25">
      <c r="A238" s="1" t="s">
        <v>27</v>
      </c>
      <c r="B238" s="1" t="s">
        <v>65</v>
      </c>
      <c r="C238">
        <v>2020</v>
      </c>
      <c r="D238" s="2">
        <v>4714625.6923000002</v>
      </c>
      <c r="E238" s="3">
        <v>4.7145999999999999</v>
      </c>
      <c r="F238" s="1" t="s">
        <v>9</v>
      </c>
      <c r="G238" s="1" t="s">
        <v>28</v>
      </c>
      <c r="H238" s="1" t="s">
        <v>20</v>
      </c>
    </row>
    <row r="239" spans="1:8" x14ac:dyDescent="0.25">
      <c r="A239" s="1" t="s">
        <v>27</v>
      </c>
      <c r="B239" s="1" t="s">
        <v>65</v>
      </c>
      <c r="C239">
        <v>2021</v>
      </c>
      <c r="D239" s="2">
        <v>7793393.2680000002</v>
      </c>
      <c r="E239" s="3">
        <v>7.7934000000000001</v>
      </c>
      <c r="F239" s="1" t="s">
        <v>9</v>
      </c>
      <c r="G239" s="1" t="s">
        <v>28</v>
      </c>
      <c r="H239" s="1" t="s">
        <v>20</v>
      </c>
    </row>
    <row r="240" spans="1:8" x14ac:dyDescent="0.25">
      <c r="A240" s="1" t="s">
        <v>27</v>
      </c>
      <c r="B240" s="1" t="s">
        <v>65</v>
      </c>
      <c r="C240">
        <v>2022</v>
      </c>
      <c r="D240" s="2">
        <v>8292230.2542000003</v>
      </c>
      <c r="E240" s="3">
        <v>8.2921999999999993</v>
      </c>
      <c r="F240" s="1" t="s">
        <v>9</v>
      </c>
      <c r="G240" s="1" t="s">
        <v>28</v>
      </c>
      <c r="H240" s="1" t="s">
        <v>20</v>
      </c>
    </row>
    <row r="241" spans="1:8" x14ac:dyDescent="0.25">
      <c r="A241" s="1" t="s">
        <v>29</v>
      </c>
      <c r="B241" s="1" t="s">
        <v>65</v>
      </c>
      <c r="C241">
        <v>2018</v>
      </c>
      <c r="D241" s="2">
        <v>4304752.2085999995</v>
      </c>
      <c r="E241" s="3">
        <v>4.3048000000000002</v>
      </c>
      <c r="F241" s="1" t="s">
        <v>9</v>
      </c>
      <c r="G241" s="1" t="s">
        <v>30</v>
      </c>
      <c r="H241" s="1" t="s">
        <v>20</v>
      </c>
    </row>
    <row r="242" spans="1:8" x14ac:dyDescent="0.25">
      <c r="A242" s="1" t="s">
        <v>29</v>
      </c>
      <c r="B242" s="1" t="s">
        <v>65</v>
      </c>
      <c r="C242">
        <v>2019</v>
      </c>
      <c r="D242" s="2">
        <v>4583521.0242999997</v>
      </c>
      <c r="E242" s="3">
        <v>4.5834999999999999</v>
      </c>
      <c r="F242" s="1" t="s">
        <v>9</v>
      </c>
      <c r="G242" s="1" t="s">
        <v>30</v>
      </c>
      <c r="H242" s="1" t="s">
        <v>20</v>
      </c>
    </row>
    <row r="243" spans="1:8" x14ac:dyDescent="0.25">
      <c r="A243" s="1" t="s">
        <v>29</v>
      </c>
      <c r="B243" s="1" t="s">
        <v>65</v>
      </c>
      <c r="C243">
        <v>2020</v>
      </c>
      <c r="D243" s="2">
        <v>7036000.9302000003</v>
      </c>
      <c r="E243" s="3">
        <v>7.0359999999999996</v>
      </c>
      <c r="F243" s="1" t="s">
        <v>9</v>
      </c>
      <c r="G243" s="1" t="s">
        <v>30</v>
      </c>
      <c r="H243" s="1" t="s">
        <v>20</v>
      </c>
    </row>
    <row r="244" spans="1:8" x14ac:dyDescent="0.25">
      <c r="A244" s="1" t="s">
        <v>29</v>
      </c>
      <c r="B244" s="1" t="s">
        <v>65</v>
      </c>
      <c r="C244">
        <v>2021</v>
      </c>
      <c r="D244" s="2">
        <v>10670021.4232</v>
      </c>
      <c r="E244" s="3">
        <v>10.67</v>
      </c>
      <c r="F244" s="1" t="s">
        <v>9</v>
      </c>
      <c r="G244" s="1" t="s">
        <v>30</v>
      </c>
      <c r="H244" s="1" t="s">
        <v>20</v>
      </c>
    </row>
    <row r="245" spans="1:8" x14ac:dyDescent="0.25">
      <c r="A245" s="1" t="s">
        <v>29</v>
      </c>
      <c r="B245" s="1" t="s">
        <v>65</v>
      </c>
      <c r="C245">
        <v>2022</v>
      </c>
      <c r="D245" s="2">
        <v>7600829.0851999996</v>
      </c>
      <c r="E245" s="3">
        <v>7.6007999999999996</v>
      </c>
      <c r="F245" s="1" t="s">
        <v>9</v>
      </c>
      <c r="G245" s="1" t="s">
        <v>30</v>
      </c>
      <c r="H245" s="1" t="s">
        <v>20</v>
      </c>
    </row>
    <row r="246" spans="1:8" x14ac:dyDescent="0.25">
      <c r="A246" s="1" t="s">
        <v>31</v>
      </c>
      <c r="B246" s="1" t="s">
        <v>65</v>
      </c>
      <c r="C246">
        <v>2018</v>
      </c>
      <c r="D246" s="2">
        <v>23643964.923300002</v>
      </c>
      <c r="E246" s="3">
        <v>23.643999999999998</v>
      </c>
      <c r="F246" s="1" t="s">
        <v>9</v>
      </c>
      <c r="G246" s="1" t="s">
        <v>32</v>
      </c>
      <c r="H246" s="1" t="s">
        <v>20</v>
      </c>
    </row>
    <row r="247" spans="1:8" x14ac:dyDescent="0.25">
      <c r="A247" s="1" t="s">
        <v>31</v>
      </c>
      <c r="B247" s="1" t="s">
        <v>65</v>
      </c>
      <c r="C247">
        <v>2019</v>
      </c>
      <c r="D247" s="2">
        <v>27450007.472100001</v>
      </c>
      <c r="E247" s="3">
        <v>27.45</v>
      </c>
      <c r="F247" s="1" t="s">
        <v>9</v>
      </c>
      <c r="G247" s="1" t="s">
        <v>32</v>
      </c>
      <c r="H247" s="1" t="s">
        <v>20</v>
      </c>
    </row>
    <row r="248" spans="1:8" x14ac:dyDescent="0.25">
      <c r="A248" s="1" t="s">
        <v>31</v>
      </c>
      <c r="B248" s="1" t="s">
        <v>65</v>
      </c>
      <c r="C248">
        <v>2020</v>
      </c>
      <c r="D248" s="2">
        <v>25587554.757399999</v>
      </c>
      <c r="E248" s="3">
        <v>25.587599999999998</v>
      </c>
      <c r="F248" s="1" t="s">
        <v>9</v>
      </c>
      <c r="G248" s="1" t="s">
        <v>32</v>
      </c>
      <c r="H248" s="1" t="s">
        <v>20</v>
      </c>
    </row>
    <row r="249" spans="1:8" x14ac:dyDescent="0.25">
      <c r="A249" s="1" t="s">
        <v>31</v>
      </c>
      <c r="B249" s="1" t="s">
        <v>65</v>
      </c>
      <c r="C249">
        <v>2021</v>
      </c>
      <c r="D249" s="2">
        <v>36089341.501599997</v>
      </c>
      <c r="E249" s="3">
        <v>36.089300000000001</v>
      </c>
      <c r="F249" s="1" t="s">
        <v>9</v>
      </c>
      <c r="G249" s="1" t="s">
        <v>32</v>
      </c>
      <c r="H249" s="1" t="s">
        <v>20</v>
      </c>
    </row>
    <row r="250" spans="1:8" x14ac:dyDescent="0.25">
      <c r="A250" s="1" t="s">
        <v>31</v>
      </c>
      <c r="B250" s="1" t="s">
        <v>65</v>
      </c>
      <c r="C250">
        <v>2022</v>
      </c>
      <c r="D250" s="2">
        <v>33488633.448199999</v>
      </c>
      <c r="E250" s="3">
        <v>33.488599999999998</v>
      </c>
      <c r="F250" s="1" t="s">
        <v>9</v>
      </c>
      <c r="G250" s="1" t="s">
        <v>32</v>
      </c>
      <c r="H250" s="1" t="s">
        <v>20</v>
      </c>
    </row>
    <row r="251" spans="1:8" x14ac:dyDescent="0.25">
      <c r="A251" s="1" t="s">
        <v>33</v>
      </c>
      <c r="B251" s="1" t="s">
        <v>65</v>
      </c>
      <c r="C251">
        <v>2018</v>
      </c>
      <c r="D251" s="2">
        <v>25156340.3112</v>
      </c>
      <c r="E251" s="3">
        <v>25.156300000000002</v>
      </c>
      <c r="F251" s="1" t="s">
        <v>9</v>
      </c>
      <c r="G251" s="1" t="s">
        <v>34</v>
      </c>
      <c r="H251" s="1" t="s">
        <v>20</v>
      </c>
    </row>
    <row r="252" spans="1:8" x14ac:dyDescent="0.25">
      <c r="A252" s="1" t="s">
        <v>33</v>
      </c>
      <c r="B252" s="1" t="s">
        <v>65</v>
      </c>
      <c r="C252">
        <v>2019</v>
      </c>
      <c r="D252" s="2">
        <v>42734518.159100004</v>
      </c>
      <c r="E252" s="3">
        <v>42.734499999999997</v>
      </c>
      <c r="F252" s="1" t="s">
        <v>9</v>
      </c>
      <c r="G252" s="1" t="s">
        <v>34</v>
      </c>
      <c r="H252" s="1" t="s">
        <v>20</v>
      </c>
    </row>
    <row r="253" spans="1:8" x14ac:dyDescent="0.25">
      <c r="A253" s="1" t="s">
        <v>33</v>
      </c>
      <c r="B253" s="1" t="s">
        <v>65</v>
      </c>
      <c r="C253">
        <v>2020</v>
      </c>
      <c r="D253" s="2">
        <v>47585597.263700001</v>
      </c>
      <c r="E253" s="3">
        <v>47.585599999999999</v>
      </c>
      <c r="F253" s="1" t="s">
        <v>9</v>
      </c>
      <c r="G253" s="1" t="s">
        <v>34</v>
      </c>
      <c r="H253" s="1" t="s">
        <v>20</v>
      </c>
    </row>
    <row r="254" spans="1:8" x14ac:dyDescent="0.25">
      <c r="A254" s="1" t="s">
        <v>33</v>
      </c>
      <c r="B254" s="1" t="s">
        <v>65</v>
      </c>
      <c r="C254">
        <v>2021</v>
      </c>
      <c r="D254" s="2">
        <v>60783300.613200001</v>
      </c>
      <c r="E254" s="3">
        <v>60.783299999999997</v>
      </c>
      <c r="F254" s="1" t="s">
        <v>9</v>
      </c>
      <c r="G254" s="1" t="s">
        <v>34</v>
      </c>
      <c r="H254" s="1" t="s">
        <v>20</v>
      </c>
    </row>
    <row r="255" spans="1:8" x14ac:dyDescent="0.25">
      <c r="A255" s="1" t="s">
        <v>33</v>
      </c>
      <c r="B255" s="1" t="s">
        <v>65</v>
      </c>
      <c r="C255">
        <v>2022</v>
      </c>
      <c r="D255" s="2">
        <v>49697287.562600002</v>
      </c>
      <c r="E255" s="3">
        <v>49.697299999999998</v>
      </c>
      <c r="F255" s="1" t="s">
        <v>9</v>
      </c>
      <c r="G255" s="1" t="s">
        <v>34</v>
      </c>
      <c r="H255" s="1" t="s">
        <v>20</v>
      </c>
    </row>
    <row r="256" spans="1:8" x14ac:dyDescent="0.25">
      <c r="A256" s="1" t="s">
        <v>35</v>
      </c>
      <c r="B256" s="1" t="s">
        <v>65</v>
      </c>
      <c r="C256">
        <v>2018</v>
      </c>
      <c r="D256" s="2">
        <v>11652111.1919</v>
      </c>
      <c r="E256" s="3">
        <v>11.652100000000001</v>
      </c>
      <c r="F256" s="1" t="s">
        <v>9</v>
      </c>
      <c r="G256" s="1" t="s">
        <v>36</v>
      </c>
      <c r="H256" s="1" t="s">
        <v>20</v>
      </c>
    </row>
    <row r="257" spans="1:8" x14ac:dyDescent="0.25">
      <c r="A257" s="1" t="s">
        <v>35</v>
      </c>
      <c r="B257" s="1" t="s">
        <v>65</v>
      </c>
      <c r="C257">
        <v>2021</v>
      </c>
      <c r="D257" s="2">
        <v>1386437.2951</v>
      </c>
      <c r="E257" s="3">
        <v>1.3864000000000001</v>
      </c>
      <c r="F257" s="1" t="s">
        <v>9</v>
      </c>
      <c r="G257" s="1" t="s">
        <v>36</v>
      </c>
      <c r="H257" s="1" t="s">
        <v>20</v>
      </c>
    </row>
    <row r="258" spans="1:8" x14ac:dyDescent="0.25">
      <c r="A258" s="1" t="s">
        <v>35</v>
      </c>
      <c r="B258" s="1" t="s">
        <v>65</v>
      </c>
      <c r="C258">
        <v>2022</v>
      </c>
      <c r="D258" s="2">
        <v>1184667.8748999999</v>
      </c>
      <c r="E258" s="3">
        <v>1.1847000000000001</v>
      </c>
      <c r="F258" s="1" t="s">
        <v>9</v>
      </c>
      <c r="G258" s="1" t="s">
        <v>36</v>
      </c>
      <c r="H258" s="1" t="s">
        <v>20</v>
      </c>
    </row>
    <row r="259" spans="1:8" x14ac:dyDescent="0.25">
      <c r="A259" s="1" t="s">
        <v>37</v>
      </c>
      <c r="B259" s="1" t="s">
        <v>65</v>
      </c>
      <c r="C259">
        <v>2018</v>
      </c>
      <c r="D259" s="2">
        <v>16613781.0779</v>
      </c>
      <c r="E259" s="3">
        <v>16.613800000000001</v>
      </c>
      <c r="F259" s="1" t="s">
        <v>9</v>
      </c>
      <c r="G259" s="1" t="s">
        <v>38</v>
      </c>
      <c r="H259" s="1" t="s">
        <v>39</v>
      </c>
    </row>
    <row r="260" spans="1:8" x14ac:dyDescent="0.25">
      <c r="A260" s="1" t="s">
        <v>37</v>
      </c>
      <c r="B260" s="1" t="s">
        <v>65</v>
      </c>
      <c r="C260">
        <v>2019</v>
      </c>
      <c r="D260" s="2">
        <v>15097795.140799999</v>
      </c>
      <c r="E260" s="3">
        <v>15.097799999999999</v>
      </c>
      <c r="F260" s="1" t="s">
        <v>9</v>
      </c>
      <c r="G260" s="1" t="s">
        <v>38</v>
      </c>
      <c r="H260" s="1" t="s">
        <v>39</v>
      </c>
    </row>
    <row r="261" spans="1:8" x14ac:dyDescent="0.25">
      <c r="A261" s="1" t="s">
        <v>37</v>
      </c>
      <c r="B261" s="1" t="s">
        <v>65</v>
      </c>
      <c r="C261">
        <v>2020</v>
      </c>
      <c r="D261" s="2">
        <v>15245408.2313</v>
      </c>
      <c r="E261" s="3">
        <v>15.2454</v>
      </c>
      <c r="F261" s="1" t="s">
        <v>9</v>
      </c>
      <c r="G261" s="1" t="s">
        <v>38</v>
      </c>
      <c r="H261" s="1" t="s">
        <v>39</v>
      </c>
    </row>
    <row r="262" spans="1:8" x14ac:dyDescent="0.25">
      <c r="A262" s="1" t="s">
        <v>37</v>
      </c>
      <c r="B262" s="1" t="s">
        <v>65</v>
      </c>
      <c r="C262">
        <v>2021</v>
      </c>
      <c r="D262" s="2">
        <v>16239153.1094</v>
      </c>
      <c r="E262" s="3">
        <v>16.2392</v>
      </c>
      <c r="F262" s="1" t="s">
        <v>9</v>
      </c>
      <c r="G262" s="1" t="s">
        <v>38</v>
      </c>
      <c r="H262" s="1" t="s">
        <v>39</v>
      </c>
    </row>
    <row r="263" spans="1:8" x14ac:dyDescent="0.25">
      <c r="A263" s="1" t="s">
        <v>37</v>
      </c>
      <c r="B263" s="1" t="s">
        <v>65</v>
      </c>
      <c r="C263">
        <v>2022</v>
      </c>
      <c r="D263" s="2">
        <v>17938742.117899999</v>
      </c>
      <c r="E263" s="3">
        <v>17.938700000000001</v>
      </c>
      <c r="F263" s="1" t="s">
        <v>9</v>
      </c>
      <c r="G263" s="1" t="s">
        <v>38</v>
      </c>
      <c r="H263" s="1" t="s">
        <v>39</v>
      </c>
    </row>
    <row r="264" spans="1:8" x14ac:dyDescent="0.25">
      <c r="A264" s="1" t="s">
        <v>59</v>
      </c>
      <c r="B264" s="1" t="s">
        <v>65</v>
      </c>
      <c r="C264">
        <v>2018</v>
      </c>
      <c r="D264" s="2">
        <v>569849.81960000005</v>
      </c>
      <c r="E264" s="3">
        <v>0.56979999999999997</v>
      </c>
      <c r="F264" s="1" t="s">
        <v>9</v>
      </c>
      <c r="G264" s="1" t="s">
        <v>60</v>
      </c>
      <c r="H264" s="1" t="s">
        <v>39</v>
      </c>
    </row>
    <row r="265" spans="1:8" x14ac:dyDescent="0.25">
      <c r="A265" s="1" t="s">
        <v>59</v>
      </c>
      <c r="B265" s="1" t="s">
        <v>65</v>
      </c>
      <c r="C265">
        <v>2019</v>
      </c>
      <c r="D265" s="2">
        <v>536918.08160000003</v>
      </c>
      <c r="E265" s="3">
        <v>0.53690000000000004</v>
      </c>
      <c r="F265" s="1" t="s">
        <v>9</v>
      </c>
      <c r="G265" s="1" t="s">
        <v>60</v>
      </c>
      <c r="H265" s="1" t="s">
        <v>39</v>
      </c>
    </row>
    <row r="266" spans="1:8" x14ac:dyDescent="0.25">
      <c r="A266" s="1" t="s">
        <v>59</v>
      </c>
      <c r="B266" s="1" t="s">
        <v>65</v>
      </c>
      <c r="C266">
        <v>2020</v>
      </c>
      <c r="D266" s="2">
        <v>662417.53650000005</v>
      </c>
      <c r="E266" s="3">
        <v>0.66239999999999999</v>
      </c>
      <c r="F266" s="1" t="s">
        <v>9</v>
      </c>
      <c r="G266" s="1" t="s">
        <v>60</v>
      </c>
      <c r="H266" s="1" t="s">
        <v>39</v>
      </c>
    </row>
    <row r="267" spans="1:8" x14ac:dyDescent="0.25">
      <c r="A267" s="1" t="s">
        <v>59</v>
      </c>
      <c r="B267" s="1" t="s">
        <v>65</v>
      </c>
      <c r="C267">
        <v>2021</v>
      </c>
      <c r="D267" s="2">
        <v>685824.31530000002</v>
      </c>
      <c r="E267" s="3">
        <v>0.68579999999999997</v>
      </c>
      <c r="F267" s="1" t="s">
        <v>9</v>
      </c>
      <c r="G267" s="1" t="s">
        <v>60</v>
      </c>
      <c r="H267" s="1" t="s">
        <v>39</v>
      </c>
    </row>
    <row r="268" spans="1:8" x14ac:dyDescent="0.25">
      <c r="A268" s="1" t="s">
        <v>59</v>
      </c>
      <c r="B268" s="1" t="s">
        <v>65</v>
      </c>
      <c r="C268">
        <v>2022</v>
      </c>
      <c r="D268" s="2">
        <v>600231.72329999995</v>
      </c>
      <c r="E268" s="3">
        <v>0.60019999999999996</v>
      </c>
      <c r="F268" s="1" t="s">
        <v>9</v>
      </c>
      <c r="G268" s="1" t="s">
        <v>60</v>
      </c>
      <c r="H268" s="1" t="s">
        <v>39</v>
      </c>
    </row>
    <row r="269" spans="1:8" x14ac:dyDescent="0.25">
      <c r="A269" s="1" t="s">
        <v>70</v>
      </c>
      <c r="B269" s="1" t="s">
        <v>65</v>
      </c>
      <c r="C269">
        <v>2018</v>
      </c>
      <c r="D269" s="2">
        <v>532342.73219999997</v>
      </c>
      <c r="E269" s="3">
        <v>0.5323</v>
      </c>
      <c r="F269" s="1" t="s">
        <v>9</v>
      </c>
      <c r="G269" s="1" t="s">
        <v>71</v>
      </c>
      <c r="H269" s="1" t="s">
        <v>39</v>
      </c>
    </row>
    <row r="270" spans="1:8" x14ac:dyDescent="0.25">
      <c r="A270" s="1" t="s">
        <v>70</v>
      </c>
      <c r="B270" s="1" t="s">
        <v>65</v>
      </c>
      <c r="C270">
        <v>2019</v>
      </c>
      <c r="D270" s="2">
        <v>846317.15119999996</v>
      </c>
      <c r="E270" s="3">
        <v>0.84630000000000005</v>
      </c>
      <c r="F270" s="1" t="s">
        <v>9</v>
      </c>
      <c r="G270" s="1" t="s">
        <v>71</v>
      </c>
      <c r="H270" s="1" t="s">
        <v>39</v>
      </c>
    </row>
    <row r="271" spans="1:8" x14ac:dyDescent="0.25">
      <c r="A271" s="1" t="s">
        <v>70</v>
      </c>
      <c r="B271" s="1" t="s">
        <v>65</v>
      </c>
      <c r="C271">
        <v>2020</v>
      </c>
      <c r="D271" s="2">
        <v>231053.41080000001</v>
      </c>
      <c r="E271" s="3">
        <v>0.2311</v>
      </c>
      <c r="F271" s="1" t="s">
        <v>9</v>
      </c>
      <c r="G271" s="1" t="s">
        <v>71</v>
      </c>
      <c r="H271" s="1" t="s">
        <v>39</v>
      </c>
    </row>
    <row r="272" spans="1:8" x14ac:dyDescent="0.25">
      <c r="A272" s="1" t="s">
        <v>70</v>
      </c>
      <c r="B272" s="1" t="s">
        <v>65</v>
      </c>
      <c r="C272">
        <v>2021</v>
      </c>
      <c r="D272" s="2">
        <v>1461211.4787999999</v>
      </c>
      <c r="E272" s="3">
        <v>1.4612000000000001</v>
      </c>
      <c r="F272" s="1" t="s">
        <v>9</v>
      </c>
      <c r="G272" s="1" t="s">
        <v>71</v>
      </c>
      <c r="H272" s="1" t="s">
        <v>39</v>
      </c>
    </row>
    <row r="273" spans="1:8" x14ac:dyDescent="0.25">
      <c r="A273" s="1" t="s">
        <v>70</v>
      </c>
      <c r="B273" s="1" t="s">
        <v>65</v>
      </c>
      <c r="C273">
        <v>2022</v>
      </c>
      <c r="D273" s="2">
        <v>1246773.5686000001</v>
      </c>
      <c r="E273" s="3">
        <v>1.2467999999999999</v>
      </c>
      <c r="F273" s="1" t="s">
        <v>9</v>
      </c>
      <c r="G273" s="1" t="s">
        <v>71</v>
      </c>
      <c r="H273" s="1" t="s">
        <v>39</v>
      </c>
    </row>
    <row r="274" spans="1:8" x14ac:dyDescent="0.25">
      <c r="A274" s="1" t="s">
        <v>40</v>
      </c>
      <c r="B274" s="1" t="s">
        <v>65</v>
      </c>
      <c r="C274">
        <v>2018</v>
      </c>
      <c r="D274" s="2">
        <v>67248777.6039</v>
      </c>
      <c r="E274" s="3">
        <v>67.248800000000003</v>
      </c>
      <c r="F274" s="1" t="s">
        <v>9</v>
      </c>
      <c r="G274" s="1" t="s">
        <v>41</v>
      </c>
      <c r="H274" s="1" t="s">
        <v>39</v>
      </c>
    </row>
    <row r="275" spans="1:8" x14ac:dyDescent="0.25">
      <c r="A275" s="1" t="s">
        <v>40</v>
      </c>
      <c r="B275" s="1" t="s">
        <v>65</v>
      </c>
      <c r="C275">
        <v>2019</v>
      </c>
      <c r="D275" s="2">
        <v>67518613.868300006</v>
      </c>
      <c r="E275" s="3">
        <v>67.518600000000006</v>
      </c>
      <c r="F275" s="1" t="s">
        <v>9</v>
      </c>
      <c r="G275" s="1" t="s">
        <v>41</v>
      </c>
      <c r="H275" s="1" t="s">
        <v>39</v>
      </c>
    </row>
    <row r="276" spans="1:8" x14ac:dyDescent="0.25">
      <c r="A276" s="1" t="s">
        <v>40</v>
      </c>
      <c r="B276" s="1" t="s">
        <v>65</v>
      </c>
      <c r="C276">
        <v>2020</v>
      </c>
      <c r="D276" s="2">
        <v>109767700.40700001</v>
      </c>
      <c r="E276" s="3">
        <v>109.7677</v>
      </c>
      <c r="F276" s="1" t="s">
        <v>9</v>
      </c>
      <c r="G276" s="1" t="s">
        <v>41</v>
      </c>
      <c r="H276" s="1" t="s">
        <v>39</v>
      </c>
    </row>
    <row r="277" spans="1:8" x14ac:dyDescent="0.25">
      <c r="A277" s="1" t="s">
        <v>40</v>
      </c>
      <c r="B277" s="1" t="s">
        <v>65</v>
      </c>
      <c r="C277">
        <v>2021</v>
      </c>
      <c r="D277" s="2">
        <v>71714526.5898</v>
      </c>
      <c r="E277" s="3">
        <v>71.714500000000001</v>
      </c>
      <c r="F277" s="1" t="s">
        <v>9</v>
      </c>
      <c r="G277" s="1" t="s">
        <v>41</v>
      </c>
      <c r="H277" s="1" t="s">
        <v>39</v>
      </c>
    </row>
    <row r="278" spans="1:8" x14ac:dyDescent="0.25">
      <c r="A278" s="1" t="s">
        <v>40</v>
      </c>
      <c r="B278" s="1" t="s">
        <v>65</v>
      </c>
      <c r="C278">
        <v>2022</v>
      </c>
      <c r="D278" s="2">
        <v>64749119.979800001</v>
      </c>
      <c r="E278" s="3">
        <v>64.749099999999999</v>
      </c>
      <c r="F278" s="1" t="s">
        <v>9</v>
      </c>
      <c r="G278" s="1" t="s">
        <v>41</v>
      </c>
      <c r="H278" s="1" t="s">
        <v>39</v>
      </c>
    </row>
    <row r="279" spans="1:8" x14ac:dyDescent="0.25">
      <c r="A279" s="1" t="s">
        <v>42</v>
      </c>
      <c r="B279" s="1" t="s">
        <v>65</v>
      </c>
      <c r="C279">
        <v>2018</v>
      </c>
      <c r="D279" s="2">
        <v>207949359.164</v>
      </c>
      <c r="E279" s="3">
        <v>207.9494</v>
      </c>
      <c r="F279" s="1" t="s">
        <v>9</v>
      </c>
      <c r="G279" s="1" t="s">
        <v>43</v>
      </c>
      <c r="H279" s="1" t="s">
        <v>44</v>
      </c>
    </row>
    <row r="280" spans="1:8" x14ac:dyDescent="0.25">
      <c r="A280" s="1" t="s">
        <v>42</v>
      </c>
      <c r="B280" s="1" t="s">
        <v>65</v>
      </c>
      <c r="C280">
        <v>2019</v>
      </c>
      <c r="D280" s="2">
        <v>216069656.11489999</v>
      </c>
      <c r="E280" s="3">
        <v>216.06970000000001</v>
      </c>
      <c r="F280" s="1" t="s">
        <v>9</v>
      </c>
      <c r="G280" s="1" t="s">
        <v>43</v>
      </c>
      <c r="H280" s="1" t="s">
        <v>44</v>
      </c>
    </row>
    <row r="281" spans="1:8" x14ac:dyDescent="0.25">
      <c r="A281" s="1" t="s">
        <v>42</v>
      </c>
      <c r="B281" s="1" t="s">
        <v>65</v>
      </c>
      <c r="C281">
        <v>2020</v>
      </c>
      <c r="D281" s="2">
        <v>352525698.21969998</v>
      </c>
      <c r="E281" s="3">
        <v>352.52569999999997</v>
      </c>
      <c r="F281" s="1" t="s">
        <v>9</v>
      </c>
      <c r="G281" s="1" t="s">
        <v>43</v>
      </c>
      <c r="H281" s="1" t="s">
        <v>44</v>
      </c>
    </row>
    <row r="282" spans="1:8" x14ac:dyDescent="0.25">
      <c r="A282" s="1" t="s">
        <v>42</v>
      </c>
      <c r="B282" s="1" t="s">
        <v>65</v>
      </c>
      <c r="C282">
        <v>2021</v>
      </c>
      <c r="D282" s="2">
        <v>299488970.153</v>
      </c>
      <c r="E282" s="3">
        <v>299.48899999999998</v>
      </c>
      <c r="F282" s="1" t="s">
        <v>9</v>
      </c>
      <c r="G282" s="1" t="s">
        <v>43</v>
      </c>
      <c r="H282" s="1" t="s">
        <v>44</v>
      </c>
    </row>
    <row r="283" spans="1:8" x14ac:dyDescent="0.25">
      <c r="A283" s="1" t="s">
        <v>42</v>
      </c>
      <c r="B283" s="1" t="s">
        <v>65</v>
      </c>
      <c r="C283">
        <v>2022</v>
      </c>
      <c r="D283" s="2">
        <v>227079393.98969999</v>
      </c>
      <c r="E283" s="3">
        <v>227.07939999999999</v>
      </c>
      <c r="F283" s="1" t="s">
        <v>9</v>
      </c>
      <c r="G283" s="1" t="s">
        <v>43</v>
      </c>
      <c r="H283" s="1" t="s">
        <v>44</v>
      </c>
    </row>
    <row r="284" spans="1:8" x14ac:dyDescent="0.25">
      <c r="A284" s="1" t="s">
        <v>61</v>
      </c>
      <c r="B284" s="1" t="s">
        <v>65</v>
      </c>
      <c r="C284">
        <v>2018</v>
      </c>
      <c r="D284" s="2">
        <v>1380471806.5292001</v>
      </c>
      <c r="E284" s="3">
        <v>1380.4718</v>
      </c>
      <c r="F284" s="1" t="s">
        <v>9</v>
      </c>
      <c r="G284" s="1" t="s">
        <v>62</v>
      </c>
      <c r="H284" s="1" t="s">
        <v>44</v>
      </c>
    </row>
    <row r="285" spans="1:8" x14ac:dyDescent="0.25">
      <c r="A285" s="1" t="s">
        <v>61</v>
      </c>
      <c r="B285" s="1" t="s">
        <v>65</v>
      </c>
      <c r="C285">
        <v>2019</v>
      </c>
      <c r="D285" s="2">
        <v>1431193699.1398001</v>
      </c>
      <c r="E285" s="3">
        <v>1431.1937</v>
      </c>
      <c r="F285" s="1" t="s">
        <v>9</v>
      </c>
      <c r="G285" s="1" t="s">
        <v>62</v>
      </c>
      <c r="H285" s="1" t="s">
        <v>44</v>
      </c>
    </row>
    <row r="286" spans="1:8" x14ac:dyDescent="0.25">
      <c r="A286" s="1" t="s">
        <v>61</v>
      </c>
      <c r="B286" s="1" t="s">
        <v>65</v>
      </c>
      <c r="C286">
        <v>2020</v>
      </c>
      <c r="D286" s="2">
        <v>2258592363.0075002</v>
      </c>
      <c r="E286" s="3">
        <v>2258.5924</v>
      </c>
      <c r="F286" s="1" t="s">
        <v>9</v>
      </c>
      <c r="G286" s="1" t="s">
        <v>62</v>
      </c>
      <c r="H286" s="1" t="s">
        <v>44</v>
      </c>
    </row>
    <row r="287" spans="1:8" x14ac:dyDescent="0.25">
      <c r="A287" s="1" t="s">
        <v>61</v>
      </c>
      <c r="B287" s="1" t="s">
        <v>65</v>
      </c>
      <c r="C287">
        <v>2021</v>
      </c>
      <c r="D287" s="2">
        <v>2086938503.0840001</v>
      </c>
      <c r="E287" s="3">
        <v>2086.9385000000002</v>
      </c>
      <c r="F287" s="1" t="s">
        <v>9</v>
      </c>
      <c r="G287" s="1" t="s">
        <v>62</v>
      </c>
      <c r="H287" s="1" t="s">
        <v>44</v>
      </c>
    </row>
    <row r="288" spans="1:8" x14ac:dyDescent="0.25">
      <c r="A288" s="1" t="s">
        <v>61</v>
      </c>
      <c r="B288" s="1" t="s">
        <v>65</v>
      </c>
      <c r="C288">
        <v>2022</v>
      </c>
      <c r="D288" s="2">
        <v>1621843963.4110999</v>
      </c>
      <c r="E288" s="3">
        <v>1621.8440000000001</v>
      </c>
      <c r="F288" s="1" t="s">
        <v>9</v>
      </c>
      <c r="G288" s="1" t="s">
        <v>62</v>
      </c>
      <c r="H288" s="1" t="s">
        <v>44</v>
      </c>
    </row>
    <row r="289" spans="1:8" x14ac:dyDescent="0.25">
      <c r="A289" s="1" t="s">
        <v>63</v>
      </c>
      <c r="B289" s="1" t="s">
        <v>65</v>
      </c>
      <c r="C289">
        <v>2018</v>
      </c>
      <c r="D289" s="2">
        <v>11588247471.5474</v>
      </c>
      <c r="E289" s="3">
        <v>11588.247499999999</v>
      </c>
      <c r="F289" s="1" t="s">
        <v>9</v>
      </c>
      <c r="G289" s="1" t="s">
        <v>64</v>
      </c>
      <c r="H289" s="1" t="s">
        <v>44</v>
      </c>
    </row>
    <row r="290" spans="1:8" x14ac:dyDescent="0.25">
      <c r="A290" s="1" t="s">
        <v>63</v>
      </c>
      <c r="B290" s="1" t="s">
        <v>65</v>
      </c>
      <c r="C290">
        <v>2019</v>
      </c>
      <c r="D290" s="2">
        <v>10561064055.3281</v>
      </c>
      <c r="E290" s="3">
        <v>10561.0641</v>
      </c>
      <c r="F290" s="1" t="s">
        <v>9</v>
      </c>
      <c r="G290" s="1" t="s">
        <v>64</v>
      </c>
      <c r="H290" s="1" t="s">
        <v>44</v>
      </c>
    </row>
    <row r="291" spans="1:8" x14ac:dyDescent="0.25">
      <c r="A291" s="1" t="s">
        <v>63</v>
      </c>
      <c r="B291" s="1" t="s">
        <v>65</v>
      </c>
      <c r="C291">
        <v>2020</v>
      </c>
      <c r="D291" s="2">
        <v>16214632356.113199</v>
      </c>
      <c r="E291" s="3">
        <v>16214.6324</v>
      </c>
      <c r="F291" s="1" t="s">
        <v>9</v>
      </c>
      <c r="G291" s="1" t="s">
        <v>64</v>
      </c>
      <c r="H291" s="1" t="s">
        <v>44</v>
      </c>
    </row>
    <row r="292" spans="1:8" x14ac:dyDescent="0.25">
      <c r="A292" s="1" t="s">
        <v>63</v>
      </c>
      <c r="B292" s="1" t="s">
        <v>65</v>
      </c>
      <c r="C292">
        <v>2021</v>
      </c>
      <c r="D292" s="2">
        <v>14293671509.8668</v>
      </c>
      <c r="E292" s="3">
        <v>14293.6715</v>
      </c>
      <c r="F292" s="1" t="s">
        <v>9</v>
      </c>
      <c r="G292" s="1" t="s">
        <v>64</v>
      </c>
      <c r="H292" s="1" t="s">
        <v>44</v>
      </c>
    </row>
    <row r="293" spans="1:8" x14ac:dyDescent="0.25">
      <c r="A293" s="1" t="s">
        <v>63</v>
      </c>
      <c r="B293" s="1" t="s">
        <v>65</v>
      </c>
      <c r="C293">
        <v>2022</v>
      </c>
      <c r="D293" s="2">
        <v>10822356746.061001</v>
      </c>
      <c r="E293" s="3">
        <v>10822.3567</v>
      </c>
      <c r="F293" s="1" t="s">
        <v>9</v>
      </c>
      <c r="G293" s="1" t="s">
        <v>64</v>
      </c>
      <c r="H293" s="1" t="s">
        <v>44</v>
      </c>
    </row>
    <row r="294" spans="1:8" x14ac:dyDescent="0.25">
      <c r="A294" s="1" t="s">
        <v>45</v>
      </c>
      <c r="B294" s="1" t="s">
        <v>65</v>
      </c>
      <c r="C294">
        <v>2018</v>
      </c>
      <c r="D294" s="2">
        <v>109207467.66850001</v>
      </c>
      <c r="E294" s="3">
        <v>109.2075</v>
      </c>
      <c r="F294" s="1" t="s">
        <v>9</v>
      </c>
      <c r="G294" s="1" t="s">
        <v>46</v>
      </c>
      <c r="H294" s="1" t="s">
        <v>47</v>
      </c>
    </row>
    <row r="295" spans="1:8" x14ac:dyDescent="0.25">
      <c r="A295" s="1" t="s">
        <v>45</v>
      </c>
      <c r="B295" s="1" t="s">
        <v>65</v>
      </c>
      <c r="C295">
        <v>2019</v>
      </c>
      <c r="D295" s="2">
        <v>79399763.826100007</v>
      </c>
      <c r="E295" s="3">
        <v>79.399799999999999</v>
      </c>
      <c r="F295" s="1" t="s">
        <v>9</v>
      </c>
      <c r="G295" s="1" t="s">
        <v>46</v>
      </c>
      <c r="H295" s="1" t="s">
        <v>47</v>
      </c>
    </row>
    <row r="296" spans="1:8" x14ac:dyDescent="0.25">
      <c r="A296" s="1" t="s">
        <v>45</v>
      </c>
      <c r="B296" s="1" t="s">
        <v>65</v>
      </c>
      <c r="C296">
        <v>2020</v>
      </c>
      <c r="D296" s="2">
        <v>102462346.5625</v>
      </c>
      <c r="E296" s="3">
        <v>102.4623</v>
      </c>
      <c r="F296" s="1" t="s">
        <v>9</v>
      </c>
      <c r="G296" s="1" t="s">
        <v>46</v>
      </c>
      <c r="H296" s="1" t="s">
        <v>47</v>
      </c>
    </row>
    <row r="297" spans="1:8" x14ac:dyDescent="0.25">
      <c r="A297" s="1" t="s">
        <v>45</v>
      </c>
      <c r="B297" s="1" t="s">
        <v>65</v>
      </c>
      <c r="C297">
        <v>2021</v>
      </c>
      <c r="D297" s="2">
        <v>119998863.7473</v>
      </c>
      <c r="E297" s="3">
        <v>119.99890000000001</v>
      </c>
      <c r="F297" s="1" t="s">
        <v>9</v>
      </c>
      <c r="G297" s="1" t="s">
        <v>46</v>
      </c>
      <c r="H297" s="1" t="s">
        <v>47</v>
      </c>
    </row>
    <row r="298" spans="1:8" x14ac:dyDescent="0.25">
      <c r="A298" s="1" t="s">
        <v>45</v>
      </c>
      <c r="B298" s="1" t="s">
        <v>65</v>
      </c>
      <c r="C298">
        <v>2022</v>
      </c>
      <c r="D298" s="2">
        <v>88025411.193900004</v>
      </c>
      <c r="E298" s="3">
        <v>88.025400000000005</v>
      </c>
      <c r="F298" s="1" t="s">
        <v>9</v>
      </c>
      <c r="G298" s="1" t="s">
        <v>46</v>
      </c>
      <c r="H298" s="1" t="s">
        <v>47</v>
      </c>
    </row>
    <row r="299" spans="1:8" x14ac:dyDescent="0.25">
      <c r="A299" s="1" t="s">
        <v>48</v>
      </c>
      <c r="B299" s="1" t="s">
        <v>65</v>
      </c>
      <c r="C299">
        <v>2018</v>
      </c>
      <c r="D299" s="2">
        <v>604220727.59230006</v>
      </c>
      <c r="E299" s="3">
        <v>604.22069999999997</v>
      </c>
      <c r="F299" s="1" t="s">
        <v>9</v>
      </c>
      <c r="G299" s="1" t="s">
        <v>49</v>
      </c>
      <c r="H299" s="1" t="s">
        <v>47</v>
      </c>
    </row>
    <row r="300" spans="1:8" x14ac:dyDescent="0.25">
      <c r="A300" s="1" t="s">
        <v>48</v>
      </c>
      <c r="B300" s="1" t="s">
        <v>65</v>
      </c>
      <c r="C300">
        <v>2019</v>
      </c>
      <c r="D300" s="2">
        <v>683043234.51979995</v>
      </c>
      <c r="E300" s="3">
        <v>683.04319999999996</v>
      </c>
      <c r="F300" s="1" t="s">
        <v>9</v>
      </c>
      <c r="G300" s="1" t="s">
        <v>49</v>
      </c>
      <c r="H300" s="1" t="s">
        <v>47</v>
      </c>
    </row>
    <row r="301" spans="1:8" x14ac:dyDescent="0.25">
      <c r="A301" s="1" t="s">
        <v>48</v>
      </c>
      <c r="B301" s="1" t="s">
        <v>65</v>
      </c>
      <c r="C301">
        <v>2020</v>
      </c>
      <c r="D301" s="2">
        <v>783081764.75</v>
      </c>
      <c r="E301" s="3">
        <v>783.08180000000004</v>
      </c>
      <c r="F301" s="1" t="s">
        <v>9</v>
      </c>
      <c r="G301" s="1" t="s">
        <v>49</v>
      </c>
      <c r="H301" s="1" t="s">
        <v>47</v>
      </c>
    </row>
    <row r="302" spans="1:8" x14ac:dyDescent="0.25">
      <c r="A302" s="1" t="s">
        <v>48</v>
      </c>
      <c r="B302" s="1" t="s">
        <v>65</v>
      </c>
      <c r="C302">
        <v>2021</v>
      </c>
      <c r="D302" s="2">
        <v>647876710.51049995</v>
      </c>
      <c r="E302" s="3">
        <v>647.87670000000003</v>
      </c>
      <c r="F302" s="1" t="s">
        <v>9</v>
      </c>
      <c r="G302" s="1" t="s">
        <v>49</v>
      </c>
      <c r="H302" s="1" t="s">
        <v>47</v>
      </c>
    </row>
    <row r="303" spans="1:8" x14ac:dyDescent="0.25">
      <c r="A303" s="1" t="s">
        <v>48</v>
      </c>
      <c r="B303" s="1" t="s">
        <v>65</v>
      </c>
      <c r="C303">
        <v>2022</v>
      </c>
      <c r="D303" s="2">
        <v>478530243.11900002</v>
      </c>
      <c r="E303" s="3">
        <v>478.53019999999998</v>
      </c>
      <c r="F303" s="1" t="s">
        <v>9</v>
      </c>
      <c r="G303" s="1" t="s">
        <v>49</v>
      </c>
      <c r="H303" s="1" t="s">
        <v>47</v>
      </c>
    </row>
    <row r="304" spans="1:8" x14ac:dyDescent="0.25">
      <c r="A304" s="1" t="s">
        <v>50</v>
      </c>
      <c r="B304" s="1" t="s">
        <v>65</v>
      </c>
      <c r="C304">
        <v>2018</v>
      </c>
      <c r="D304" s="2">
        <v>181785086.57339999</v>
      </c>
      <c r="E304" s="3">
        <v>181.7851</v>
      </c>
      <c r="F304" s="1" t="s">
        <v>9</v>
      </c>
      <c r="G304" s="1" t="s">
        <v>51</v>
      </c>
      <c r="H304" s="1" t="s">
        <v>47</v>
      </c>
    </row>
    <row r="305" spans="1:8" x14ac:dyDescent="0.25">
      <c r="A305" s="1" t="s">
        <v>50</v>
      </c>
      <c r="B305" s="1" t="s">
        <v>65</v>
      </c>
      <c r="C305">
        <v>2019</v>
      </c>
      <c r="D305" s="2">
        <v>131327513.0319</v>
      </c>
      <c r="E305" s="3">
        <v>131.32749999999999</v>
      </c>
      <c r="F305" s="1" t="s">
        <v>9</v>
      </c>
      <c r="G305" s="1" t="s">
        <v>51</v>
      </c>
      <c r="H305" s="1" t="s">
        <v>47</v>
      </c>
    </row>
    <row r="306" spans="1:8" x14ac:dyDescent="0.25">
      <c r="A306" s="1" t="s">
        <v>50</v>
      </c>
      <c r="B306" s="1" t="s">
        <v>65</v>
      </c>
      <c r="C306">
        <v>2020</v>
      </c>
      <c r="D306" s="2">
        <v>206533094.15110001</v>
      </c>
      <c r="E306" s="3">
        <v>206.53309999999999</v>
      </c>
      <c r="F306" s="1" t="s">
        <v>9</v>
      </c>
      <c r="G306" s="1" t="s">
        <v>51</v>
      </c>
      <c r="H306" s="1" t="s">
        <v>47</v>
      </c>
    </row>
    <row r="307" spans="1:8" x14ac:dyDescent="0.25">
      <c r="A307" s="1" t="s">
        <v>50</v>
      </c>
      <c r="B307" s="1" t="s">
        <v>65</v>
      </c>
      <c r="C307">
        <v>2021</v>
      </c>
      <c r="D307" s="2">
        <v>247234757.35929999</v>
      </c>
      <c r="E307" s="3">
        <v>247.23480000000001</v>
      </c>
      <c r="F307" s="1" t="s">
        <v>9</v>
      </c>
      <c r="G307" s="1" t="s">
        <v>51</v>
      </c>
      <c r="H307" s="1" t="s">
        <v>47</v>
      </c>
    </row>
    <row r="308" spans="1:8" x14ac:dyDescent="0.25">
      <c r="A308" s="1" t="s">
        <v>50</v>
      </c>
      <c r="B308" s="1" t="s">
        <v>65</v>
      </c>
      <c r="C308">
        <v>2022</v>
      </c>
      <c r="D308" s="2">
        <v>172302752.16260001</v>
      </c>
      <c r="E308" s="3">
        <v>172.30279999999999</v>
      </c>
      <c r="F308" s="1" t="s">
        <v>9</v>
      </c>
      <c r="G308" s="1" t="s">
        <v>51</v>
      </c>
      <c r="H308" s="1" t="s">
        <v>47</v>
      </c>
    </row>
    <row r="309" spans="1:8" x14ac:dyDescent="0.25">
      <c r="A309" s="1" t="s">
        <v>54</v>
      </c>
      <c r="B309" s="1" t="s">
        <v>65</v>
      </c>
      <c r="C309">
        <v>2018</v>
      </c>
      <c r="D309" s="2">
        <v>16472804531.518299</v>
      </c>
      <c r="E309" s="3">
        <v>16472.804499999998</v>
      </c>
      <c r="F309" s="1" t="s">
        <v>9</v>
      </c>
      <c r="G309" s="1" t="s">
        <v>55</v>
      </c>
      <c r="H309" s="1" t="s">
        <v>55</v>
      </c>
    </row>
    <row r="310" spans="1:8" x14ac:dyDescent="0.25">
      <c r="A310" s="1" t="s">
        <v>54</v>
      </c>
      <c r="B310" s="1" t="s">
        <v>65</v>
      </c>
      <c r="C310">
        <v>2019</v>
      </c>
      <c r="D310" s="2">
        <v>15560241240.024599</v>
      </c>
      <c r="E310" s="3">
        <v>15560.2412</v>
      </c>
      <c r="F310" s="1" t="s">
        <v>9</v>
      </c>
      <c r="G310" s="1" t="s">
        <v>55</v>
      </c>
      <c r="H310" s="1" t="s">
        <v>55</v>
      </c>
    </row>
    <row r="311" spans="1:8" x14ac:dyDescent="0.25">
      <c r="A311" s="1" t="s">
        <v>54</v>
      </c>
      <c r="B311" s="1" t="s">
        <v>65</v>
      </c>
      <c r="C311">
        <v>2020</v>
      </c>
      <c r="D311" s="2">
        <v>21458023439.8554</v>
      </c>
      <c r="E311" s="3">
        <v>21458.023399999998</v>
      </c>
      <c r="F311" s="1" t="s">
        <v>9</v>
      </c>
      <c r="G311" s="1" t="s">
        <v>55</v>
      </c>
      <c r="H311" s="1" t="s">
        <v>55</v>
      </c>
    </row>
    <row r="312" spans="1:8" x14ac:dyDescent="0.25">
      <c r="A312" s="1" t="s">
        <v>54</v>
      </c>
      <c r="B312" s="1" t="s">
        <v>65</v>
      </c>
      <c r="C312">
        <v>2021</v>
      </c>
      <c r="D312" s="2">
        <v>21481074945.163502</v>
      </c>
      <c r="E312" s="3">
        <v>21481.0749</v>
      </c>
      <c r="F312" s="1" t="s">
        <v>9</v>
      </c>
      <c r="G312" s="1" t="s">
        <v>55</v>
      </c>
      <c r="H312" s="1" t="s">
        <v>55</v>
      </c>
    </row>
    <row r="313" spans="1:8" x14ac:dyDescent="0.25">
      <c r="A313" s="1" t="s">
        <v>54</v>
      </c>
      <c r="B313" s="1" t="s">
        <v>65</v>
      </c>
      <c r="C313">
        <v>2022</v>
      </c>
      <c r="D313" s="2">
        <v>16797189398.629299</v>
      </c>
      <c r="E313" s="3">
        <v>16797.189399999999</v>
      </c>
      <c r="F313" s="1" t="s">
        <v>9</v>
      </c>
      <c r="G313" s="1" t="s">
        <v>55</v>
      </c>
      <c r="H313" s="1" t="s">
        <v>55</v>
      </c>
    </row>
    <row r="314" spans="1:8" x14ac:dyDescent="0.25">
      <c r="A314" s="1" t="s">
        <v>7</v>
      </c>
      <c r="B314" s="1" t="s">
        <v>72</v>
      </c>
      <c r="C314">
        <v>2018</v>
      </c>
      <c r="D314" s="2">
        <v>394184290.75419998</v>
      </c>
      <c r="E314" s="3">
        <v>394.18430000000001</v>
      </c>
      <c r="F314" s="1" t="s">
        <v>9</v>
      </c>
      <c r="G314" s="1" t="s">
        <v>10</v>
      </c>
      <c r="H314" s="1" t="s">
        <v>11</v>
      </c>
    </row>
    <row r="315" spans="1:8" x14ac:dyDescent="0.25">
      <c r="A315" s="1" t="s">
        <v>7</v>
      </c>
      <c r="B315" s="1" t="s">
        <v>72</v>
      </c>
      <c r="C315">
        <v>2019</v>
      </c>
      <c r="D315" s="2">
        <v>268575195.889</v>
      </c>
      <c r="E315" s="3">
        <v>268.5752</v>
      </c>
      <c r="F315" s="1" t="s">
        <v>9</v>
      </c>
      <c r="G315" s="1" t="s">
        <v>10</v>
      </c>
      <c r="H315" s="1" t="s">
        <v>11</v>
      </c>
    </row>
    <row r="316" spans="1:8" x14ac:dyDescent="0.25">
      <c r="A316" s="1" t="s">
        <v>7</v>
      </c>
      <c r="B316" s="1" t="s">
        <v>72</v>
      </c>
      <c r="C316">
        <v>2020</v>
      </c>
      <c r="D316" s="2">
        <v>248041083.02939999</v>
      </c>
      <c r="E316" s="3">
        <v>248.0411</v>
      </c>
      <c r="F316" s="1" t="s">
        <v>9</v>
      </c>
      <c r="G316" s="1" t="s">
        <v>10</v>
      </c>
      <c r="H316" s="1" t="s">
        <v>11</v>
      </c>
    </row>
    <row r="317" spans="1:8" x14ac:dyDescent="0.25">
      <c r="A317" s="1" t="s">
        <v>7</v>
      </c>
      <c r="B317" s="1" t="s">
        <v>72</v>
      </c>
      <c r="C317">
        <v>2021</v>
      </c>
      <c r="D317" s="2">
        <v>206087681.2701</v>
      </c>
      <c r="E317" s="3">
        <v>206.08770000000001</v>
      </c>
      <c r="F317" s="1" t="s">
        <v>9</v>
      </c>
      <c r="G317" s="1" t="s">
        <v>10</v>
      </c>
      <c r="H317" s="1" t="s">
        <v>11</v>
      </c>
    </row>
    <row r="318" spans="1:8" x14ac:dyDescent="0.25">
      <c r="A318" s="1" t="s">
        <v>7</v>
      </c>
      <c r="B318" s="1" t="s">
        <v>72</v>
      </c>
      <c r="C318">
        <v>2022</v>
      </c>
      <c r="D318" s="2">
        <v>215377560.26769999</v>
      </c>
      <c r="E318" s="3">
        <v>215.3776</v>
      </c>
      <c r="F318" s="1" t="s">
        <v>9</v>
      </c>
      <c r="G318" s="1" t="s">
        <v>10</v>
      </c>
      <c r="H318" s="1" t="s">
        <v>11</v>
      </c>
    </row>
    <row r="319" spans="1:8" x14ac:dyDescent="0.25">
      <c r="A319" s="1" t="s">
        <v>12</v>
      </c>
      <c r="B319" s="1" t="s">
        <v>72</v>
      </c>
      <c r="C319">
        <v>2018</v>
      </c>
      <c r="D319" s="2">
        <v>189119499.97600001</v>
      </c>
      <c r="E319" s="3">
        <v>189.11949999999999</v>
      </c>
      <c r="F319" s="1" t="s">
        <v>9</v>
      </c>
      <c r="G319" s="1" t="s">
        <v>13</v>
      </c>
      <c r="H319" s="1" t="s">
        <v>11</v>
      </c>
    </row>
    <row r="320" spans="1:8" x14ac:dyDescent="0.25">
      <c r="A320" s="1" t="s">
        <v>12</v>
      </c>
      <c r="B320" s="1" t="s">
        <v>72</v>
      </c>
      <c r="C320">
        <v>2019</v>
      </c>
      <c r="D320" s="2">
        <v>211242045.752</v>
      </c>
      <c r="E320" s="3">
        <v>211.24199999999999</v>
      </c>
      <c r="F320" s="1" t="s">
        <v>9</v>
      </c>
      <c r="G320" s="1" t="s">
        <v>13</v>
      </c>
      <c r="H320" s="1" t="s">
        <v>11</v>
      </c>
    </row>
    <row r="321" spans="1:8" x14ac:dyDescent="0.25">
      <c r="A321" s="1" t="s">
        <v>12</v>
      </c>
      <c r="B321" s="1" t="s">
        <v>72</v>
      </c>
      <c r="C321">
        <v>2020</v>
      </c>
      <c r="D321" s="2">
        <v>176793037.31529999</v>
      </c>
      <c r="E321" s="3">
        <v>176.79300000000001</v>
      </c>
      <c r="F321" s="1" t="s">
        <v>9</v>
      </c>
      <c r="G321" s="1" t="s">
        <v>13</v>
      </c>
      <c r="H321" s="1" t="s">
        <v>11</v>
      </c>
    </row>
    <row r="322" spans="1:8" x14ac:dyDescent="0.25">
      <c r="A322" s="1" t="s">
        <v>12</v>
      </c>
      <c r="B322" s="1" t="s">
        <v>72</v>
      </c>
      <c r="C322">
        <v>2021</v>
      </c>
      <c r="D322" s="2">
        <v>148939126.1464</v>
      </c>
      <c r="E322" s="3">
        <v>148.9391</v>
      </c>
      <c r="F322" s="1" t="s">
        <v>9</v>
      </c>
      <c r="G322" s="1" t="s">
        <v>13</v>
      </c>
      <c r="H322" s="1" t="s">
        <v>11</v>
      </c>
    </row>
    <row r="323" spans="1:8" x14ac:dyDescent="0.25">
      <c r="A323" s="1" t="s">
        <v>12</v>
      </c>
      <c r="B323" s="1" t="s">
        <v>72</v>
      </c>
      <c r="C323">
        <v>2022</v>
      </c>
      <c r="D323" s="2">
        <v>133031770.88779999</v>
      </c>
      <c r="E323" s="3">
        <v>133.0318</v>
      </c>
      <c r="F323" s="1" t="s">
        <v>9</v>
      </c>
      <c r="G323" s="1" t="s">
        <v>13</v>
      </c>
      <c r="H323" s="1" t="s">
        <v>11</v>
      </c>
    </row>
    <row r="324" spans="1:8" x14ac:dyDescent="0.25">
      <c r="A324" s="1" t="s">
        <v>66</v>
      </c>
      <c r="B324" s="1" t="s">
        <v>72</v>
      </c>
      <c r="C324">
        <v>2018</v>
      </c>
      <c r="D324" s="2">
        <v>609291666.30700004</v>
      </c>
      <c r="E324" s="3">
        <v>609.29169999999999</v>
      </c>
      <c r="F324" s="1" t="s">
        <v>9</v>
      </c>
      <c r="G324" s="1" t="s">
        <v>67</v>
      </c>
      <c r="H324" s="1" t="s">
        <v>11</v>
      </c>
    </row>
    <row r="325" spans="1:8" x14ac:dyDescent="0.25">
      <c r="A325" s="1" t="s">
        <v>66</v>
      </c>
      <c r="B325" s="1" t="s">
        <v>72</v>
      </c>
      <c r="C325">
        <v>2019</v>
      </c>
      <c r="D325" s="2">
        <v>413474607.18470001</v>
      </c>
      <c r="E325" s="3">
        <v>413.47460000000001</v>
      </c>
      <c r="F325" s="1" t="s">
        <v>9</v>
      </c>
      <c r="G325" s="1" t="s">
        <v>67</v>
      </c>
      <c r="H325" s="1" t="s">
        <v>11</v>
      </c>
    </row>
    <row r="326" spans="1:8" x14ac:dyDescent="0.25">
      <c r="A326" s="1" t="s">
        <v>66</v>
      </c>
      <c r="B326" s="1" t="s">
        <v>72</v>
      </c>
      <c r="C326">
        <v>2020</v>
      </c>
      <c r="D326" s="2">
        <v>429515725.65270001</v>
      </c>
      <c r="E326" s="3">
        <v>429.51569999999998</v>
      </c>
      <c r="F326" s="1" t="s">
        <v>9</v>
      </c>
      <c r="G326" s="1" t="s">
        <v>67</v>
      </c>
      <c r="H326" s="1" t="s">
        <v>11</v>
      </c>
    </row>
    <row r="327" spans="1:8" x14ac:dyDescent="0.25">
      <c r="A327" s="1" t="s">
        <v>66</v>
      </c>
      <c r="B327" s="1" t="s">
        <v>72</v>
      </c>
      <c r="C327">
        <v>2021</v>
      </c>
      <c r="D327" s="2">
        <v>518954180.70029998</v>
      </c>
      <c r="E327" s="3">
        <v>518.95420000000001</v>
      </c>
      <c r="F327" s="1" t="s">
        <v>9</v>
      </c>
      <c r="G327" s="1" t="s">
        <v>67</v>
      </c>
      <c r="H327" s="1" t="s">
        <v>11</v>
      </c>
    </row>
    <row r="328" spans="1:8" x14ac:dyDescent="0.25">
      <c r="A328" s="1" t="s">
        <v>66</v>
      </c>
      <c r="B328" s="1" t="s">
        <v>72</v>
      </c>
      <c r="C328">
        <v>2022</v>
      </c>
      <c r="D328" s="2">
        <v>633519300.3585</v>
      </c>
      <c r="E328" s="3">
        <v>633.51930000000004</v>
      </c>
      <c r="F328" s="1" t="s">
        <v>9</v>
      </c>
      <c r="G328" s="1" t="s">
        <v>67</v>
      </c>
      <c r="H328" s="1" t="s">
        <v>11</v>
      </c>
    </row>
    <row r="329" spans="1:8" x14ac:dyDescent="0.25">
      <c r="A329" s="1" t="s">
        <v>14</v>
      </c>
      <c r="B329" s="1" t="s">
        <v>72</v>
      </c>
      <c r="C329">
        <v>2018</v>
      </c>
      <c r="D329" s="2">
        <v>207169404.24070001</v>
      </c>
      <c r="E329" s="3">
        <v>207.1694</v>
      </c>
      <c r="F329" s="1" t="s">
        <v>9</v>
      </c>
      <c r="G329" s="1" t="s">
        <v>15</v>
      </c>
      <c r="H329" s="1" t="s">
        <v>11</v>
      </c>
    </row>
    <row r="330" spans="1:8" x14ac:dyDescent="0.25">
      <c r="A330" s="1" t="s">
        <v>14</v>
      </c>
      <c r="B330" s="1" t="s">
        <v>72</v>
      </c>
      <c r="C330">
        <v>2019</v>
      </c>
      <c r="D330" s="2">
        <v>271644333.73329997</v>
      </c>
      <c r="E330" s="3">
        <v>271.64429999999999</v>
      </c>
      <c r="F330" s="1" t="s">
        <v>9</v>
      </c>
      <c r="G330" s="1" t="s">
        <v>15</v>
      </c>
      <c r="H330" s="1" t="s">
        <v>11</v>
      </c>
    </row>
    <row r="331" spans="1:8" x14ac:dyDescent="0.25">
      <c r="A331" s="1" t="s">
        <v>14</v>
      </c>
      <c r="B331" s="1" t="s">
        <v>72</v>
      </c>
      <c r="C331">
        <v>2020</v>
      </c>
      <c r="D331" s="2">
        <v>157638267.99720001</v>
      </c>
      <c r="E331" s="3">
        <v>157.63829999999999</v>
      </c>
      <c r="F331" s="1" t="s">
        <v>9</v>
      </c>
      <c r="G331" s="1" t="s">
        <v>15</v>
      </c>
      <c r="H331" s="1" t="s">
        <v>11</v>
      </c>
    </row>
    <row r="332" spans="1:8" x14ac:dyDescent="0.25">
      <c r="A332" s="1" t="s">
        <v>14</v>
      </c>
      <c r="B332" s="1" t="s">
        <v>72</v>
      </c>
      <c r="C332">
        <v>2021</v>
      </c>
      <c r="D332" s="2">
        <v>131675652.2679</v>
      </c>
      <c r="E332" s="3">
        <v>131.67570000000001</v>
      </c>
      <c r="F332" s="1" t="s">
        <v>9</v>
      </c>
      <c r="G332" s="1" t="s">
        <v>15</v>
      </c>
      <c r="H332" s="1" t="s">
        <v>11</v>
      </c>
    </row>
    <row r="333" spans="1:8" x14ac:dyDescent="0.25">
      <c r="A333" s="1" t="s">
        <v>14</v>
      </c>
      <c r="B333" s="1" t="s">
        <v>72</v>
      </c>
      <c r="C333">
        <v>2022</v>
      </c>
      <c r="D333" s="2">
        <v>187484844.15059999</v>
      </c>
      <c r="E333" s="3">
        <v>187.48480000000001</v>
      </c>
      <c r="F333" s="1" t="s">
        <v>9</v>
      </c>
      <c r="G333" s="1" t="s">
        <v>15</v>
      </c>
      <c r="H333" s="1" t="s">
        <v>11</v>
      </c>
    </row>
    <row r="334" spans="1:8" x14ac:dyDescent="0.25">
      <c r="A334" s="1" t="s">
        <v>57</v>
      </c>
      <c r="B334" s="1" t="s">
        <v>72</v>
      </c>
      <c r="C334">
        <v>2018</v>
      </c>
      <c r="D334" s="2">
        <v>1050128527.7805001</v>
      </c>
      <c r="E334" s="3">
        <v>1050.1285</v>
      </c>
      <c r="F334" s="1" t="s">
        <v>9</v>
      </c>
      <c r="G334" s="1" t="s">
        <v>58</v>
      </c>
      <c r="H334" s="1" t="s">
        <v>11</v>
      </c>
    </row>
    <row r="335" spans="1:8" x14ac:dyDescent="0.25">
      <c r="A335" s="1" t="s">
        <v>57</v>
      </c>
      <c r="B335" s="1" t="s">
        <v>72</v>
      </c>
      <c r="C335">
        <v>2019</v>
      </c>
      <c r="D335" s="2">
        <v>1048422804.3788</v>
      </c>
      <c r="E335" s="3">
        <v>1048.4228000000001</v>
      </c>
      <c r="F335" s="1" t="s">
        <v>9</v>
      </c>
      <c r="G335" s="1" t="s">
        <v>58</v>
      </c>
      <c r="H335" s="1" t="s">
        <v>11</v>
      </c>
    </row>
    <row r="336" spans="1:8" x14ac:dyDescent="0.25">
      <c r="A336" s="1" t="s">
        <v>57</v>
      </c>
      <c r="B336" s="1" t="s">
        <v>72</v>
      </c>
      <c r="C336">
        <v>2020</v>
      </c>
      <c r="D336" s="2">
        <v>1028323101.5604</v>
      </c>
      <c r="E336" s="3">
        <v>1028.3231000000001</v>
      </c>
      <c r="F336" s="1" t="s">
        <v>9</v>
      </c>
      <c r="G336" s="1" t="s">
        <v>58</v>
      </c>
      <c r="H336" s="1" t="s">
        <v>11</v>
      </c>
    </row>
    <row r="337" spans="1:8" x14ac:dyDescent="0.25">
      <c r="A337" s="1" t="s">
        <v>57</v>
      </c>
      <c r="B337" s="1" t="s">
        <v>72</v>
      </c>
      <c r="C337">
        <v>2021</v>
      </c>
      <c r="D337" s="2">
        <v>918309738.29030001</v>
      </c>
      <c r="E337" s="3">
        <v>918.30970000000002</v>
      </c>
      <c r="F337" s="1" t="s">
        <v>9</v>
      </c>
      <c r="G337" s="1" t="s">
        <v>58</v>
      </c>
      <c r="H337" s="1" t="s">
        <v>11</v>
      </c>
    </row>
    <row r="338" spans="1:8" x14ac:dyDescent="0.25">
      <c r="A338" s="1" t="s">
        <v>57</v>
      </c>
      <c r="B338" s="1" t="s">
        <v>72</v>
      </c>
      <c r="C338">
        <v>2022</v>
      </c>
      <c r="D338" s="2">
        <v>1016179053.5348001</v>
      </c>
      <c r="E338" s="3">
        <v>1016.1790999999999</v>
      </c>
      <c r="F338" s="1" t="s">
        <v>9</v>
      </c>
      <c r="G338" s="1" t="s">
        <v>58</v>
      </c>
      <c r="H338" s="1" t="s">
        <v>11</v>
      </c>
    </row>
    <row r="339" spans="1:8" x14ac:dyDescent="0.25">
      <c r="A339" s="1" t="s">
        <v>68</v>
      </c>
      <c r="B339" s="1" t="s">
        <v>72</v>
      </c>
      <c r="C339">
        <v>2018</v>
      </c>
      <c r="D339" s="2">
        <v>69104989.460800007</v>
      </c>
      <c r="E339" s="3">
        <v>69.105000000000004</v>
      </c>
      <c r="F339" s="1" t="s">
        <v>9</v>
      </c>
      <c r="G339" s="1" t="s">
        <v>69</v>
      </c>
      <c r="H339" s="1" t="s">
        <v>11</v>
      </c>
    </row>
    <row r="340" spans="1:8" x14ac:dyDescent="0.25">
      <c r="A340" s="1" t="s">
        <v>68</v>
      </c>
      <c r="B340" s="1" t="s">
        <v>72</v>
      </c>
      <c r="C340">
        <v>2019</v>
      </c>
      <c r="D340" s="2">
        <v>78197220.382499993</v>
      </c>
      <c r="E340" s="3">
        <v>78.197199999999995</v>
      </c>
      <c r="F340" s="1" t="s">
        <v>9</v>
      </c>
      <c r="G340" s="1" t="s">
        <v>69</v>
      </c>
      <c r="H340" s="1" t="s">
        <v>11</v>
      </c>
    </row>
    <row r="341" spans="1:8" x14ac:dyDescent="0.25">
      <c r="A341" s="1" t="s">
        <v>68</v>
      </c>
      <c r="B341" s="1" t="s">
        <v>72</v>
      </c>
      <c r="C341">
        <v>2020</v>
      </c>
      <c r="D341" s="2">
        <v>66144493.929300003</v>
      </c>
      <c r="E341" s="3">
        <v>66.144499999999994</v>
      </c>
      <c r="F341" s="1" t="s">
        <v>9</v>
      </c>
      <c r="G341" s="1" t="s">
        <v>69</v>
      </c>
      <c r="H341" s="1" t="s">
        <v>11</v>
      </c>
    </row>
    <row r="342" spans="1:8" x14ac:dyDescent="0.25">
      <c r="A342" s="1" t="s">
        <v>68</v>
      </c>
      <c r="B342" s="1" t="s">
        <v>72</v>
      </c>
      <c r="C342">
        <v>2021</v>
      </c>
      <c r="D342" s="2">
        <v>50965310.203599997</v>
      </c>
      <c r="E342" s="3">
        <v>50.965299999999999</v>
      </c>
      <c r="F342" s="1" t="s">
        <v>9</v>
      </c>
      <c r="G342" s="1" t="s">
        <v>69</v>
      </c>
      <c r="H342" s="1" t="s">
        <v>11</v>
      </c>
    </row>
    <row r="343" spans="1:8" x14ac:dyDescent="0.25">
      <c r="A343" s="1" t="s">
        <v>68</v>
      </c>
      <c r="B343" s="1" t="s">
        <v>72</v>
      </c>
      <c r="C343">
        <v>2022</v>
      </c>
      <c r="D343" s="2">
        <v>42701852.4164</v>
      </c>
      <c r="E343" s="3">
        <v>42.701900000000002</v>
      </c>
      <c r="F343" s="1" t="s">
        <v>9</v>
      </c>
      <c r="G343" s="1" t="s">
        <v>69</v>
      </c>
      <c r="H343" s="1" t="s">
        <v>11</v>
      </c>
    </row>
    <row r="344" spans="1:8" x14ac:dyDescent="0.25">
      <c r="A344" s="1" t="s">
        <v>16</v>
      </c>
      <c r="B344" s="1" t="s">
        <v>72</v>
      </c>
      <c r="C344">
        <v>2018</v>
      </c>
      <c r="D344" s="2">
        <v>92708670.704999998</v>
      </c>
      <c r="E344" s="3">
        <v>92.708699999999993</v>
      </c>
      <c r="F344" s="1" t="s">
        <v>9</v>
      </c>
      <c r="G344" s="1" t="s">
        <v>17</v>
      </c>
      <c r="H344" s="1" t="s">
        <v>11</v>
      </c>
    </row>
    <row r="345" spans="1:8" x14ac:dyDescent="0.25">
      <c r="A345" s="1" t="s">
        <v>16</v>
      </c>
      <c r="B345" s="1" t="s">
        <v>72</v>
      </c>
      <c r="C345">
        <v>2019</v>
      </c>
      <c r="D345" s="2">
        <v>73016504.734400004</v>
      </c>
      <c r="E345" s="3">
        <v>73.016499999999994</v>
      </c>
      <c r="F345" s="1" t="s">
        <v>9</v>
      </c>
      <c r="G345" s="1" t="s">
        <v>17</v>
      </c>
      <c r="H345" s="1" t="s">
        <v>11</v>
      </c>
    </row>
    <row r="346" spans="1:8" x14ac:dyDescent="0.25">
      <c r="A346" s="1" t="s">
        <v>16</v>
      </c>
      <c r="B346" s="1" t="s">
        <v>72</v>
      </c>
      <c r="C346">
        <v>2020</v>
      </c>
      <c r="D346" s="2">
        <v>56868087.4802</v>
      </c>
      <c r="E346" s="3">
        <v>56.868099999999998</v>
      </c>
      <c r="F346" s="1" t="s">
        <v>9</v>
      </c>
      <c r="G346" s="1" t="s">
        <v>17</v>
      </c>
      <c r="H346" s="1" t="s">
        <v>11</v>
      </c>
    </row>
    <row r="347" spans="1:8" x14ac:dyDescent="0.25">
      <c r="A347" s="1" t="s">
        <v>16</v>
      </c>
      <c r="B347" s="1" t="s">
        <v>72</v>
      </c>
      <c r="C347">
        <v>2021</v>
      </c>
      <c r="D347" s="2">
        <v>59479441.946599998</v>
      </c>
      <c r="E347" s="3">
        <v>59.479399999999998</v>
      </c>
      <c r="F347" s="1" t="s">
        <v>9</v>
      </c>
      <c r="G347" s="1" t="s">
        <v>17</v>
      </c>
      <c r="H347" s="1" t="s">
        <v>11</v>
      </c>
    </row>
    <row r="348" spans="1:8" x14ac:dyDescent="0.25">
      <c r="A348" s="1" t="s">
        <v>16</v>
      </c>
      <c r="B348" s="1" t="s">
        <v>72</v>
      </c>
      <c r="C348">
        <v>2022</v>
      </c>
      <c r="D348" s="2">
        <v>53718268.355400003</v>
      </c>
      <c r="E348" s="3">
        <v>53.718299999999999</v>
      </c>
      <c r="F348" s="1" t="s">
        <v>9</v>
      </c>
      <c r="G348" s="1" t="s">
        <v>17</v>
      </c>
      <c r="H348" s="1" t="s">
        <v>11</v>
      </c>
    </row>
    <row r="349" spans="1:8" x14ac:dyDescent="0.25">
      <c r="A349" s="1" t="s">
        <v>18</v>
      </c>
      <c r="B349" s="1" t="s">
        <v>72</v>
      </c>
      <c r="C349">
        <v>2018</v>
      </c>
      <c r="D349" s="2">
        <v>172556685.81079999</v>
      </c>
      <c r="E349" s="3">
        <v>172.55670000000001</v>
      </c>
      <c r="F349" s="1" t="s">
        <v>9</v>
      </c>
      <c r="G349" s="1" t="s">
        <v>19</v>
      </c>
      <c r="H349" s="1" t="s">
        <v>20</v>
      </c>
    </row>
    <row r="350" spans="1:8" x14ac:dyDescent="0.25">
      <c r="A350" s="1" t="s">
        <v>18</v>
      </c>
      <c r="B350" s="1" t="s">
        <v>72</v>
      </c>
      <c r="C350">
        <v>2019</v>
      </c>
      <c r="D350" s="2">
        <v>181146847.28749999</v>
      </c>
      <c r="E350" s="3">
        <v>181.14680000000001</v>
      </c>
      <c r="F350" s="1" t="s">
        <v>9</v>
      </c>
      <c r="G350" s="1" t="s">
        <v>19</v>
      </c>
      <c r="H350" s="1" t="s">
        <v>20</v>
      </c>
    </row>
    <row r="351" spans="1:8" x14ac:dyDescent="0.25">
      <c r="A351" s="1" t="s">
        <v>18</v>
      </c>
      <c r="B351" s="1" t="s">
        <v>72</v>
      </c>
      <c r="C351">
        <v>2020</v>
      </c>
      <c r="D351" s="2">
        <v>169335277.9998</v>
      </c>
      <c r="E351" s="3">
        <v>169.33529999999999</v>
      </c>
      <c r="F351" s="1" t="s">
        <v>9</v>
      </c>
      <c r="G351" s="1" t="s">
        <v>19</v>
      </c>
      <c r="H351" s="1" t="s">
        <v>20</v>
      </c>
    </row>
    <row r="352" spans="1:8" x14ac:dyDescent="0.25">
      <c r="A352" s="1" t="s">
        <v>18</v>
      </c>
      <c r="B352" s="1" t="s">
        <v>72</v>
      </c>
      <c r="C352">
        <v>2021</v>
      </c>
      <c r="D352" s="2">
        <v>130004555.1848</v>
      </c>
      <c r="E352" s="3">
        <v>130.00460000000001</v>
      </c>
      <c r="F352" s="1" t="s">
        <v>9</v>
      </c>
      <c r="G352" s="1" t="s">
        <v>19</v>
      </c>
      <c r="H352" s="1" t="s">
        <v>20</v>
      </c>
    </row>
    <row r="353" spans="1:8" x14ac:dyDescent="0.25">
      <c r="A353" s="1" t="s">
        <v>18</v>
      </c>
      <c r="B353" s="1" t="s">
        <v>72</v>
      </c>
      <c r="C353">
        <v>2022</v>
      </c>
      <c r="D353" s="2">
        <v>165278795.20879999</v>
      </c>
      <c r="E353" s="3">
        <v>165.27879999999999</v>
      </c>
      <c r="F353" s="1" t="s">
        <v>9</v>
      </c>
      <c r="G353" s="1" t="s">
        <v>19</v>
      </c>
      <c r="H353" s="1" t="s">
        <v>20</v>
      </c>
    </row>
    <row r="354" spans="1:8" x14ac:dyDescent="0.25">
      <c r="A354" s="1" t="s">
        <v>21</v>
      </c>
      <c r="B354" s="1" t="s">
        <v>72</v>
      </c>
      <c r="C354">
        <v>2018</v>
      </c>
      <c r="D354" s="2">
        <v>73807854.968199998</v>
      </c>
      <c r="E354" s="3">
        <v>73.807900000000004</v>
      </c>
      <c r="F354" s="1" t="s">
        <v>9</v>
      </c>
      <c r="G354" s="1" t="s">
        <v>22</v>
      </c>
      <c r="H354" s="1" t="s">
        <v>20</v>
      </c>
    </row>
    <row r="355" spans="1:8" x14ac:dyDescent="0.25">
      <c r="A355" s="1" t="s">
        <v>21</v>
      </c>
      <c r="B355" s="1" t="s">
        <v>72</v>
      </c>
      <c r="C355">
        <v>2019</v>
      </c>
      <c r="D355" s="2">
        <v>88174628.716399997</v>
      </c>
      <c r="E355" s="3">
        <v>88.174599999999998</v>
      </c>
      <c r="F355" s="1" t="s">
        <v>9</v>
      </c>
      <c r="G355" s="1" t="s">
        <v>22</v>
      </c>
      <c r="H355" s="1" t="s">
        <v>20</v>
      </c>
    </row>
    <row r="356" spans="1:8" x14ac:dyDescent="0.25">
      <c r="A356" s="1" t="s">
        <v>21</v>
      </c>
      <c r="B356" s="1" t="s">
        <v>72</v>
      </c>
      <c r="C356">
        <v>2020</v>
      </c>
      <c r="D356" s="2">
        <v>84551001.337500006</v>
      </c>
      <c r="E356" s="3">
        <v>84.551000000000002</v>
      </c>
      <c r="F356" s="1" t="s">
        <v>9</v>
      </c>
      <c r="G356" s="1" t="s">
        <v>22</v>
      </c>
      <c r="H356" s="1" t="s">
        <v>20</v>
      </c>
    </row>
    <row r="357" spans="1:8" x14ac:dyDescent="0.25">
      <c r="A357" s="1" t="s">
        <v>21</v>
      </c>
      <c r="B357" s="1" t="s">
        <v>72</v>
      </c>
      <c r="C357">
        <v>2021</v>
      </c>
      <c r="D357" s="2">
        <v>73267237.308899999</v>
      </c>
      <c r="E357" s="3">
        <v>73.267200000000003</v>
      </c>
      <c r="F357" s="1" t="s">
        <v>9</v>
      </c>
      <c r="G357" s="1" t="s">
        <v>22</v>
      </c>
      <c r="H357" s="1" t="s">
        <v>20</v>
      </c>
    </row>
    <row r="358" spans="1:8" x14ac:dyDescent="0.25">
      <c r="A358" s="1" t="s">
        <v>21</v>
      </c>
      <c r="B358" s="1" t="s">
        <v>72</v>
      </c>
      <c r="C358">
        <v>2022</v>
      </c>
      <c r="D358" s="2">
        <v>76531459.4278</v>
      </c>
      <c r="E358" s="3">
        <v>76.531499999999994</v>
      </c>
      <c r="F358" s="1" t="s">
        <v>9</v>
      </c>
      <c r="G358" s="1" t="s">
        <v>22</v>
      </c>
      <c r="H358" s="1" t="s">
        <v>20</v>
      </c>
    </row>
    <row r="359" spans="1:8" x14ac:dyDescent="0.25">
      <c r="A359" s="1" t="s">
        <v>23</v>
      </c>
      <c r="B359" s="1" t="s">
        <v>72</v>
      </c>
      <c r="C359">
        <v>2018</v>
      </c>
      <c r="D359" s="2">
        <v>579640886.2902</v>
      </c>
      <c r="E359" s="3">
        <v>579.64089999999999</v>
      </c>
      <c r="F359" s="1" t="s">
        <v>9</v>
      </c>
      <c r="G359" s="1" t="s">
        <v>24</v>
      </c>
      <c r="H359" s="1" t="s">
        <v>20</v>
      </c>
    </row>
    <row r="360" spans="1:8" x14ac:dyDescent="0.25">
      <c r="A360" s="1" t="s">
        <v>23</v>
      </c>
      <c r="B360" s="1" t="s">
        <v>72</v>
      </c>
      <c r="C360">
        <v>2019</v>
      </c>
      <c r="D360" s="2">
        <v>521840389.14859998</v>
      </c>
      <c r="E360" s="3">
        <v>521.84040000000005</v>
      </c>
      <c r="F360" s="1" t="s">
        <v>9</v>
      </c>
      <c r="G360" s="1" t="s">
        <v>24</v>
      </c>
      <c r="H360" s="1" t="s">
        <v>20</v>
      </c>
    </row>
    <row r="361" spans="1:8" x14ac:dyDescent="0.25">
      <c r="A361" s="1" t="s">
        <v>23</v>
      </c>
      <c r="B361" s="1" t="s">
        <v>72</v>
      </c>
      <c r="C361">
        <v>2020</v>
      </c>
      <c r="D361" s="2">
        <v>497085410.73699999</v>
      </c>
      <c r="E361" s="3">
        <v>497.08539999999999</v>
      </c>
      <c r="F361" s="1" t="s">
        <v>9</v>
      </c>
      <c r="G361" s="1" t="s">
        <v>24</v>
      </c>
      <c r="H361" s="1" t="s">
        <v>20</v>
      </c>
    </row>
    <row r="362" spans="1:8" x14ac:dyDescent="0.25">
      <c r="A362" s="1" t="s">
        <v>23</v>
      </c>
      <c r="B362" s="1" t="s">
        <v>72</v>
      </c>
      <c r="C362">
        <v>2021</v>
      </c>
      <c r="D362" s="2">
        <v>448548806.88450003</v>
      </c>
      <c r="E362" s="3">
        <v>448.54880000000003</v>
      </c>
      <c r="F362" s="1" t="s">
        <v>9</v>
      </c>
      <c r="G362" s="1" t="s">
        <v>24</v>
      </c>
      <c r="H362" s="1" t="s">
        <v>20</v>
      </c>
    </row>
    <row r="363" spans="1:8" x14ac:dyDescent="0.25">
      <c r="A363" s="1" t="s">
        <v>23</v>
      </c>
      <c r="B363" s="1" t="s">
        <v>72</v>
      </c>
      <c r="C363">
        <v>2022</v>
      </c>
      <c r="D363" s="2">
        <v>444699577.2712</v>
      </c>
      <c r="E363" s="3">
        <v>444.69959999999998</v>
      </c>
      <c r="F363" s="1" t="s">
        <v>9</v>
      </c>
      <c r="G363" s="1" t="s">
        <v>24</v>
      </c>
      <c r="H363" s="1" t="s">
        <v>20</v>
      </c>
    </row>
    <row r="364" spans="1:8" x14ac:dyDescent="0.25">
      <c r="A364" s="1" t="s">
        <v>25</v>
      </c>
      <c r="B364" s="1" t="s">
        <v>72</v>
      </c>
      <c r="C364">
        <v>2018</v>
      </c>
      <c r="D364" s="2">
        <v>547821484.17460001</v>
      </c>
      <c r="E364" s="3">
        <v>547.82150000000001</v>
      </c>
      <c r="F364" s="1" t="s">
        <v>9</v>
      </c>
      <c r="G364" s="1" t="s">
        <v>26</v>
      </c>
      <c r="H364" s="1" t="s">
        <v>20</v>
      </c>
    </row>
    <row r="365" spans="1:8" x14ac:dyDescent="0.25">
      <c r="A365" s="1" t="s">
        <v>25</v>
      </c>
      <c r="B365" s="1" t="s">
        <v>72</v>
      </c>
      <c r="C365">
        <v>2019</v>
      </c>
      <c r="D365" s="2">
        <v>600160000.6293</v>
      </c>
      <c r="E365" s="3">
        <v>600.16</v>
      </c>
      <c r="F365" s="1" t="s">
        <v>9</v>
      </c>
      <c r="G365" s="1" t="s">
        <v>26</v>
      </c>
      <c r="H365" s="1" t="s">
        <v>20</v>
      </c>
    </row>
    <row r="366" spans="1:8" x14ac:dyDescent="0.25">
      <c r="A366" s="1" t="s">
        <v>25</v>
      </c>
      <c r="B366" s="1" t="s">
        <v>72</v>
      </c>
      <c r="C366">
        <v>2020</v>
      </c>
      <c r="D366" s="2">
        <v>485324716.93400002</v>
      </c>
      <c r="E366" s="3">
        <v>485.32470000000001</v>
      </c>
      <c r="F366" s="1" t="s">
        <v>9</v>
      </c>
      <c r="G366" s="1" t="s">
        <v>26</v>
      </c>
      <c r="H366" s="1" t="s">
        <v>20</v>
      </c>
    </row>
    <row r="367" spans="1:8" x14ac:dyDescent="0.25">
      <c r="A367" s="1" t="s">
        <v>25</v>
      </c>
      <c r="B367" s="1" t="s">
        <v>72</v>
      </c>
      <c r="C367">
        <v>2021</v>
      </c>
      <c r="D367" s="2">
        <v>459513486.77600002</v>
      </c>
      <c r="E367" s="3">
        <v>459.51350000000002</v>
      </c>
      <c r="F367" s="1" t="s">
        <v>9</v>
      </c>
      <c r="G367" s="1" t="s">
        <v>26</v>
      </c>
      <c r="H367" s="1" t="s">
        <v>20</v>
      </c>
    </row>
    <row r="368" spans="1:8" x14ac:dyDescent="0.25">
      <c r="A368" s="1" t="s">
        <v>25</v>
      </c>
      <c r="B368" s="1" t="s">
        <v>72</v>
      </c>
      <c r="C368">
        <v>2022</v>
      </c>
      <c r="D368" s="2">
        <v>537705607.37549996</v>
      </c>
      <c r="E368" s="3">
        <v>537.7056</v>
      </c>
      <c r="F368" s="1" t="s">
        <v>9</v>
      </c>
      <c r="G368" s="1" t="s">
        <v>26</v>
      </c>
      <c r="H368" s="1" t="s">
        <v>20</v>
      </c>
    </row>
    <row r="369" spans="1:8" x14ac:dyDescent="0.25">
      <c r="A369" s="1" t="s">
        <v>27</v>
      </c>
      <c r="B369" s="1" t="s">
        <v>72</v>
      </c>
      <c r="C369">
        <v>2018</v>
      </c>
      <c r="D369" s="2">
        <v>332600680.73430002</v>
      </c>
      <c r="E369" s="3">
        <v>332.60070000000002</v>
      </c>
      <c r="F369" s="1" t="s">
        <v>9</v>
      </c>
      <c r="G369" s="1" t="s">
        <v>28</v>
      </c>
      <c r="H369" s="1" t="s">
        <v>20</v>
      </c>
    </row>
    <row r="370" spans="1:8" x14ac:dyDescent="0.25">
      <c r="A370" s="1" t="s">
        <v>27</v>
      </c>
      <c r="B370" s="1" t="s">
        <v>72</v>
      </c>
      <c r="C370">
        <v>2019</v>
      </c>
      <c r="D370" s="2">
        <v>373739448.05790001</v>
      </c>
      <c r="E370" s="3">
        <v>373.73939999999999</v>
      </c>
      <c r="F370" s="1" t="s">
        <v>9</v>
      </c>
      <c r="G370" s="1" t="s">
        <v>28</v>
      </c>
      <c r="H370" s="1" t="s">
        <v>20</v>
      </c>
    </row>
    <row r="371" spans="1:8" x14ac:dyDescent="0.25">
      <c r="A371" s="1" t="s">
        <v>27</v>
      </c>
      <c r="B371" s="1" t="s">
        <v>72</v>
      </c>
      <c r="C371">
        <v>2020</v>
      </c>
      <c r="D371" s="2">
        <v>248470008.89300001</v>
      </c>
      <c r="E371" s="3">
        <v>248.47</v>
      </c>
      <c r="F371" s="1" t="s">
        <v>9</v>
      </c>
      <c r="G371" s="1" t="s">
        <v>28</v>
      </c>
      <c r="H371" s="1" t="s">
        <v>20</v>
      </c>
    </row>
    <row r="372" spans="1:8" x14ac:dyDescent="0.25">
      <c r="A372" s="1" t="s">
        <v>27</v>
      </c>
      <c r="B372" s="1" t="s">
        <v>72</v>
      </c>
      <c r="C372">
        <v>2021</v>
      </c>
      <c r="D372" s="2">
        <v>163550014.40709999</v>
      </c>
      <c r="E372" s="3">
        <v>163.55000000000001</v>
      </c>
      <c r="F372" s="1" t="s">
        <v>9</v>
      </c>
      <c r="G372" s="1" t="s">
        <v>28</v>
      </c>
      <c r="H372" s="1" t="s">
        <v>20</v>
      </c>
    </row>
    <row r="373" spans="1:8" x14ac:dyDescent="0.25">
      <c r="A373" s="1" t="s">
        <v>27</v>
      </c>
      <c r="B373" s="1" t="s">
        <v>72</v>
      </c>
      <c r="C373">
        <v>2022</v>
      </c>
      <c r="D373" s="2">
        <v>262470424.22209999</v>
      </c>
      <c r="E373" s="3">
        <v>262.47039999999998</v>
      </c>
      <c r="F373" s="1" t="s">
        <v>9</v>
      </c>
      <c r="G373" s="1" t="s">
        <v>28</v>
      </c>
      <c r="H373" s="1" t="s">
        <v>20</v>
      </c>
    </row>
    <row r="374" spans="1:8" x14ac:dyDescent="0.25">
      <c r="A374" s="1" t="s">
        <v>29</v>
      </c>
      <c r="B374" s="1" t="s">
        <v>72</v>
      </c>
      <c r="C374">
        <v>2020</v>
      </c>
      <c r="D374" s="2">
        <v>874234047.29149997</v>
      </c>
      <c r="E374" s="3">
        <v>874.23400000000004</v>
      </c>
      <c r="F374" s="1" t="s">
        <v>9</v>
      </c>
      <c r="G374" s="1" t="s">
        <v>30</v>
      </c>
      <c r="H374" s="1" t="s">
        <v>20</v>
      </c>
    </row>
    <row r="375" spans="1:8" x14ac:dyDescent="0.25">
      <c r="A375" s="1" t="s">
        <v>29</v>
      </c>
      <c r="B375" s="1" t="s">
        <v>72</v>
      </c>
      <c r="C375">
        <v>2021</v>
      </c>
      <c r="D375" s="2">
        <v>668275030.62300003</v>
      </c>
      <c r="E375" s="3">
        <v>668.27499999999998</v>
      </c>
      <c r="F375" s="1" t="s">
        <v>9</v>
      </c>
      <c r="G375" s="1" t="s">
        <v>30</v>
      </c>
      <c r="H375" s="1" t="s">
        <v>20</v>
      </c>
    </row>
    <row r="376" spans="1:8" x14ac:dyDescent="0.25">
      <c r="A376" s="1" t="s">
        <v>29</v>
      </c>
      <c r="B376" s="1" t="s">
        <v>72</v>
      </c>
      <c r="C376">
        <v>2022</v>
      </c>
      <c r="D376" s="2">
        <v>677024562.0675</v>
      </c>
      <c r="E376" s="3">
        <v>677.02459999999996</v>
      </c>
      <c r="F376" s="1" t="s">
        <v>9</v>
      </c>
      <c r="G376" s="1" t="s">
        <v>30</v>
      </c>
      <c r="H376" s="1" t="s">
        <v>20</v>
      </c>
    </row>
    <row r="377" spans="1:8" x14ac:dyDescent="0.25">
      <c r="A377" s="1" t="s">
        <v>31</v>
      </c>
      <c r="B377" s="1" t="s">
        <v>72</v>
      </c>
      <c r="C377">
        <v>2018</v>
      </c>
      <c r="D377" s="2">
        <v>134651447.6715</v>
      </c>
      <c r="E377" s="3">
        <v>134.6514</v>
      </c>
      <c r="F377" s="1" t="s">
        <v>9</v>
      </c>
      <c r="G377" s="1" t="s">
        <v>32</v>
      </c>
      <c r="H377" s="1" t="s">
        <v>20</v>
      </c>
    </row>
    <row r="378" spans="1:8" x14ac:dyDescent="0.25">
      <c r="A378" s="1" t="s">
        <v>31</v>
      </c>
      <c r="B378" s="1" t="s">
        <v>72</v>
      </c>
      <c r="C378">
        <v>2019</v>
      </c>
      <c r="D378" s="2">
        <v>138354066.84119999</v>
      </c>
      <c r="E378" s="3">
        <v>138.35409999999999</v>
      </c>
      <c r="F378" s="1" t="s">
        <v>9</v>
      </c>
      <c r="G378" s="1" t="s">
        <v>32</v>
      </c>
      <c r="H378" s="1" t="s">
        <v>20</v>
      </c>
    </row>
    <row r="379" spans="1:8" x14ac:dyDescent="0.25">
      <c r="A379" s="1" t="s">
        <v>31</v>
      </c>
      <c r="B379" s="1" t="s">
        <v>72</v>
      </c>
      <c r="C379">
        <v>2020</v>
      </c>
      <c r="D379" s="2">
        <v>161545798.20519999</v>
      </c>
      <c r="E379" s="3">
        <v>161.54580000000001</v>
      </c>
      <c r="F379" s="1" t="s">
        <v>9</v>
      </c>
      <c r="G379" s="1" t="s">
        <v>32</v>
      </c>
      <c r="H379" s="1" t="s">
        <v>20</v>
      </c>
    </row>
    <row r="380" spans="1:8" x14ac:dyDescent="0.25">
      <c r="A380" s="1" t="s">
        <v>31</v>
      </c>
      <c r="B380" s="1" t="s">
        <v>72</v>
      </c>
      <c r="C380">
        <v>2021</v>
      </c>
      <c r="D380" s="2">
        <v>138705973.88</v>
      </c>
      <c r="E380" s="3">
        <v>138.70599999999999</v>
      </c>
      <c r="F380" s="1" t="s">
        <v>9</v>
      </c>
      <c r="G380" s="1" t="s">
        <v>32</v>
      </c>
      <c r="H380" s="1" t="s">
        <v>20</v>
      </c>
    </row>
    <row r="381" spans="1:8" x14ac:dyDescent="0.25">
      <c r="A381" s="1" t="s">
        <v>31</v>
      </c>
      <c r="B381" s="1" t="s">
        <v>72</v>
      </c>
      <c r="C381">
        <v>2022</v>
      </c>
      <c r="D381" s="2">
        <v>132403146.4395</v>
      </c>
      <c r="E381" s="3">
        <v>132.40309999999999</v>
      </c>
      <c r="F381" s="1" t="s">
        <v>9</v>
      </c>
      <c r="G381" s="1" t="s">
        <v>32</v>
      </c>
      <c r="H381" s="1" t="s">
        <v>20</v>
      </c>
    </row>
    <row r="382" spans="1:8" x14ac:dyDescent="0.25">
      <c r="A382" s="1" t="s">
        <v>33</v>
      </c>
      <c r="B382" s="1" t="s">
        <v>72</v>
      </c>
      <c r="C382">
        <v>2018</v>
      </c>
      <c r="D382" s="2">
        <v>73365007.420599997</v>
      </c>
      <c r="E382" s="3">
        <v>73.364999999999995</v>
      </c>
      <c r="F382" s="1" t="s">
        <v>9</v>
      </c>
      <c r="G382" s="1" t="s">
        <v>34</v>
      </c>
      <c r="H382" s="1" t="s">
        <v>20</v>
      </c>
    </row>
    <row r="383" spans="1:8" x14ac:dyDescent="0.25">
      <c r="A383" s="1" t="s">
        <v>33</v>
      </c>
      <c r="B383" s="1" t="s">
        <v>72</v>
      </c>
      <c r="C383">
        <v>2019</v>
      </c>
      <c r="D383" s="2">
        <v>55805241.9921</v>
      </c>
      <c r="E383" s="3">
        <v>55.805199999999999</v>
      </c>
      <c r="F383" s="1" t="s">
        <v>9</v>
      </c>
      <c r="G383" s="1" t="s">
        <v>34</v>
      </c>
      <c r="H383" s="1" t="s">
        <v>20</v>
      </c>
    </row>
    <row r="384" spans="1:8" x14ac:dyDescent="0.25">
      <c r="A384" s="1" t="s">
        <v>35</v>
      </c>
      <c r="B384" s="1" t="s">
        <v>72</v>
      </c>
      <c r="C384">
        <v>2018</v>
      </c>
      <c r="D384" s="2">
        <v>1773941573.4934001</v>
      </c>
      <c r="E384" s="3">
        <v>1773.9416000000001</v>
      </c>
      <c r="F384" s="1" t="s">
        <v>9</v>
      </c>
      <c r="G384" s="1" t="s">
        <v>36</v>
      </c>
      <c r="H384" s="1" t="s">
        <v>20</v>
      </c>
    </row>
    <row r="385" spans="1:8" x14ac:dyDescent="0.25">
      <c r="A385" s="1" t="s">
        <v>35</v>
      </c>
      <c r="B385" s="1" t="s">
        <v>72</v>
      </c>
      <c r="C385">
        <v>2019</v>
      </c>
      <c r="D385" s="2">
        <v>2782997626.6143999</v>
      </c>
      <c r="E385" s="3">
        <v>2782.9976000000001</v>
      </c>
      <c r="F385" s="1" t="s">
        <v>9</v>
      </c>
      <c r="G385" s="1" t="s">
        <v>36</v>
      </c>
      <c r="H385" s="1" t="s">
        <v>20</v>
      </c>
    </row>
    <row r="386" spans="1:8" x14ac:dyDescent="0.25">
      <c r="A386" s="1" t="s">
        <v>35</v>
      </c>
      <c r="B386" s="1" t="s">
        <v>72</v>
      </c>
      <c r="C386">
        <v>2020</v>
      </c>
      <c r="D386" s="2">
        <v>2157369962.3629999</v>
      </c>
      <c r="E386" s="3">
        <v>2157.37</v>
      </c>
      <c r="F386" s="1" t="s">
        <v>9</v>
      </c>
      <c r="G386" s="1" t="s">
        <v>36</v>
      </c>
      <c r="H386" s="1" t="s">
        <v>20</v>
      </c>
    </row>
    <row r="387" spans="1:8" x14ac:dyDescent="0.25">
      <c r="A387" s="1" t="s">
        <v>35</v>
      </c>
      <c r="B387" s="1" t="s">
        <v>72</v>
      </c>
      <c r="C387">
        <v>2021</v>
      </c>
      <c r="D387" s="2">
        <v>2000923686.5655999</v>
      </c>
      <c r="E387" s="3">
        <v>2000.9237000000001</v>
      </c>
      <c r="F387" s="1" t="s">
        <v>9</v>
      </c>
      <c r="G387" s="1" t="s">
        <v>36</v>
      </c>
      <c r="H387" s="1" t="s">
        <v>20</v>
      </c>
    </row>
    <row r="388" spans="1:8" x14ac:dyDescent="0.25">
      <c r="A388" s="1" t="s">
        <v>35</v>
      </c>
      <c r="B388" s="1" t="s">
        <v>72</v>
      </c>
      <c r="C388">
        <v>2022</v>
      </c>
      <c r="D388" s="2">
        <v>2226508420.0932002</v>
      </c>
      <c r="E388" s="3">
        <v>2226.5084000000002</v>
      </c>
      <c r="F388" s="1" t="s">
        <v>9</v>
      </c>
      <c r="G388" s="1" t="s">
        <v>36</v>
      </c>
      <c r="H388" s="1" t="s">
        <v>20</v>
      </c>
    </row>
    <row r="389" spans="1:8" x14ac:dyDescent="0.25">
      <c r="A389" s="1" t="s">
        <v>37</v>
      </c>
      <c r="B389" s="1" t="s">
        <v>72</v>
      </c>
      <c r="C389">
        <v>2018</v>
      </c>
      <c r="D389" s="2">
        <v>2112307980.0204</v>
      </c>
      <c r="E389" s="3">
        <v>2112.308</v>
      </c>
      <c r="F389" s="1" t="s">
        <v>9</v>
      </c>
      <c r="G389" s="1" t="s">
        <v>38</v>
      </c>
      <c r="H389" s="1" t="s">
        <v>39</v>
      </c>
    </row>
    <row r="390" spans="1:8" x14ac:dyDescent="0.25">
      <c r="A390" s="1" t="s">
        <v>37</v>
      </c>
      <c r="B390" s="1" t="s">
        <v>72</v>
      </c>
      <c r="C390">
        <v>2019</v>
      </c>
      <c r="D390" s="2">
        <v>2626529022.0592999</v>
      </c>
      <c r="E390" s="3">
        <v>2626.529</v>
      </c>
      <c r="F390" s="1" t="s">
        <v>9</v>
      </c>
      <c r="G390" s="1" t="s">
        <v>38</v>
      </c>
      <c r="H390" s="1" t="s">
        <v>39</v>
      </c>
    </row>
    <row r="391" spans="1:8" x14ac:dyDescent="0.25">
      <c r="A391" s="1" t="s">
        <v>37</v>
      </c>
      <c r="B391" s="1" t="s">
        <v>72</v>
      </c>
      <c r="C391">
        <v>2020</v>
      </c>
      <c r="D391" s="2">
        <v>2206554330.1697001</v>
      </c>
      <c r="E391" s="3">
        <v>2206.5542999999998</v>
      </c>
      <c r="F391" s="1" t="s">
        <v>9</v>
      </c>
      <c r="G391" s="1" t="s">
        <v>38</v>
      </c>
      <c r="H391" s="1" t="s">
        <v>39</v>
      </c>
    </row>
    <row r="392" spans="1:8" x14ac:dyDescent="0.25">
      <c r="A392" s="1" t="s">
        <v>37</v>
      </c>
      <c r="B392" s="1" t="s">
        <v>72</v>
      </c>
      <c r="C392">
        <v>2021</v>
      </c>
      <c r="D392" s="2">
        <v>2078500010.1057</v>
      </c>
      <c r="E392" s="3">
        <v>2078.5</v>
      </c>
      <c r="F392" s="1" t="s">
        <v>9</v>
      </c>
      <c r="G392" s="1" t="s">
        <v>38</v>
      </c>
      <c r="H392" s="1" t="s">
        <v>39</v>
      </c>
    </row>
    <row r="393" spans="1:8" x14ac:dyDescent="0.25">
      <c r="A393" s="1" t="s">
        <v>37</v>
      </c>
      <c r="B393" s="1" t="s">
        <v>72</v>
      </c>
      <c r="C393">
        <v>2022</v>
      </c>
      <c r="D393" s="2">
        <v>2768732545.9952002</v>
      </c>
      <c r="E393" s="3">
        <v>2768.7325000000001</v>
      </c>
      <c r="F393" s="1" t="s">
        <v>9</v>
      </c>
      <c r="G393" s="1" t="s">
        <v>38</v>
      </c>
      <c r="H393" s="1" t="s">
        <v>39</v>
      </c>
    </row>
    <row r="394" spans="1:8" x14ac:dyDescent="0.25">
      <c r="A394" s="1" t="s">
        <v>59</v>
      </c>
      <c r="B394" s="1" t="s">
        <v>72</v>
      </c>
      <c r="C394">
        <v>2018</v>
      </c>
      <c r="D394" s="2">
        <v>417504617.88950002</v>
      </c>
      <c r="E394" s="3">
        <v>417.50459999999998</v>
      </c>
      <c r="F394" s="1" t="s">
        <v>9</v>
      </c>
      <c r="G394" s="1" t="s">
        <v>60</v>
      </c>
      <c r="H394" s="1" t="s">
        <v>39</v>
      </c>
    </row>
    <row r="395" spans="1:8" x14ac:dyDescent="0.25">
      <c r="A395" s="1" t="s">
        <v>59</v>
      </c>
      <c r="B395" s="1" t="s">
        <v>72</v>
      </c>
      <c r="C395">
        <v>2019</v>
      </c>
      <c r="D395" s="2">
        <v>540403838.10539997</v>
      </c>
      <c r="E395" s="3">
        <v>540.40380000000005</v>
      </c>
      <c r="F395" s="1" t="s">
        <v>9</v>
      </c>
      <c r="G395" s="1" t="s">
        <v>60</v>
      </c>
      <c r="H395" s="1" t="s">
        <v>39</v>
      </c>
    </row>
    <row r="396" spans="1:8" x14ac:dyDescent="0.25">
      <c r="A396" s="1" t="s">
        <v>59</v>
      </c>
      <c r="B396" s="1" t="s">
        <v>72</v>
      </c>
      <c r="C396">
        <v>2020</v>
      </c>
      <c r="D396" s="2">
        <v>501426234.30199999</v>
      </c>
      <c r="E396" s="3">
        <v>501.42619999999999</v>
      </c>
      <c r="F396" s="1" t="s">
        <v>9</v>
      </c>
      <c r="G396" s="1" t="s">
        <v>60</v>
      </c>
      <c r="H396" s="1" t="s">
        <v>39</v>
      </c>
    </row>
    <row r="397" spans="1:8" x14ac:dyDescent="0.25">
      <c r="A397" s="1" t="s">
        <v>59</v>
      </c>
      <c r="B397" s="1" t="s">
        <v>72</v>
      </c>
      <c r="C397">
        <v>2021</v>
      </c>
      <c r="D397" s="2">
        <v>477095067.57130003</v>
      </c>
      <c r="E397" s="3">
        <v>477.0951</v>
      </c>
      <c r="F397" s="1" t="s">
        <v>9</v>
      </c>
      <c r="G397" s="1" t="s">
        <v>60</v>
      </c>
      <c r="H397" s="1" t="s">
        <v>39</v>
      </c>
    </row>
    <row r="398" spans="1:8" x14ac:dyDescent="0.25">
      <c r="A398" s="1" t="s">
        <v>59</v>
      </c>
      <c r="B398" s="1" t="s">
        <v>72</v>
      </c>
      <c r="C398">
        <v>2022</v>
      </c>
      <c r="D398" s="2">
        <v>525517950.7209</v>
      </c>
      <c r="E398" s="3">
        <v>525.51800000000003</v>
      </c>
      <c r="F398" s="1" t="s">
        <v>9</v>
      </c>
      <c r="G398" s="1" t="s">
        <v>60</v>
      </c>
      <c r="H398" s="1" t="s">
        <v>39</v>
      </c>
    </row>
    <row r="399" spans="1:8" x14ac:dyDescent="0.25">
      <c r="A399" s="1" t="s">
        <v>70</v>
      </c>
      <c r="B399" s="1" t="s">
        <v>72</v>
      </c>
      <c r="C399">
        <v>2018</v>
      </c>
      <c r="D399" s="2">
        <v>131161887.13259999</v>
      </c>
      <c r="E399" s="3">
        <v>131.1619</v>
      </c>
      <c r="F399" s="1" t="s">
        <v>9</v>
      </c>
      <c r="G399" s="1" t="s">
        <v>71</v>
      </c>
      <c r="H399" s="1" t="s">
        <v>39</v>
      </c>
    </row>
    <row r="400" spans="1:8" x14ac:dyDescent="0.25">
      <c r="A400" s="1" t="s">
        <v>70</v>
      </c>
      <c r="B400" s="1" t="s">
        <v>72</v>
      </c>
      <c r="C400">
        <v>2019</v>
      </c>
      <c r="D400" s="2">
        <v>116599304.5865</v>
      </c>
      <c r="E400" s="3">
        <v>116.5993</v>
      </c>
      <c r="F400" s="1" t="s">
        <v>9</v>
      </c>
      <c r="G400" s="1" t="s">
        <v>71</v>
      </c>
      <c r="H400" s="1" t="s">
        <v>39</v>
      </c>
    </row>
    <row r="401" spans="1:8" x14ac:dyDescent="0.25">
      <c r="A401" s="1" t="s">
        <v>70</v>
      </c>
      <c r="B401" s="1" t="s">
        <v>72</v>
      </c>
      <c r="C401">
        <v>2020</v>
      </c>
      <c r="D401" s="2">
        <v>107850717.6371</v>
      </c>
      <c r="E401" s="3">
        <v>107.8507</v>
      </c>
      <c r="F401" s="1" t="s">
        <v>9</v>
      </c>
      <c r="G401" s="1" t="s">
        <v>71</v>
      </c>
      <c r="H401" s="1" t="s">
        <v>39</v>
      </c>
    </row>
    <row r="402" spans="1:8" x14ac:dyDescent="0.25">
      <c r="A402" s="1" t="s">
        <v>70</v>
      </c>
      <c r="B402" s="1" t="s">
        <v>72</v>
      </c>
      <c r="C402">
        <v>2021</v>
      </c>
      <c r="D402" s="2">
        <v>108739953.3497</v>
      </c>
      <c r="E402" s="3">
        <v>108.74</v>
      </c>
      <c r="F402" s="1" t="s">
        <v>9</v>
      </c>
      <c r="G402" s="1" t="s">
        <v>71</v>
      </c>
      <c r="H402" s="1" t="s">
        <v>39</v>
      </c>
    </row>
    <row r="403" spans="1:8" x14ac:dyDescent="0.25">
      <c r="A403" s="1" t="s">
        <v>70</v>
      </c>
      <c r="B403" s="1" t="s">
        <v>72</v>
      </c>
      <c r="C403">
        <v>2022</v>
      </c>
      <c r="D403" s="2">
        <v>103146520.0196</v>
      </c>
      <c r="E403" s="3">
        <v>103.1465</v>
      </c>
      <c r="F403" s="1" t="s">
        <v>9</v>
      </c>
      <c r="G403" s="1" t="s">
        <v>71</v>
      </c>
      <c r="H403" s="1" t="s">
        <v>39</v>
      </c>
    </row>
    <row r="404" spans="1:8" x14ac:dyDescent="0.25">
      <c r="A404" s="1" t="s">
        <v>40</v>
      </c>
      <c r="B404" s="1" t="s">
        <v>72</v>
      </c>
      <c r="C404">
        <v>2018</v>
      </c>
      <c r="D404" s="2">
        <v>2446065476.7733998</v>
      </c>
      <c r="E404" s="3">
        <v>2446.0655000000002</v>
      </c>
      <c r="F404" s="1" t="s">
        <v>9</v>
      </c>
      <c r="G404" s="1" t="s">
        <v>41</v>
      </c>
      <c r="H404" s="1" t="s">
        <v>39</v>
      </c>
    </row>
    <row r="405" spans="1:8" x14ac:dyDescent="0.25">
      <c r="A405" s="1" t="s">
        <v>40</v>
      </c>
      <c r="B405" s="1" t="s">
        <v>72</v>
      </c>
      <c r="C405">
        <v>2019</v>
      </c>
      <c r="D405" s="2">
        <v>2760174582.4224</v>
      </c>
      <c r="E405" s="3">
        <v>2760.1745999999998</v>
      </c>
      <c r="F405" s="1" t="s">
        <v>9</v>
      </c>
      <c r="G405" s="1" t="s">
        <v>41</v>
      </c>
      <c r="H405" s="1" t="s">
        <v>39</v>
      </c>
    </row>
    <row r="406" spans="1:8" x14ac:dyDescent="0.25">
      <c r="A406" s="1" t="s">
        <v>40</v>
      </c>
      <c r="B406" s="1" t="s">
        <v>72</v>
      </c>
      <c r="C406">
        <v>2020</v>
      </c>
      <c r="D406" s="2">
        <v>2490168758.283</v>
      </c>
      <c r="E406" s="3">
        <v>2490.1687999999999</v>
      </c>
      <c r="F406" s="1" t="s">
        <v>9</v>
      </c>
      <c r="G406" s="1" t="s">
        <v>41</v>
      </c>
      <c r="H406" s="1" t="s">
        <v>39</v>
      </c>
    </row>
    <row r="407" spans="1:8" x14ac:dyDescent="0.25">
      <c r="A407" s="1" t="s">
        <v>40</v>
      </c>
      <c r="B407" s="1" t="s">
        <v>72</v>
      </c>
      <c r="C407">
        <v>2021</v>
      </c>
      <c r="D407" s="2">
        <v>2292008628.4277</v>
      </c>
      <c r="E407" s="3">
        <v>2292.0086000000001</v>
      </c>
      <c r="F407" s="1" t="s">
        <v>9</v>
      </c>
      <c r="G407" s="1" t="s">
        <v>41</v>
      </c>
      <c r="H407" s="1" t="s">
        <v>39</v>
      </c>
    </row>
    <row r="408" spans="1:8" x14ac:dyDescent="0.25">
      <c r="A408" s="1" t="s">
        <v>40</v>
      </c>
      <c r="B408" s="1" t="s">
        <v>72</v>
      </c>
      <c r="C408">
        <v>2022</v>
      </c>
      <c r="D408" s="2">
        <v>2714183223.2765002</v>
      </c>
      <c r="E408" s="3">
        <v>2714.1831999999999</v>
      </c>
      <c r="F408" s="1" t="s">
        <v>9</v>
      </c>
      <c r="G408" s="1" t="s">
        <v>41</v>
      </c>
      <c r="H408" s="1" t="s">
        <v>39</v>
      </c>
    </row>
    <row r="409" spans="1:8" x14ac:dyDescent="0.25">
      <c r="A409" s="1" t="s">
        <v>42</v>
      </c>
      <c r="B409" s="1" t="s">
        <v>72</v>
      </c>
      <c r="C409">
        <v>2018</v>
      </c>
      <c r="D409" s="2">
        <v>374194831.12480003</v>
      </c>
      <c r="E409" s="3">
        <v>374.19479999999999</v>
      </c>
      <c r="F409" s="1" t="s">
        <v>9</v>
      </c>
      <c r="G409" s="1" t="s">
        <v>43</v>
      </c>
      <c r="H409" s="1" t="s">
        <v>44</v>
      </c>
    </row>
    <row r="410" spans="1:8" x14ac:dyDescent="0.25">
      <c r="A410" s="1" t="s">
        <v>42</v>
      </c>
      <c r="B410" s="1" t="s">
        <v>72</v>
      </c>
      <c r="C410">
        <v>2019</v>
      </c>
      <c r="D410" s="2">
        <v>513292142.11909997</v>
      </c>
      <c r="E410" s="3">
        <v>513.2921</v>
      </c>
      <c r="F410" s="1" t="s">
        <v>9</v>
      </c>
      <c r="G410" s="1" t="s">
        <v>43</v>
      </c>
      <c r="H410" s="1" t="s">
        <v>44</v>
      </c>
    </row>
    <row r="411" spans="1:8" x14ac:dyDescent="0.25">
      <c r="A411" s="1" t="s">
        <v>42</v>
      </c>
      <c r="B411" s="1" t="s">
        <v>72</v>
      </c>
      <c r="C411">
        <v>2020</v>
      </c>
      <c r="D411" s="2">
        <v>466638991.20660001</v>
      </c>
      <c r="E411" s="3">
        <v>466.63900000000001</v>
      </c>
      <c r="F411" s="1" t="s">
        <v>9</v>
      </c>
      <c r="G411" s="1" t="s">
        <v>43</v>
      </c>
      <c r="H411" s="1" t="s">
        <v>44</v>
      </c>
    </row>
    <row r="412" spans="1:8" x14ac:dyDescent="0.25">
      <c r="A412" s="1" t="s">
        <v>42</v>
      </c>
      <c r="B412" s="1" t="s">
        <v>72</v>
      </c>
      <c r="C412">
        <v>2021</v>
      </c>
      <c r="D412" s="2">
        <v>372446145.01169997</v>
      </c>
      <c r="E412" s="3">
        <v>372.4461</v>
      </c>
      <c r="F412" s="1" t="s">
        <v>9</v>
      </c>
      <c r="G412" s="1" t="s">
        <v>43</v>
      </c>
      <c r="H412" s="1" t="s">
        <v>44</v>
      </c>
    </row>
    <row r="413" spans="1:8" x14ac:dyDescent="0.25">
      <c r="A413" s="1" t="s">
        <v>42</v>
      </c>
      <c r="B413" s="1" t="s">
        <v>72</v>
      </c>
      <c r="C413">
        <v>2022</v>
      </c>
      <c r="D413" s="2">
        <v>468924404.74089998</v>
      </c>
      <c r="E413" s="3">
        <v>468.92439999999999</v>
      </c>
      <c r="F413" s="1" t="s">
        <v>9</v>
      </c>
      <c r="G413" s="1" t="s">
        <v>43</v>
      </c>
      <c r="H413" s="1" t="s">
        <v>44</v>
      </c>
    </row>
    <row r="414" spans="1:8" x14ac:dyDescent="0.25">
      <c r="A414" s="1" t="s">
        <v>61</v>
      </c>
      <c r="B414" s="1" t="s">
        <v>72</v>
      </c>
      <c r="C414">
        <v>2018</v>
      </c>
      <c r="D414" s="2">
        <v>637552094.76470006</v>
      </c>
      <c r="E414" s="3">
        <v>637.5521</v>
      </c>
      <c r="F414" s="1" t="s">
        <v>9</v>
      </c>
      <c r="G414" s="1" t="s">
        <v>62</v>
      </c>
      <c r="H414" s="1" t="s">
        <v>44</v>
      </c>
    </row>
    <row r="415" spans="1:8" x14ac:dyDescent="0.25">
      <c r="A415" s="1" t="s">
        <v>61</v>
      </c>
      <c r="B415" s="1" t="s">
        <v>72</v>
      </c>
      <c r="C415">
        <v>2019</v>
      </c>
      <c r="D415" s="2">
        <v>937598644.41770005</v>
      </c>
      <c r="E415" s="3">
        <v>937.59860000000003</v>
      </c>
      <c r="F415" s="1" t="s">
        <v>9</v>
      </c>
      <c r="G415" s="1" t="s">
        <v>62</v>
      </c>
      <c r="H415" s="1" t="s">
        <v>44</v>
      </c>
    </row>
    <row r="416" spans="1:8" x14ac:dyDescent="0.25">
      <c r="A416" s="1" t="s">
        <v>61</v>
      </c>
      <c r="B416" s="1" t="s">
        <v>72</v>
      </c>
      <c r="C416">
        <v>2020</v>
      </c>
      <c r="D416" s="2">
        <v>1044705778.999</v>
      </c>
      <c r="E416" s="3">
        <v>1044.7058</v>
      </c>
      <c r="F416" s="1" t="s">
        <v>9</v>
      </c>
      <c r="G416" s="1" t="s">
        <v>62</v>
      </c>
      <c r="H416" s="1" t="s">
        <v>44</v>
      </c>
    </row>
    <row r="417" spans="1:8" x14ac:dyDescent="0.25">
      <c r="A417" s="1" t="s">
        <v>61</v>
      </c>
      <c r="B417" s="1" t="s">
        <v>72</v>
      </c>
      <c r="C417">
        <v>2021</v>
      </c>
      <c r="D417" s="2">
        <v>806099776.94819999</v>
      </c>
      <c r="E417" s="3">
        <v>806.09979999999996</v>
      </c>
      <c r="F417" s="1" t="s">
        <v>9</v>
      </c>
      <c r="G417" s="1" t="s">
        <v>62</v>
      </c>
      <c r="H417" s="1" t="s">
        <v>44</v>
      </c>
    </row>
    <row r="418" spans="1:8" x14ac:dyDescent="0.25">
      <c r="A418" s="1" t="s">
        <v>61</v>
      </c>
      <c r="B418" s="1" t="s">
        <v>72</v>
      </c>
      <c r="C418">
        <v>2022</v>
      </c>
      <c r="D418" s="2">
        <v>1039193603.3660001</v>
      </c>
      <c r="E418" s="3">
        <v>1039.1936000000001</v>
      </c>
      <c r="F418" s="1" t="s">
        <v>9</v>
      </c>
      <c r="G418" s="1" t="s">
        <v>62</v>
      </c>
      <c r="H418" s="1" t="s">
        <v>44</v>
      </c>
    </row>
    <row r="419" spans="1:8" x14ac:dyDescent="0.25">
      <c r="A419" s="1" t="s">
        <v>63</v>
      </c>
      <c r="B419" s="1" t="s">
        <v>72</v>
      </c>
      <c r="C419">
        <v>2018</v>
      </c>
      <c r="D419" s="2">
        <v>330375807.56260002</v>
      </c>
      <c r="E419" s="3">
        <v>330.37580000000003</v>
      </c>
      <c r="F419" s="1" t="s">
        <v>9</v>
      </c>
      <c r="G419" s="1" t="s">
        <v>64</v>
      </c>
      <c r="H419" s="1" t="s">
        <v>44</v>
      </c>
    </row>
    <row r="420" spans="1:8" x14ac:dyDescent="0.25">
      <c r="A420" s="1" t="s">
        <v>63</v>
      </c>
      <c r="B420" s="1" t="s">
        <v>72</v>
      </c>
      <c r="C420">
        <v>2019</v>
      </c>
      <c r="D420" s="2">
        <v>380960212.53619999</v>
      </c>
      <c r="E420" s="3">
        <v>380.96019999999999</v>
      </c>
      <c r="F420" s="1" t="s">
        <v>9</v>
      </c>
      <c r="G420" s="1" t="s">
        <v>64</v>
      </c>
      <c r="H420" s="1" t="s">
        <v>44</v>
      </c>
    </row>
    <row r="421" spans="1:8" x14ac:dyDescent="0.25">
      <c r="A421" s="1" t="s">
        <v>63</v>
      </c>
      <c r="B421" s="1" t="s">
        <v>72</v>
      </c>
      <c r="C421">
        <v>2020</v>
      </c>
      <c r="D421" s="2">
        <v>192325368.10980001</v>
      </c>
      <c r="E421" s="3">
        <v>192.3254</v>
      </c>
      <c r="F421" s="1" t="s">
        <v>9</v>
      </c>
      <c r="G421" s="1" t="s">
        <v>64</v>
      </c>
      <c r="H421" s="1" t="s">
        <v>44</v>
      </c>
    </row>
    <row r="422" spans="1:8" x14ac:dyDescent="0.25">
      <c r="A422" s="1" t="s">
        <v>63</v>
      </c>
      <c r="B422" s="1" t="s">
        <v>72</v>
      </c>
      <c r="C422">
        <v>2021</v>
      </c>
      <c r="D422" s="2">
        <v>349156812.3064</v>
      </c>
      <c r="E422" s="3">
        <v>349.15679999999998</v>
      </c>
      <c r="F422" s="1" t="s">
        <v>9</v>
      </c>
      <c r="G422" s="1" t="s">
        <v>64</v>
      </c>
      <c r="H422" s="1" t="s">
        <v>44</v>
      </c>
    </row>
    <row r="423" spans="1:8" x14ac:dyDescent="0.25">
      <c r="A423" s="1" t="s">
        <v>63</v>
      </c>
      <c r="B423" s="1" t="s">
        <v>72</v>
      </c>
      <c r="C423">
        <v>2022</v>
      </c>
      <c r="D423" s="2">
        <v>451867116.0571</v>
      </c>
      <c r="E423" s="3">
        <v>451.86709999999999</v>
      </c>
      <c r="F423" s="1" t="s">
        <v>9</v>
      </c>
      <c r="G423" s="1" t="s">
        <v>64</v>
      </c>
      <c r="H423" s="1" t="s">
        <v>44</v>
      </c>
    </row>
    <row r="424" spans="1:8" x14ac:dyDescent="0.25">
      <c r="A424" s="1" t="s">
        <v>45</v>
      </c>
      <c r="B424" s="1" t="s">
        <v>72</v>
      </c>
      <c r="C424">
        <v>2018</v>
      </c>
      <c r="D424" s="2">
        <v>26397862.9738</v>
      </c>
      <c r="E424" s="3">
        <v>26.3979</v>
      </c>
      <c r="F424" s="1" t="s">
        <v>9</v>
      </c>
      <c r="G424" s="1" t="s">
        <v>46</v>
      </c>
      <c r="H424" s="1" t="s">
        <v>47</v>
      </c>
    </row>
    <row r="425" spans="1:8" x14ac:dyDescent="0.25">
      <c r="A425" s="1" t="s">
        <v>45</v>
      </c>
      <c r="B425" s="1" t="s">
        <v>72</v>
      </c>
      <c r="C425">
        <v>2019</v>
      </c>
      <c r="D425" s="2">
        <v>60399560.0493</v>
      </c>
      <c r="E425" s="3">
        <v>60.3996</v>
      </c>
      <c r="F425" s="1" t="s">
        <v>9</v>
      </c>
      <c r="G425" s="1" t="s">
        <v>46</v>
      </c>
      <c r="H425" s="1" t="s">
        <v>47</v>
      </c>
    </row>
    <row r="426" spans="1:8" x14ac:dyDescent="0.25">
      <c r="A426" s="1" t="s">
        <v>45</v>
      </c>
      <c r="B426" s="1" t="s">
        <v>72</v>
      </c>
      <c r="C426">
        <v>2020</v>
      </c>
      <c r="D426" s="2">
        <v>27795922.452799998</v>
      </c>
      <c r="E426" s="3">
        <v>27.7959</v>
      </c>
      <c r="F426" s="1" t="s">
        <v>9</v>
      </c>
      <c r="G426" s="1" t="s">
        <v>46</v>
      </c>
      <c r="H426" s="1" t="s">
        <v>47</v>
      </c>
    </row>
    <row r="427" spans="1:8" x14ac:dyDescent="0.25">
      <c r="A427" s="1" t="s">
        <v>45</v>
      </c>
      <c r="B427" s="1" t="s">
        <v>72</v>
      </c>
      <c r="C427">
        <v>2021</v>
      </c>
      <c r="D427" s="2">
        <v>34710218.621799998</v>
      </c>
      <c r="E427" s="3">
        <v>34.7102</v>
      </c>
      <c r="F427" s="1" t="s">
        <v>9</v>
      </c>
      <c r="G427" s="1" t="s">
        <v>46</v>
      </c>
      <c r="H427" s="1" t="s">
        <v>47</v>
      </c>
    </row>
    <row r="428" spans="1:8" x14ac:dyDescent="0.25">
      <c r="A428" s="1" t="s">
        <v>45</v>
      </c>
      <c r="B428" s="1" t="s">
        <v>72</v>
      </c>
      <c r="C428">
        <v>2022</v>
      </c>
      <c r="D428" s="2">
        <v>37956659.965700001</v>
      </c>
      <c r="E428" s="3">
        <v>37.956699999999998</v>
      </c>
      <c r="F428" s="1" t="s">
        <v>9</v>
      </c>
      <c r="G428" s="1" t="s">
        <v>46</v>
      </c>
      <c r="H428" s="1" t="s">
        <v>47</v>
      </c>
    </row>
    <row r="429" spans="1:8" x14ac:dyDescent="0.25">
      <c r="A429" s="1" t="s">
        <v>48</v>
      </c>
      <c r="B429" s="1" t="s">
        <v>72</v>
      </c>
      <c r="C429">
        <v>2018</v>
      </c>
      <c r="D429" s="2">
        <v>196226192.51010001</v>
      </c>
      <c r="E429" s="3">
        <v>196.22620000000001</v>
      </c>
      <c r="F429" s="1" t="s">
        <v>9</v>
      </c>
      <c r="G429" s="1" t="s">
        <v>49</v>
      </c>
      <c r="H429" s="1" t="s">
        <v>47</v>
      </c>
    </row>
    <row r="430" spans="1:8" x14ac:dyDescent="0.25">
      <c r="A430" s="1" t="s">
        <v>48</v>
      </c>
      <c r="B430" s="1" t="s">
        <v>72</v>
      </c>
      <c r="C430">
        <v>2019</v>
      </c>
      <c r="D430" s="2">
        <v>243049293.32390001</v>
      </c>
      <c r="E430" s="3">
        <v>243.04929999999999</v>
      </c>
      <c r="F430" s="1" t="s">
        <v>9</v>
      </c>
      <c r="G430" s="1" t="s">
        <v>49</v>
      </c>
      <c r="H430" s="1" t="s">
        <v>47</v>
      </c>
    </row>
    <row r="431" spans="1:8" x14ac:dyDescent="0.25">
      <c r="A431" s="1" t="s">
        <v>48</v>
      </c>
      <c r="B431" s="1" t="s">
        <v>72</v>
      </c>
      <c r="C431">
        <v>2020</v>
      </c>
      <c r="D431" s="2">
        <v>214344325.03870001</v>
      </c>
      <c r="E431" s="3">
        <v>214.3443</v>
      </c>
      <c r="F431" s="1" t="s">
        <v>9</v>
      </c>
      <c r="G431" s="1" t="s">
        <v>49</v>
      </c>
      <c r="H431" s="1" t="s">
        <v>47</v>
      </c>
    </row>
    <row r="432" spans="1:8" x14ac:dyDescent="0.25">
      <c r="A432" s="1" t="s">
        <v>48</v>
      </c>
      <c r="B432" s="1" t="s">
        <v>72</v>
      </c>
      <c r="C432">
        <v>2021</v>
      </c>
      <c r="D432" s="2">
        <v>152533870.6279</v>
      </c>
      <c r="E432" s="3">
        <v>152.53389999999999</v>
      </c>
      <c r="F432" s="1" t="s">
        <v>9</v>
      </c>
      <c r="G432" s="1" t="s">
        <v>49</v>
      </c>
      <c r="H432" s="1" t="s">
        <v>47</v>
      </c>
    </row>
    <row r="433" spans="1:8" x14ac:dyDescent="0.25">
      <c r="A433" s="1" t="s">
        <v>48</v>
      </c>
      <c r="B433" s="1" t="s">
        <v>72</v>
      </c>
      <c r="C433">
        <v>2022</v>
      </c>
      <c r="D433" s="2">
        <v>147704292.9217</v>
      </c>
      <c r="E433" s="3">
        <v>147.70429999999999</v>
      </c>
      <c r="F433" s="1" t="s">
        <v>9</v>
      </c>
      <c r="G433" s="1" t="s">
        <v>49</v>
      </c>
      <c r="H433" s="1" t="s">
        <v>47</v>
      </c>
    </row>
    <row r="434" spans="1:8" x14ac:dyDescent="0.25">
      <c r="A434" s="1" t="s">
        <v>50</v>
      </c>
      <c r="B434" s="1" t="s">
        <v>72</v>
      </c>
      <c r="C434">
        <v>2018</v>
      </c>
      <c r="D434" s="2">
        <v>322049612.0061</v>
      </c>
      <c r="E434" s="3">
        <v>322.0496</v>
      </c>
      <c r="F434" s="1" t="s">
        <v>9</v>
      </c>
      <c r="G434" s="1" t="s">
        <v>51</v>
      </c>
      <c r="H434" s="1" t="s">
        <v>47</v>
      </c>
    </row>
    <row r="435" spans="1:8" x14ac:dyDescent="0.25">
      <c r="A435" s="1" t="s">
        <v>50</v>
      </c>
      <c r="B435" s="1" t="s">
        <v>72</v>
      </c>
      <c r="C435">
        <v>2019</v>
      </c>
      <c r="D435" s="2">
        <v>367336420.0205</v>
      </c>
      <c r="E435" s="3">
        <v>367.33640000000003</v>
      </c>
      <c r="F435" s="1" t="s">
        <v>9</v>
      </c>
      <c r="G435" s="1" t="s">
        <v>51</v>
      </c>
      <c r="H435" s="1" t="s">
        <v>47</v>
      </c>
    </row>
    <row r="436" spans="1:8" x14ac:dyDescent="0.25">
      <c r="A436" s="1" t="s">
        <v>50</v>
      </c>
      <c r="B436" s="1" t="s">
        <v>72</v>
      </c>
      <c r="C436">
        <v>2020</v>
      </c>
      <c r="D436" s="2">
        <v>339210649.79820001</v>
      </c>
      <c r="E436" s="3">
        <v>339.2106</v>
      </c>
      <c r="F436" s="1" t="s">
        <v>9</v>
      </c>
      <c r="G436" s="1" t="s">
        <v>51</v>
      </c>
      <c r="H436" s="1" t="s">
        <v>47</v>
      </c>
    </row>
    <row r="437" spans="1:8" x14ac:dyDescent="0.25">
      <c r="A437" s="1" t="s">
        <v>50</v>
      </c>
      <c r="B437" s="1" t="s">
        <v>72</v>
      </c>
      <c r="C437">
        <v>2021</v>
      </c>
      <c r="D437" s="2">
        <v>364373992.12440002</v>
      </c>
      <c r="E437" s="3">
        <v>364.37400000000002</v>
      </c>
      <c r="F437" s="1" t="s">
        <v>9</v>
      </c>
      <c r="G437" s="1" t="s">
        <v>51</v>
      </c>
      <c r="H437" s="1" t="s">
        <v>47</v>
      </c>
    </row>
    <row r="438" spans="1:8" x14ac:dyDescent="0.25">
      <c r="A438" s="1" t="s">
        <v>50</v>
      </c>
      <c r="B438" s="1" t="s">
        <v>72</v>
      </c>
      <c r="C438">
        <v>2022</v>
      </c>
      <c r="D438" s="2">
        <v>337568203.50510001</v>
      </c>
      <c r="E438" s="3">
        <v>337.56819999999999</v>
      </c>
      <c r="F438" s="1" t="s">
        <v>9</v>
      </c>
      <c r="G438" s="1" t="s">
        <v>51</v>
      </c>
      <c r="H438" s="1" t="s">
        <v>47</v>
      </c>
    </row>
    <row r="439" spans="1:8" x14ac:dyDescent="0.25">
      <c r="A439" s="1" t="s">
        <v>52</v>
      </c>
      <c r="B439" s="1" t="s">
        <v>72</v>
      </c>
      <c r="C439">
        <v>2018</v>
      </c>
      <c r="D439" s="2">
        <v>11177307.025699999</v>
      </c>
      <c r="E439" s="3">
        <v>11.177300000000001</v>
      </c>
      <c r="F439" s="1" t="s">
        <v>9</v>
      </c>
      <c r="G439" s="1" t="s">
        <v>53</v>
      </c>
      <c r="H439" s="1" t="s">
        <v>47</v>
      </c>
    </row>
    <row r="440" spans="1:8" x14ac:dyDescent="0.25">
      <c r="A440" s="1" t="s">
        <v>52</v>
      </c>
      <c r="B440" s="1" t="s">
        <v>72</v>
      </c>
      <c r="C440">
        <v>2019</v>
      </c>
      <c r="D440" s="2">
        <v>11633841.6953</v>
      </c>
      <c r="E440" s="3">
        <v>11.633800000000001</v>
      </c>
      <c r="F440" s="1" t="s">
        <v>9</v>
      </c>
      <c r="G440" s="1" t="s">
        <v>53</v>
      </c>
      <c r="H440" s="1" t="s">
        <v>47</v>
      </c>
    </row>
    <row r="441" spans="1:8" x14ac:dyDescent="0.25">
      <c r="A441" s="1" t="s">
        <v>52</v>
      </c>
      <c r="B441" s="1" t="s">
        <v>72</v>
      </c>
      <c r="C441">
        <v>2020</v>
      </c>
      <c r="D441" s="2">
        <v>12351508.1195</v>
      </c>
      <c r="E441" s="3">
        <v>12.3515</v>
      </c>
      <c r="F441" s="1" t="s">
        <v>9</v>
      </c>
      <c r="G441" s="1" t="s">
        <v>53</v>
      </c>
      <c r="H441" s="1" t="s">
        <v>47</v>
      </c>
    </row>
    <row r="442" spans="1:8" x14ac:dyDescent="0.25">
      <c r="A442" s="1" t="s">
        <v>52</v>
      </c>
      <c r="B442" s="1" t="s">
        <v>72</v>
      </c>
      <c r="C442">
        <v>2021</v>
      </c>
      <c r="D442" s="2">
        <v>10354890.3204</v>
      </c>
      <c r="E442" s="3">
        <v>10.354900000000001</v>
      </c>
      <c r="F442" s="1" t="s">
        <v>9</v>
      </c>
      <c r="G442" s="1" t="s">
        <v>53</v>
      </c>
      <c r="H442" s="1" t="s">
        <v>47</v>
      </c>
    </row>
    <row r="443" spans="1:8" x14ac:dyDescent="0.25">
      <c r="A443" s="1" t="s">
        <v>52</v>
      </c>
      <c r="B443" s="1" t="s">
        <v>72</v>
      </c>
      <c r="C443">
        <v>2022</v>
      </c>
      <c r="D443" s="2">
        <v>11070898.189200001</v>
      </c>
      <c r="E443" s="3">
        <v>11.0709</v>
      </c>
      <c r="F443" s="1" t="s">
        <v>9</v>
      </c>
      <c r="G443" s="1" t="s">
        <v>53</v>
      </c>
      <c r="H443" s="1" t="s">
        <v>47</v>
      </c>
    </row>
    <row r="444" spans="1:8" x14ac:dyDescent="0.25">
      <c r="A444" s="1" t="s">
        <v>54</v>
      </c>
      <c r="B444" s="1" t="s">
        <v>72</v>
      </c>
      <c r="C444">
        <v>2018</v>
      </c>
      <c r="D444" s="2">
        <v>16911502796.9258</v>
      </c>
      <c r="E444" s="3">
        <v>16911.502799999998</v>
      </c>
      <c r="F444" s="1" t="s">
        <v>9</v>
      </c>
      <c r="G444" s="1" t="s">
        <v>55</v>
      </c>
      <c r="H444" s="1" t="s">
        <v>55</v>
      </c>
    </row>
    <row r="445" spans="1:8" x14ac:dyDescent="0.25">
      <c r="A445" s="1" t="s">
        <v>54</v>
      </c>
      <c r="B445" s="1" t="s">
        <v>72</v>
      </c>
      <c r="C445">
        <v>2019</v>
      </c>
      <c r="D445" s="2">
        <v>19478574952.511101</v>
      </c>
      <c r="E445" s="3">
        <v>19478.575000000001</v>
      </c>
      <c r="F445" s="1" t="s">
        <v>9</v>
      </c>
      <c r="G445" s="1" t="s">
        <v>55</v>
      </c>
      <c r="H445" s="1" t="s">
        <v>55</v>
      </c>
    </row>
    <row r="446" spans="1:8" x14ac:dyDescent="0.25">
      <c r="A446" s="1" t="s">
        <v>54</v>
      </c>
      <c r="B446" s="1" t="s">
        <v>72</v>
      </c>
      <c r="C446">
        <v>2020</v>
      </c>
      <c r="D446" s="2">
        <v>15069898989.7906</v>
      </c>
      <c r="E446" s="3">
        <v>15069.898999999999</v>
      </c>
      <c r="F446" s="1" t="s">
        <v>9</v>
      </c>
      <c r="G446" s="1" t="s">
        <v>55</v>
      </c>
      <c r="H446" s="1" t="s">
        <v>55</v>
      </c>
    </row>
    <row r="447" spans="1:8" x14ac:dyDescent="0.25">
      <c r="A447" s="1" t="s">
        <v>54</v>
      </c>
      <c r="B447" s="1" t="s">
        <v>72</v>
      </c>
      <c r="C447">
        <v>2021</v>
      </c>
      <c r="D447" s="2">
        <v>13427603777.311701</v>
      </c>
      <c r="E447" s="3">
        <v>13427.603800000001</v>
      </c>
      <c r="F447" s="1" t="s">
        <v>9</v>
      </c>
      <c r="G447" s="1" t="s">
        <v>55</v>
      </c>
      <c r="H447" s="1" t="s">
        <v>55</v>
      </c>
    </row>
    <row r="448" spans="1:8" x14ac:dyDescent="0.25">
      <c r="A448" s="1" t="s">
        <v>54</v>
      </c>
      <c r="B448" s="1" t="s">
        <v>72</v>
      </c>
      <c r="C448">
        <v>2022</v>
      </c>
      <c r="D448" s="2">
        <v>15171883619.1854</v>
      </c>
      <c r="E448" s="3">
        <v>15171.883599999999</v>
      </c>
      <c r="F448" s="1" t="s">
        <v>9</v>
      </c>
      <c r="G448" s="1" t="s">
        <v>55</v>
      </c>
      <c r="H448" s="1" t="s">
        <v>55</v>
      </c>
    </row>
    <row r="449" spans="1:8" x14ac:dyDescent="0.25">
      <c r="A449" s="1" t="s">
        <v>27</v>
      </c>
      <c r="B449" s="1" t="s">
        <v>73</v>
      </c>
      <c r="C449">
        <v>2018</v>
      </c>
      <c r="D449" s="2">
        <v>105474.9657</v>
      </c>
      <c r="E449" s="3">
        <v>0.1055</v>
      </c>
      <c r="F449" s="1" t="s">
        <v>9</v>
      </c>
      <c r="G449" s="1" t="s">
        <v>28</v>
      </c>
      <c r="H449" s="1" t="s">
        <v>20</v>
      </c>
    </row>
    <row r="450" spans="1:8" x14ac:dyDescent="0.25">
      <c r="A450" s="1" t="s">
        <v>27</v>
      </c>
      <c r="B450" s="1" t="s">
        <v>73</v>
      </c>
      <c r="C450">
        <v>2019</v>
      </c>
      <c r="D450" s="2">
        <v>19701.137299999999</v>
      </c>
      <c r="E450" s="3">
        <v>1.9699999999999999E-2</v>
      </c>
      <c r="F450" s="1" t="s">
        <v>9</v>
      </c>
      <c r="G450" s="1" t="s">
        <v>28</v>
      </c>
      <c r="H450" s="1" t="s">
        <v>20</v>
      </c>
    </row>
    <row r="451" spans="1:8" x14ac:dyDescent="0.25">
      <c r="A451" s="1" t="s">
        <v>27</v>
      </c>
      <c r="B451" s="1" t="s">
        <v>73</v>
      </c>
      <c r="C451">
        <v>2020</v>
      </c>
      <c r="D451" s="2">
        <v>397542.66070000001</v>
      </c>
      <c r="E451" s="3">
        <v>0.39750000000000002</v>
      </c>
      <c r="F451" s="1" t="s">
        <v>9</v>
      </c>
      <c r="G451" s="1" t="s">
        <v>28</v>
      </c>
      <c r="H451" s="1" t="s">
        <v>20</v>
      </c>
    </row>
    <row r="452" spans="1:8" x14ac:dyDescent="0.25">
      <c r="A452" s="1" t="s">
        <v>35</v>
      </c>
      <c r="B452" s="1" t="s">
        <v>73</v>
      </c>
      <c r="C452">
        <v>2018</v>
      </c>
      <c r="D452" s="2">
        <v>505358732.98280001</v>
      </c>
      <c r="E452" s="3">
        <v>505.3587</v>
      </c>
      <c r="F452" s="1" t="s">
        <v>9</v>
      </c>
      <c r="G452" s="1" t="s">
        <v>36</v>
      </c>
      <c r="H452" s="1" t="s">
        <v>20</v>
      </c>
    </row>
    <row r="453" spans="1:8" x14ac:dyDescent="0.25">
      <c r="A453" s="1" t="s">
        <v>35</v>
      </c>
      <c r="B453" s="1" t="s">
        <v>73</v>
      </c>
      <c r="C453">
        <v>2019</v>
      </c>
      <c r="D453" s="2">
        <v>793158443.94430006</v>
      </c>
      <c r="E453" s="3">
        <v>793.15840000000003</v>
      </c>
      <c r="F453" s="1" t="s">
        <v>9</v>
      </c>
      <c r="G453" s="1" t="s">
        <v>36</v>
      </c>
      <c r="H453" s="1" t="s">
        <v>20</v>
      </c>
    </row>
    <row r="454" spans="1:8" x14ac:dyDescent="0.25">
      <c r="A454" s="1" t="s">
        <v>35</v>
      </c>
      <c r="B454" s="1" t="s">
        <v>73</v>
      </c>
      <c r="C454">
        <v>2020</v>
      </c>
      <c r="D454" s="2">
        <v>705884505.16779995</v>
      </c>
      <c r="E454" s="3">
        <v>705.8845</v>
      </c>
      <c r="F454" s="1" t="s">
        <v>9</v>
      </c>
      <c r="G454" s="1" t="s">
        <v>36</v>
      </c>
      <c r="H454" s="1" t="s">
        <v>20</v>
      </c>
    </row>
    <row r="455" spans="1:8" x14ac:dyDescent="0.25">
      <c r="A455" s="1" t="s">
        <v>35</v>
      </c>
      <c r="B455" s="1" t="s">
        <v>73</v>
      </c>
      <c r="C455">
        <v>2021</v>
      </c>
      <c r="D455" s="2">
        <v>926847288.24619997</v>
      </c>
      <c r="E455" s="3">
        <v>926.84730000000002</v>
      </c>
      <c r="F455" s="1" t="s">
        <v>9</v>
      </c>
      <c r="G455" s="1" t="s">
        <v>36</v>
      </c>
      <c r="H455" s="1" t="s">
        <v>20</v>
      </c>
    </row>
    <row r="456" spans="1:8" x14ac:dyDescent="0.25">
      <c r="A456" s="1" t="s">
        <v>35</v>
      </c>
      <c r="B456" s="1" t="s">
        <v>73</v>
      </c>
      <c r="C456">
        <v>2022</v>
      </c>
      <c r="D456" s="2">
        <v>1182337866.5232999</v>
      </c>
      <c r="E456" s="3">
        <v>1182.3379</v>
      </c>
      <c r="F456" s="1" t="s">
        <v>9</v>
      </c>
      <c r="G456" s="1" t="s">
        <v>36</v>
      </c>
      <c r="H456" s="1" t="s">
        <v>20</v>
      </c>
    </row>
    <row r="457" spans="1:8" x14ac:dyDescent="0.25">
      <c r="A457" s="1" t="s">
        <v>37</v>
      </c>
      <c r="B457" s="1" t="s">
        <v>73</v>
      </c>
      <c r="C457">
        <v>2018</v>
      </c>
      <c r="D457" s="2">
        <v>2036581532.7483001</v>
      </c>
      <c r="E457" s="3">
        <v>2036.5815</v>
      </c>
      <c r="F457" s="1" t="s">
        <v>9</v>
      </c>
      <c r="G457" s="1" t="s">
        <v>38</v>
      </c>
      <c r="H457" s="1" t="s">
        <v>39</v>
      </c>
    </row>
    <row r="458" spans="1:8" x14ac:dyDescent="0.25">
      <c r="A458" s="1" t="s">
        <v>37</v>
      </c>
      <c r="B458" s="1" t="s">
        <v>73</v>
      </c>
      <c r="C458">
        <v>2019</v>
      </c>
      <c r="D458" s="2">
        <v>4326051399.8767004</v>
      </c>
      <c r="E458" s="3">
        <v>4326.0514000000003</v>
      </c>
      <c r="F458" s="1" t="s">
        <v>9</v>
      </c>
      <c r="G458" s="1" t="s">
        <v>38</v>
      </c>
      <c r="H458" s="1" t="s">
        <v>39</v>
      </c>
    </row>
    <row r="459" spans="1:8" x14ac:dyDescent="0.25">
      <c r="A459" s="1" t="s">
        <v>37</v>
      </c>
      <c r="B459" s="1" t="s">
        <v>73</v>
      </c>
      <c r="C459">
        <v>2020</v>
      </c>
      <c r="D459" s="2">
        <v>3551087745.2491999</v>
      </c>
      <c r="E459" s="3">
        <v>3551.0877</v>
      </c>
      <c r="F459" s="1" t="s">
        <v>9</v>
      </c>
      <c r="G459" s="1" t="s">
        <v>38</v>
      </c>
      <c r="H459" s="1" t="s">
        <v>39</v>
      </c>
    </row>
    <row r="460" spans="1:8" x14ac:dyDescent="0.25">
      <c r="A460" s="1" t="s">
        <v>37</v>
      </c>
      <c r="B460" s="1" t="s">
        <v>73</v>
      </c>
      <c r="C460">
        <v>2021</v>
      </c>
      <c r="D460" s="2">
        <v>2967774371.9710999</v>
      </c>
      <c r="E460" s="3">
        <v>2967.7743999999998</v>
      </c>
      <c r="F460" s="1" t="s">
        <v>9</v>
      </c>
      <c r="G460" s="1" t="s">
        <v>38</v>
      </c>
      <c r="H460" s="1" t="s">
        <v>39</v>
      </c>
    </row>
    <row r="461" spans="1:8" x14ac:dyDescent="0.25">
      <c r="A461" s="1" t="s">
        <v>37</v>
      </c>
      <c r="B461" s="1" t="s">
        <v>73</v>
      </c>
      <c r="C461">
        <v>2022</v>
      </c>
      <c r="D461" s="2">
        <v>3508859684.7375998</v>
      </c>
      <c r="E461" s="3">
        <v>3508.8597</v>
      </c>
      <c r="F461" s="1" t="s">
        <v>9</v>
      </c>
      <c r="G461" s="1" t="s">
        <v>38</v>
      </c>
      <c r="H461" s="1" t="s">
        <v>39</v>
      </c>
    </row>
    <row r="462" spans="1:8" x14ac:dyDescent="0.25">
      <c r="A462" s="1" t="s">
        <v>59</v>
      </c>
      <c r="B462" s="1" t="s">
        <v>73</v>
      </c>
      <c r="C462">
        <v>2018</v>
      </c>
      <c r="D462" s="2">
        <v>13964003.546</v>
      </c>
      <c r="E462" s="3">
        <v>13.964</v>
      </c>
      <c r="F462" s="1" t="s">
        <v>9</v>
      </c>
      <c r="G462" s="1" t="s">
        <v>60</v>
      </c>
      <c r="H462" s="1" t="s">
        <v>39</v>
      </c>
    </row>
    <row r="463" spans="1:8" x14ac:dyDescent="0.25">
      <c r="A463" s="1" t="s">
        <v>59</v>
      </c>
      <c r="B463" s="1" t="s">
        <v>73</v>
      </c>
      <c r="C463">
        <v>2019</v>
      </c>
      <c r="D463" s="2">
        <v>16989035.6261</v>
      </c>
      <c r="E463" s="3">
        <v>16.989000000000001</v>
      </c>
      <c r="F463" s="1" t="s">
        <v>9</v>
      </c>
      <c r="G463" s="1" t="s">
        <v>60</v>
      </c>
      <c r="H463" s="1" t="s">
        <v>39</v>
      </c>
    </row>
    <row r="464" spans="1:8" x14ac:dyDescent="0.25">
      <c r="A464" s="1" t="s">
        <v>59</v>
      </c>
      <c r="B464" s="1" t="s">
        <v>73</v>
      </c>
      <c r="C464">
        <v>2020</v>
      </c>
      <c r="D464" s="2">
        <v>17050082.3708</v>
      </c>
      <c r="E464" s="3">
        <v>17.0501</v>
      </c>
      <c r="F464" s="1" t="s">
        <v>9</v>
      </c>
      <c r="G464" s="1" t="s">
        <v>60</v>
      </c>
      <c r="H464" s="1" t="s">
        <v>39</v>
      </c>
    </row>
    <row r="465" spans="1:8" x14ac:dyDescent="0.25">
      <c r="A465" s="1" t="s">
        <v>59</v>
      </c>
      <c r="B465" s="1" t="s">
        <v>73</v>
      </c>
      <c r="C465">
        <v>2021</v>
      </c>
      <c r="D465" s="2">
        <v>13736449.6787</v>
      </c>
      <c r="E465" s="3">
        <v>13.7364</v>
      </c>
      <c r="F465" s="1" t="s">
        <v>9</v>
      </c>
      <c r="G465" s="1" t="s">
        <v>60</v>
      </c>
      <c r="H465" s="1" t="s">
        <v>39</v>
      </c>
    </row>
    <row r="466" spans="1:8" x14ac:dyDescent="0.25">
      <c r="A466" s="1" t="s">
        <v>59</v>
      </c>
      <c r="B466" s="1" t="s">
        <v>73</v>
      </c>
      <c r="C466">
        <v>2022</v>
      </c>
      <c r="D466" s="2">
        <v>18754536.164999999</v>
      </c>
      <c r="E466" s="3">
        <v>18.7545</v>
      </c>
      <c r="F466" s="1" t="s">
        <v>9</v>
      </c>
      <c r="G466" s="1" t="s">
        <v>60</v>
      </c>
      <c r="H466" s="1" t="s">
        <v>39</v>
      </c>
    </row>
    <row r="467" spans="1:8" x14ac:dyDescent="0.25">
      <c r="A467" s="1" t="s">
        <v>70</v>
      </c>
      <c r="B467" s="1" t="s">
        <v>73</v>
      </c>
      <c r="C467">
        <v>2018</v>
      </c>
      <c r="D467" s="2">
        <v>724261.43119999999</v>
      </c>
      <c r="E467" s="3">
        <v>0.72430000000000005</v>
      </c>
      <c r="F467" s="1" t="s">
        <v>9</v>
      </c>
      <c r="G467" s="1" t="s">
        <v>71</v>
      </c>
      <c r="H467" s="1" t="s">
        <v>39</v>
      </c>
    </row>
    <row r="468" spans="1:8" x14ac:dyDescent="0.25">
      <c r="A468" s="1" t="s">
        <v>70</v>
      </c>
      <c r="B468" s="1" t="s">
        <v>73</v>
      </c>
      <c r="C468">
        <v>2019</v>
      </c>
      <c r="D468" s="2">
        <v>1349527.9032999999</v>
      </c>
      <c r="E468" s="3">
        <v>1.3494999999999999</v>
      </c>
      <c r="F468" s="1" t="s">
        <v>9</v>
      </c>
      <c r="G468" s="1" t="s">
        <v>71</v>
      </c>
      <c r="H468" s="1" t="s">
        <v>39</v>
      </c>
    </row>
    <row r="469" spans="1:8" x14ac:dyDescent="0.25">
      <c r="A469" s="1" t="s">
        <v>40</v>
      </c>
      <c r="B469" s="1" t="s">
        <v>73</v>
      </c>
      <c r="C469">
        <v>2018</v>
      </c>
      <c r="D469" s="2">
        <v>1645940355.8239999</v>
      </c>
      <c r="E469" s="3">
        <v>1645.9404</v>
      </c>
      <c r="F469" s="1" t="s">
        <v>9</v>
      </c>
      <c r="G469" s="1" t="s">
        <v>41</v>
      </c>
      <c r="H469" s="1" t="s">
        <v>39</v>
      </c>
    </row>
    <row r="470" spans="1:8" x14ac:dyDescent="0.25">
      <c r="A470" s="1" t="s">
        <v>40</v>
      </c>
      <c r="B470" s="1" t="s">
        <v>73</v>
      </c>
      <c r="C470">
        <v>2019</v>
      </c>
      <c r="D470" s="2">
        <v>2922663714.6585002</v>
      </c>
      <c r="E470" s="3">
        <v>2922.6637000000001</v>
      </c>
      <c r="F470" s="1" t="s">
        <v>9</v>
      </c>
      <c r="G470" s="1" t="s">
        <v>41</v>
      </c>
      <c r="H470" s="1" t="s">
        <v>39</v>
      </c>
    </row>
    <row r="471" spans="1:8" x14ac:dyDescent="0.25">
      <c r="A471" s="1" t="s">
        <v>40</v>
      </c>
      <c r="B471" s="1" t="s">
        <v>73</v>
      </c>
      <c r="C471">
        <v>2020</v>
      </c>
      <c r="D471" s="2">
        <v>2136239658.8817999</v>
      </c>
      <c r="E471" s="3">
        <v>2136.2397000000001</v>
      </c>
      <c r="F471" s="1" t="s">
        <v>9</v>
      </c>
      <c r="G471" s="1" t="s">
        <v>41</v>
      </c>
      <c r="H471" s="1" t="s">
        <v>39</v>
      </c>
    </row>
    <row r="472" spans="1:8" x14ac:dyDescent="0.25">
      <c r="A472" s="1" t="s">
        <v>40</v>
      </c>
      <c r="B472" s="1" t="s">
        <v>73</v>
      </c>
      <c r="C472">
        <v>2021</v>
      </c>
      <c r="D472" s="2">
        <v>1952477162.8375001</v>
      </c>
      <c r="E472" s="3">
        <v>1952.4772</v>
      </c>
      <c r="F472" s="1" t="s">
        <v>9</v>
      </c>
      <c r="G472" s="1" t="s">
        <v>41</v>
      </c>
      <c r="H472" s="1" t="s">
        <v>39</v>
      </c>
    </row>
    <row r="473" spans="1:8" x14ac:dyDescent="0.25">
      <c r="A473" s="1" t="s">
        <v>40</v>
      </c>
      <c r="B473" s="1" t="s">
        <v>73</v>
      </c>
      <c r="C473">
        <v>2022</v>
      </c>
      <c r="D473" s="2">
        <v>2120584179.4156001</v>
      </c>
      <c r="E473" s="3">
        <v>2120.5841999999998</v>
      </c>
      <c r="F473" s="1" t="s">
        <v>9</v>
      </c>
      <c r="G473" s="1" t="s">
        <v>41</v>
      </c>
      <c r="H473" s="1" t="s">
        <v>39</v>
      </c>
    </row>
    <row r="474" spans="1:8" x14ac:dyDescent="0.25">
      <c r="A474" s="1" t="s">
        <v>42</v>
      </c>
      <c r="B474" s="1" t="s">
        <v>73</v>
      </c>
      <c r="C474">
        <v>2018</v>
      </c>
      <c r="D474" s="2">
        <v>1396605123.994</v>
      </c>
      <c r="E474" s="3">
        <v>1396.6051</v>
      </c>
      <c r="F474" s="1" t="s">
        <v>9</v>
      </c>
      <c r="G474" s="1" t="s">
        <v>43</v>
      </c>
      <c r="H474" s="1" t="s">
        <v>44</v>
      </c>
    </row>
    <row r="475" spans="1:8" x14ac:dyDescent="0.25">
      <c r="A475" s="1" t="s">
        <v>42</v>
      </c>
      <c r="B475" s="1" t="s">
        <v>73</v>
      </c>
      <c r="C475">
        <v>2019</v>
      </c>
      <c r="D475" s="2">
        <v>2777828347.9998002</v>
      </c>
      <c r="E475" s="3">
        <v>2777.8283000000001</v>
      </c>
      <c r="F475" s="1" t="s">
        <v>9</v>
      </c>
      <c r="G475" s="1" t="s">
        <v>43</v>
      </c>
      <c r="H475" s="1" t="s">
        <v>44</v>
      </c>
    </row>
    <row r="476" spans="1:8" x14ac:dyDescent="0.25">
      <c r="A476" s="1" t="s">
        <v>42</v>
      </c>
      <c r="B476" s="1" t="s">
        <v>73</v>
      </c>
      <c r="C476">
        <v>2020</v>
      </c>
      <c r="D476" s="2">
        <v>2558695690.1504002</v>
      </c>
      <c r="E476" s="3">
        <v>2558.6957000000002</v>
      </c>
      <c r="F476" s="1" t="s">
        <v>9</v>
      </c>
      <c r="G476" s="1" t="s">
        <v>43</v>
      </c>
      <c r="H476" s="1" t="s">
        <v>44</v>
      </c>
    </row>
    <row r="477" spans="1:8" x14ac:dyDescent="0.25">
      <c r="A477" s="1" t="s">
        <v>42</v>
      </c>
      <c r="B477" s="1" t="s">
        <v>73</v>
      </c>
      <c r="C477">
        <v>2021</v>
      </c>
      <c r="D477" s="2">
        <v>1656059089.9619999</v>
      </c>
      <c r="E477" s="3">
        <v>1656.0590999999999</v>
      </c>
      <c r="F477" s="1" t="s">
        <v>9</v>
      </c>
      <c r="G477" s="1" t="s">
        <v>43</v>
      </c>
      <c r="H477" s="1" t="s">
        <v>44</v>
      </c>
    </row>
    <row r="478" spans="1:8" x14ac:dyDescent="0.25">
      <c r="A478" s="1" t="s">
        <v>42</v>
      </c>
      <c r="B478" s="1" t="s">
        <v>73</v>
      </c>
      <c r="C478">
        <v>2022</v>
      </c>
      <c r="D478" s="2">
        <v>1263278802.7045</v>
      </c>
      <c r="E478" s="3">
        <v>1263.2788</v>
      </c>
      <c r="F478" s="1" t="s">
        <v>9</v>
      </c>
      <c r="G478" s="1" t="s">
        <v>43</v>
      </c>
      <c r="H478" s="1" t="s">
        <v>44</v>
      </c>
    </row>
    <row r="479" spans="1:8" x14ac:dyDescent="0.25">
      <c r="A479" s="1" t="s">
        <v>61</v>
      </c>
      <c r="B479" s="1" t="s">
        <v>73</v>
      </c>
      <c r="C479">
        <v>2018</v>
      </c>
      <c r="D479" s="2">
        <v>141631810.94600001</v>
      </c>
      <c r="E479" s="3">
        <v>141.6318</v>
      </c>
      <c r="F479" s="1" t="s">
        <v>9</v>
      </c>
      <c r="G479" s="1" t="s">
        <v>62</v>
      </c>
      <c r="H479" s="1" t="s">
        <v>44</v>
      </c>
    </row>
    <row r="480" spans="1:8" x14ac:dyDescent="0.25">
      <c r="A480" s="1" t="s">
        <v>61</v>
      </c>
      <c r="B480" s="1" t="s">
        <v>73</v>
      </c>
      <c r="C480">
        <v>2019</v>
      </c>
      <c r="D480" s="2">
        <v>320318776.96710002</v>
      </c>
      <c r="E480" s="3">
        <v>320.31880000000001</v>
      </c>
      <c r="F480" s="1" t="s">
        <v>9</v>
      </c>
      <c r="G480" s="1" t="s">
        <v>62</v>
      </c>
      <c r="H480" s="1" t="s">
        <v>44</v>
      </c>
    </row>
    <row r="481" spans="1:8" x14ac:dyDescent="0.25">
      <c r="A481" s="1" t="s">
        <v>61</v>
      </c>
      <c r="B481" s="1" t="s">
        <v>73</v>
      </c>
      <c r="C481">
        <v>2020</v>
      </c>
      <c r="D481" s="2">
        <v>274292340.24559999</v>
      </c>
      <c r="E481" s="3">
        <v>274.29230000000001</v>
      </c>
      <c r="F481" s="1" t="s">
        <v>9</v>
      </c>
      <c r="G481" s="1" t="s">
        <v>62</v>
      </c>
      <c r="H481" s="1" t="s">
        <v>44</v>
      </c>
    </row>
    <row r="482" spans="1:8" x14ac:dyDescent="0.25">
      <c r="A482" s="1" t="s">
        <v>61</v>
      </c>
      <c r="B482" s="1" t="s">
        <v>73</v>
      </c>
      <c r="C482">
        <v>2021</v>
      </c>
      <c r="D482" s="2">
        <v>123550692.156</v>
      </c>
      <c r="E482" s="3">
        <v>123.55070000000001</v>
      </c>
      <c r="F482" s="1" t="s">
        <v>9</v>
      </c>
      <c r="G482" s="1" t="s">
        <v>62</v>
      </c>
      <c r="H482" s="1" t="s">
        <v>44</v>
      </c>
    </row>
    <row r="483" spans="1:8" x14ac:dyDescent="0.25">
      <c r="A483" s="1" t="s">
        <v>61</v>
      </c>
      <c r="B483" s="1" t="s">
        <v>73</v>
      </c>
      <c r="C483">
        <v>2022</v>
      </c>
      <c r="D483" s="2">
        <v>183467071.5571</v>
      </c>
      <c r="E483" s="3">
        <v>183.46709999999999</v>
      </c>
      <c r="F483" s="1" t="s">
        <v>9</v>
      </c>
      <c r="G483" s="1" t="s">
        <v>62</v>
      </c>
      <c r="H483" s="1" t="s">
        <v>44</v>
      </c>
    </row>
    <row r="484" spans="1:8" x14ac:dyDescent="0.25">
      <c r="A484" s="1" t="s">
        <v>63</v>
      </c>
      <c r="B484" s="1" t="s">
        <v>73</v>
      </c>
      <c r="C484">
        <v>2018</v>
      </c>
      <c r="D484" s="2">
        <v>482080895.83399999</v>
      </c>
      <c r="E484" s="3">
        <v>482.08089999999999</v>
      </c>
      <c r="F484" s="1" t="s">
        <v>9</v>
      </c>
      <c r="G484" s="1" t="s">
        <v>64</v>
      </c>
      <c r="H484" s="1" t="s">
        <v>44</v>
      </c>
    </row>
    <row r="485" spans="1:8" x14ac:dyDescent="0.25">
      <c r="A485" s="1" t="s">
        <v>63</v>
      </c>
      <c r="B485" s="1" t="s">
        <v>73</v>
      </c>
      <c r="C485">
        <v>2019</v>
      </c>
      <c r="D485" s="2">
        <v>1104485616.5966001</v>
      </c>
      <c r="E485" s="3">
        <v>1104.4856</v>
      </c>
      <c r="F485" s="1" t="s">
        <v>9</v>
      </c>
      <c r="G485" s="1" t="s">
        <v>64</v>
      </c>
      <c r="H485" s="1" t="s">
        <v>44</v>
      </c>
    </row>
    <row r="486" spans="1:8" x14ac:dyDescent="0.25">
      <c r="A486" s="1" t="s">
        <v>63</v>
      </c>
      <c r="B486" s="1" t="s">
        <v>73</v>
      </c>
      <c r="C486">
        <v>2020</v>
      </c>
      <c r="D486" s="2">
        <v>782253212.43040001</v>
      </c>
      <c r="E486" s="3">
        <v>782.25319999999999</v>
      </c>
      <c r="F486" s="1" t="s">
        <v>9</v>
      </c>
      <c r="G486" s="1" t="s">
        <v>64</v>
      </c>
      <c r="H486" s="1" t="s">
        <v>44</v>
      </c>
    </row>
    <row r="487" spans="1:8" x14ac:dyDescent="0.25">
      <c r="A487" s="1" t="s">
        <v>63</v>
      </c>
      <c r="B487" s="1" t="s">
        <v>73</v>
      </c>
      <c r="C487">
        <v>2021</v>
      </c>
      <c r="D487" s="2">
        <v>753738871.03610003</v>
      </c>
      <c r="E487" s="3">
        <v>753.73889999999994</v>
      </c>
      <c r="F487" s="1" t="s">
        <v>9</v>
      </c>
      <c r="G487" s="1" t="s">
        <v>64</v>
      </c>
      <c r="H487" s="1" t="s">
        <v>44</v>
      </c>
    </row>
    <row r="488" spans="1:8" x14ac:dyDescent="0.25">
      <c r="A488" s="1" t="s">
        <v>63</v>
      </c>
      <c r="B488" s="1" t="s">
        <v>73</v>
      </c>
      <c r="C488">
        <v>2022</v>
      </c>
      <c r="D488" s="2">
        <v>677266497.76450002</v>
      </c>
      <c r="E488" s="3">
        <v>677.26649999999995</v>
      </c>
      <c r="F488" s="1" t="s">
        <v>9</v>
      </c>
      <c r="G488" s="1" t="s">
        <v>64</v>
      </c>
      <c r="H488" s="1" t="s">
        <v>44</v>
      </c>
    </row>
    <row r="489" spans="1:8" x14ac:dyDescent="0.25">
      <c r="A489" s="1" t="s">
        <v>50</v>
      </c>
      <c r="B489" s="1" t="s">
        <v>73</v>
      </c>
      <c r="C489">
        <v>2018</v>
      </c>
      <c r="D489" s="2">
        <v>378321122.86089998</v>
      </c>
      <c r="E489" s="3">
        <v>378.3211</v>
      </c>
      <c r="F489" s="1" t="s">
        <v>9</v>
      </c>
      <c r="G489" s="1" t="s">
        <v>51</v>
      </c>
      <c r="H489" s="1" t="s">
        <v>47</v>
      </c>
    </row>
    <row r="490" spans="1:8" x14ac:dyDescent="0.25">
      <c r="A490" s="1" t="s">
        <v>50</v>
      </c>
      <c r="B490" s="1" t="s">
        <v>73</v>
      </c>
      <c r="C490">
        <v>2019</v>
      </c>
      <c r="D490" s="2">
        <v>740812014.36090004</v>
      </c>
      <c r="E490" s="3">
        <v>740.81200000000001</v>
      </c>
      <c r="F490" s="1" t="s">
        <v>9</v>
      </c>
      <c r="G490" s="1" t="s">
        <v>51</v>
      </c>
      <c r="H490" s="1" t="s">
        <v>47</v>
      </c>
    </row>
    <row r="491" spans="1:8" x14ac:dyDescent="0.25">
      <c r="A491" s="1" t="s">
        <v>50</v>
      </c>
      <c r="B491" s="1" t="s">
        <v>73</v>
      </c>
      <c r="C491">
        <v>2020</v>
      </c>
      <c r="D491" s="2">
        <v>302490873.14200002</v>
      </c>
      <c r="E491" s="3">
        <v>302.49090000000001</v>
      </c>
      <c r="F491" s="1" t="s">
        <v>9</v>
      </c>
      <c r="G491" s="1" t="s">
        <v>51</v>
      </c>
      <c r="H491" s="1" t="s">
        <v>47</v>
      </c>
    </row>
    <row r="492" spans="1:8" x14ac:dyDescent="0.25">
      <c r="A492" s="1" t="s">
        <v>50</v>
      </c>
      <c r="B492" s="1" t="s">
        <v>73</v>
      </c>
      <c r="C492">
        <v>2021</v>
      </c>
      <c r="D492" s="2">
        <v>228526904.41510001</v>
      </c>
      <c r="E492" s="3">
        <v>228.52690000000001</v>
      </c>
      <c r="F492" s="1" t="s">
        <v>9</v>
      </c>
      <c r="G492" s="1" t="s">
        <v>51</v>
      </c>
      <c r="H492" s="1" t="s">
        <v>47</v>
      </c>
    </row>
    <row r="493" spans="1:8" x14ac:dyDescent="0.25">
      <c r="A493" s="1" t="s">
        <v>50</v>
      </c>
      <c r="B493" s="1" t="s">
        <v>73</v>
      </c>
      <c r="C493">
        <v>2022</v>
      </c>
      <c r="D493" s="2">
        <v>604848957.83150005</v>
      </c>
      <c r="E493" s="3">
        <v>604.84900000000005</v>
      </c>
      <c r="F493" s="1" t="s">
        <v>9</v>
      </c>
      <c r="G493" s="1" t="s">
        <v>51</v>
      </c>
      <c r="H493" s="1" t="s">
        <v>47</v>
      </c>
    </row>
    <row r="494" spans="1:8" x14ac:dyDescent="0.25">
      <c r="A494" s="1" t="s">
        <v>52</v>
      </c>
      <c r="B494" s="1" t="s">
        <v>73</v>
      </c>
      <c r="C494">
        <v>2018</v>
      </c>
      <c r="D494" s="2">
        <v>6825225.4784000004</v>
      </c>
      <c r="E494" s="3">
        <v>6.8251999999999997</v>
      </c>
      <c r="F494" s="1" t="s">
        <v>9</v>
      </c>
      <c r="G494" s="1" t="s">
        <v>53</v>
      </c>
      <c r="H494" s="1" t="s">
        <v>47</v>
      </c>
    </row>
    <row r="495" spans="1:8" x14ac:dyDescent="0.25">
      <c r="A495" s="1" t="s">
        <v>52</v>
      </c>
      <c r="B495" s="1" t="s">
        <v>73</v>
      </c>
      <c r="C495">
        <v>2019</v>
      </c>
      <c r="D495" s="2">
        <v>14850684.2498</v>
      </c>
      <c r="E495" s="3">
        <v>14.8507</v>
      </c>
      <c r="F495" s="1" t="s">
        <v>9</v>
      </c>
      <c r="G495" s="1" t="s">
        <v>53</v>
      </c>
      <c r="H495" s="1" t="s">
        <v>47</v>
      </c>
    </row>
    <row r="496" spans="1:8" x14ac:dyDescent="0.25">
      <c r="A496" s="1" t="s">
        <v>52</v>
      </c>
      <c r="B496" s="1" t="s">
        <v>73</v>
      </c>
      <c r="C496">
        <v>2020</v>
      </c>
      <c r="D496" s="2">
        <v>12664081.0473</v>
      </c>
      <c r="E496" s="3">
        <v>12.664099999999999</v>
      </c>
      <c r="F496" s="1" t="s">
        <v>9</v>
      </c>
      <c r="G496" s="1" t="s">
        <v>53</v>
      </c>
      <c r="H496" s="1" t="s">
        <v>47</v>
      </c>
    </row>
    <row r="497" spans="1:8" x14ac:dyDescent="0.25">
      <c r="A497" s="1" t="s">
        <v>52</v>
      </c>
      <c r="B497" s="1" t="s">
        <v>73</v>
      </c>
      <c r="C497">
        <v>2021</v>
      </c>
      <c r="D497" s="2">
        <v>11169378.536499999</v>
      </c>
      <c r="E497" s="3">
        <v>11.1694</v>
      </c>
      <c r="F497" s="1" t="s">
        <v>9</v>
      </c>
      <c r="G497" s="1" t="s">
        <v>53</v>
      </c>
      <c r="H497" s="1" t="s">
        <v>47</v>
      </c>
    </row>
    <row r="498" spans="1:8" x14ac:dyDescent="0.25">
      <c r="A498" s="1" t="s">
        <v>52</v>
      </c>
      <c r="B498" s="1" t="s">
        <v>73</v>
      </c>
      <c r="C498">
        <v>2022</v>
      </c>
      <c r="D498" s="2">
        <v>12710978.6569</v>
      </c>
      <c r="E498" s="3">
        <v>12.711</v>
      </c>
      <c r="F498" s="1" t="s">
        <v>9</v>
      </c>
      <c r="G498" s="1" t="s">
        <v>53</v>
      </c>
      <c r="H498" s="1" t="s">
        <v>47</v>
      </c>
    </row>
    <row r="499" spans="1:8" x14ac:dyDescent="0.25">
      <c r="A499" s="1" t="s">
        <v>54</v>
      </c>
      <c r="B499" s="1" t="s">
        <v>73</v>
      </c>
      <c r="C499">
        <v>2018</v>
      </c>
      <c r="D499" s="2">
        <v>6762768261.3601999</v>
      </c>
      <c r="E499" s="3">
        <v>6762.7682999999997</v>
      </c>
      <c r="F499" s="1" t="s">
        <v>9</v>
      </c>
      <c r="G499" s="1" t="s">
        <v>55</v>
      </c>
      <c r="H499" s="1" t="s">
        <v>55</v>
      </c>
    </row>
    <row r="500" spans="1:8" x14ac:dyDescent="0.25">
      <c r="A500" s="1" t="s">
        <v>54</v>
      </c>
      <c r="B500" s="1" t="s">
        <v>73</v>
      </c>
      <c r="C500">
        <v>2019</v>
      </c>
      <c r="D500" s="2">
        <v>12654874486.163799</v>
      </c>
      <c r="E500" s="3">
        <v>12654.8745</v>
      </c>
      <c r="F500" s="1" t="s">
        <v>9</v>
      </c>
      <c r="G500" s="1" t="s">
        <v>55</v>
      </c>
      <c r="H500" s="1" t="s">
        <v>55</v>
      </c>
    </row>
    <row r="501" spans="1:8" x14ac:dyDescent="0.25">
      <c r="A501" s="1" t="s">
        <v>54</v>
      </c>
      <c r="B501" s="1" t="s">
        <v>73</v>
      </c>
      <c r="C501">
        <v>2020</v>
      </c>
      <c r="D501" s="2">
        <v>10159365577.219101</v>
      </c>
      <c r="E501" s="3">
        <v>10159.365599999999</v>
      </c>
      <c r="F501" s="1" t="s">
        <v>9</v>
      </c>
      <c r="G501" s="1" t="s">
        <v>55</v>
      </c>
      <c r="H501" s="1" t="s">
        <v>55</v>
      </c>
    </row>
    <row r="502" spans="1:8" x14ac:dyDescent="0.25">
      <c r="A502" s="1" t="s">
        <v>54</v>
      </c>
      <c r="B502" s="1" t="s">
        <v>73</v>
      </c>
      <c r="C502">
        <v>2021</v>
      </c>
      <c r="D502" s="2">
        <v>9372006208.4608994</v>
      </c>
      <c r="E502" s="3">
        <v>9372.0061999999998</v>
      </c>
      <c r="F502" s="1" t="s">
        <v>9</v>
      </c>
      <c r="G502" s="1" t="s">
        <v>55</v>
      </c>
      <c r="H502" s="1" t="s">
        <v>55</v>
      </c>
    </row>
    <row r="503" spans="1:8" x14ac:dyDescent="0.25">
      <c r="A503" s="1" t="s">
        <v>54</v>
      </c>
      <c r="B503" s="1" t="s">
        <v>73</v>
      </c>
      <c r="C503">
        <v>2022</v>
      </c>
      <c r="D503" s="2">
        <v>10666001557.1367</v>
      </c>
      <c r="E503" s="3">
        <v>10666.0016</v>
      </c>
      <c r="F503" s="1" t="s">
        <v>9</v>
      </c>
      <c r="G503" s="1" t="s">
        <v>55</v>
      </c>
      <c r="H503" s="1" t="s">
        <v>55</v>
      </c>
    </row>
    <row r="504" spans="1:8" x14ac:dyDescent="0.25">
      <c r="A504" s="1" t="s">
        <v>7</v>
      </c>
      <c r="B504" s="1" t="s">
        <v>74</v>
      </c>
      <c r="C504">
        <v>2018</v>
      </c>
      <c r="D504" s="2">
        <v>55971186.745399997</v>
      </c>
      <c r="E504" s="3">
        <v>55.971200000000003</v>
      </c>
      <c r="F504" s="1" t="s">
        <v>9</v>
      </c>
      <c r="G504" s="1" t="s">
        <v>10</v>
      </c>
      <c r="H504" s="1" t="s">
        <v>11</v>
      </c>
    </row>
    <row r="505" spans="1:8" x14ac:dyDescent="0.25">
      <c r="A505" s="1" t="s">
        <v>7</v>
      </c>
      <c r="B505" s="1" t="s">
        <v>74</v>
      </c>
      <c r="C505">
        <v>2019</v>
      </c>
      <c r="D505" s="2">
        <v>72881063.377000004</v>
      </c>
      <c r="E505" s="3">
        <v>72.881100000000004</v>
      </c>
      <c r="F505" s="1" t="s">
        <v>9</v>
      </c>
      <c r="G505" s="1" t="s">
        <v>10</v>
      </c>
      <c r="H505" s="1" t="s">
        <v>11</v>
      </c>
    </row>
    <row r="506" spans="1:8" x14ac:dyDescent="0.25">
      <c r="A506" s="1" t="s">
        <v>7</v>
      </c>
      <c r="B506" s="1" t="s">
        <v>74</v>
      </c>
      <c r="C506">
        <v>2020</v>
      </c>
      <c r="D506" s="2">
        <v>70513772.4965</v>
      </c>
      <c r="E506" s="3">
        <v>70.513800000000003</v>
      </c>
      <c r="F506" s="1" t="s">
        <v>9</v>
      </c>
      <c r="G506" s="1" t="s">
        <v>10</v>
      </c>
      <c r="H506" s="1" t="s">
        <v>11</v>
      </c>
    </row>
    <row r="507" spans="1:8" x14ac:dyDescent="0.25">
      <c r="A507" s="1" t="s">
        <v>7</v>
      </c>
      <c r="B507" s="1" t="s">
        <v>74</v>
      </c>
      <c r="C507">
        <v>2021</v>
      </c>
      <c r="D507" s="2">
        <v>82957913.676200002</v>
      </c>
      <c r="E507" s="3">
        <v>82.957899999999995</v>
      </c>
      <c r="F507" s="1" t="s">
        <v>9</v>
      </c>
      <c r="G507" s="1" t="s">
        <v>10</v>
      </c>
      <c r="H507" s="1" t="s">
        <v>11</v>
      </c>
    </row>
    <row r="508" spans="1:8" x14ac:dyDescent="0.25">
      <c r="A508" s="1" t="s">
        <v>7</v>
      </c>
      <c r="B508" s="1" t="s">
        <v>74</v>
      </c>
      <c r="C508">
        <v>2022</v>
      </c>
      <c r="D508" s="2">
        <v>59747966.559199996</v>
      </c>
      <c r="E508" s="3">
        <v>59.747999999999998</v>
      </c>
      <c r="F508" s="1" t="s">
        <v>9</v>
      </c>
      <c r="G508" s="1" t="s">
        <v>10</v>
      </c>
      <c r="H508" s="1" t="s">
        <v>11</v>
      </c>
    </row>
    <row r="509" spans="1:8" x14ac:dyDescent="0.25">
      <c r="A509" s="1" t="s">
        <v>66</v>
      </c>
      <c r="B509" s="1" t="s">
        <v>74</v>
      </c>
      <c r="C509">
        <v>2018</v>
      </c>
      <c r="D509" s="2">
        <v>10273798.118899999</v>
      </c>
      <c r="E509" s="3">
        <v>10.2738</v>
      </c>
      <c r="F509" s="1" t="s">
        <v>9</v>
      </c>
      <c r="G509" s="1" t="s">
        <v>67</v>
      </c>
      <c r="H509" s="1" t="s">
        <v>11</v>
      </c>
    </row>
    <row r="510" spans="1:8" x14ac:dyDescent="0.25">
      <c r="A510" s="1" t="s">
        <v>66</v>
      </c>
      <c r="B510" s="1" t="s">
        <v>74</v>
      </c>
      <c r="C510">
        <v>2019</v>
      </c>
      <c r="D510" s="2">
        <v>11608776.266100001</v>
      </c>
      <c r="E510" s="3">
        <v>11.6088</v>
      </c>
      <c r="F510" s="1" t="s">
        <v>9</v>
      </c>
      <c r="G510" s="1" t="s">
        <v>67</v>
      </c>
      <c r="H510" s="1" t="s">
        <v>11</v>
      </c>
    </row>
    <row r="511" spans="1:8" x14ac:dyDescent="0.25">
      <c r="A511" s="1" t="s">
        <v>66</v>
      </c>
      <c r="B511" s="1" t="s">
        <v>74</v>
      </c>
      <c r="C511">
        <v>2020</v>
      </c>
      <c r="D511" s="2">
        <v>11107902.2413</v>
      </c>
      <c r="E511" s="3">
        <v>11.107900000000001</v>
      </c>
      <c r="F511" s="1" t="s">
        <v>9</v>
      </c>
      <c r="G511" s="1" t="s">
        <v>67</v>
      </c>
      <c r="H511" s="1" t="s">
        <v>11</v>
      </c>
    </row>
    <row r="512" spans="1:8" x14ac:dyDescent="0.25">
      <c r="A512" s="1" t="s">
        <v>66</v>
      </c>
      <c r="B512" s="1" t="s">
        <v>74</v>
      </c>
      <c r="C512">
        <v>2021</v>
      </c>
      <c r="D512" s="2">
        <v>8427946.5708000008</v>
      </c>
      <c r="E512" s="3">
        <v>8.4278999999999993</v>
      </c>
      <c r="F512" s="1" t="s">
        <v>9</v>
      </c>
      <c r="G512" s="1" t="s">
        <v>67</v>
      </c>
      <c r="H512" s="1" t="s">
        <v>11</v>
      </c>
    </row>
    <row r="513" spans="1:8" x14ac:dyDescent="0.25">
      <c r="A513" s="1" t="s">
        <v>66</v>
      </c>
      <c r="B513" s="1" t="s">
        <v>74</v>
      </c>
      <c r="C513">
        <v>2022</v>
      </c>
      <c r="D513" s="2">
        <v>7938612.4179999996</v>
      </c>
      <c r="E513" s="3">
        <v>7.9386000000000001</v>
      </c>
      <c r="F513" s="1" t="s">
        <v>9</v>
      </c>
      <c r="G513" s="1" t="s">
        <v>67</v>
      </c>
      <c r="H513" s="1" t="s">
        <v>11</v>
      </c>
    </row>
    <row r="514" spans="1:8" x14ac:dyDescent="0.25">
      <c r="A514" s="1" t="s">
        <v>14</v>
      </c>
      <c r="B514" s="1" t="s">
        <v>74</v>
      </c>
      <c r="C514">
        <v>2018</v>
      </c>
      <c r="D514" s="2">
        <v>105060.3006</v>
      </c>
      <c r="E514" s="3">
        <v>0.1051</v>
      </c>
      <c r="F514" s="1" t="s">
        <v>9</v>
      </c>
      <c r="G514" s="1" t="s">
        <v>15</v>
      </c>
      <c r="H514" s="1" t="s">
        <v>11</v>
      </c>
    </row>
    <row r="515" spans="1:8" x14ac:dyDescent="0.25">
      <c r="A515" s="1" t="s">
        <v>14</v>
      </c>
      <c r="B515" s="1" t="s">
        <v>74</v>
      </c>
      <c r="C515">
        <v>2019</v>
      </c>
      <c r="D515" s="2">
        <v>111496.0876</v>
      </c>
      <c r="E515" s="3">
        <v>0.1115</v>
      </c>
      <c r="F515" s="1" t="s">
        <v>9</v>
      </c>
      <c r="G515" s="1" t="s">
        <v>15</v>
      </c>
      <c r="H515" s="1" t="s">
        <v>11</v>
      </c>
    </row>
    <row r="516" spans="1:8" x14ac:dyDescent="0.25">
      <c r="A516" s="1" t="s">
        <v>14</v>
      </c>
      <c r="B516" s="1" t="s">
        <v>74</v>
      </c>
      <c r="C516">
        <v>2020</v>
      </c>
      <c r="D516" s="2">
        <v>126007.8793</v>
      </c>
      <c r="E516" s="3">
        <v>0.126</v>
      </c>
      <c r="F516" s="1" t="s">
        <v>9</v>
      </c>
      <c r="G516" s="1" t="s">
        <v>15</v>
      </c>
      <c r="H516" s="1" t="s">
        <v>11</v>
      </c>
    </row>
    <row r="517" spans="1:8" x14ac:dyDescent="0.25">
      <c r="A517" s="1" t="s">
        <v>14</v>
      </c>
      <c r="B517" s="1" t="s">
        <v>74</v>
      </c>
      <c r="C517">
        <v>2021</v>
      </c>
      <c r="D517" s="2">
        <v>116583.7044</v>
      </c>
      <c r="E517" s="3">
        <v>0.1166</v>
      </c>
      <c r="F517" s="1" t="s">
        <v>9</v>
      </c>
      <c r="G517" s="1" t="s">
        <v>15</v>
      </c>
      <c r="H517" s="1" t="s">
        <v>11</v>
      </c>
    </row>
    <row r="518" spans="1:8" x14ac:dyDescent="0.25">
      <c r="A518" s="1" t="s">
        <v>14</v>
      </c>
      <c r="B518" s="1" t="s">
        <v>74</v>
      </c>
      <c r="C518">
        <v>2022</v>
      </c>
      <c r="D518" s="2">
        <v>92561.324999999997</v>
      </c>
      <c r="E518" s="3">
        <v>9.2600000000000002E-2</v>
      </c>
      <c r="F518" s="1" t="s">
        <v>9</v>
      </c>
      <c r="G518" s="1" t="s">
        <v>15</v>
      </c>
      <c r="H518" s="1" t="s">
        <v>11</v>
      </c>
    </row>
    <row r="519" spans="1:8" x14ac:dyDescent="0.25">
      <c r="A519" s="1" t="s">
        <v>57</v>
      </c>
      <c r="B519" s="1" t="s">
        <v>74</v>
      </c>
      <c r="C519">
        <v>2018</v>
      </c>
      <c r="D519" s="2">
        <v>1665029999.2344</v>
      </c>
      <c r="E519" s="3">
        <v>1665.03</v>
      </c>
      <c r="F519" s="1" t="s">
        <v>9</v>
      </c>
      <c r="G519" s="1" t="s">
        <v>58</v>
      </c>
      <c r="H519" s="1" t="s">
        <v>11</v>
      </c>
    </row>
    <row r="520" spans="1:8" x14ac:dyDescent="0.25">
      <c r="A520" s="1" t="s">
        <v>57</v>
      </c>
      <c r="B520" s="1" t="s">
        <v>74</v>
      </c>
      <c r="C520">
        <v>2019</v>
      </c>
      <c r="D520" s="2">
        <v>1939317665.8838999</v>
      </c>
      <c r="E520" s="3">
        <v>1939.3177000000001</v>
      </c>
      <c r="F520" s="1" t="s">
        <v>9</v>
      </c>
      <c r="G520" s="1" t="s">
        <v>58</v>
      </c>
      <c r="H520" s="1" t="s">
        <v>11</v>
      </c>
    </row>
    <row r="521" spans="1:8" x14ac:dyDescent="0.25">
      <c r="A521" s="1" t="s">
        <v>57</v>
      </c>
      <c r="B521" s="1" t="s">
        <v>74</v>
      </c>
      <c r="C521">
        <v>2020</v>
      </c>
      <c r="D521" s="2">
        <v>2364006804.2698998</v>
      </c>
      <c r="E521" s="3">
        <v>2364.0068000000001</v>
      </c>
      <c r="F521" s="1" t="s">
        <v>9</v>
      </c>
      <c r="G521" s="1" t="s">
        <v>58</v>
      </c>
      <c r="H521" s="1" t="s">
        <v>11</v>
      </c>
    </row>
    <row r="522" spans="1:8" x14ac:dyDescent="0.25">
      <c r="A522" s="1" t="s">
        <v>57</v>
      </c>
      <c r="B522" s="1" t="s">
        <v>74</v>
      </c>
      <c r="C522">
        <v>2021</v>
      </c>
      <c r="D522" s="2">
        <v>2287150369.1935</v>
      </c>
      <c r="E522" s="3">
        <v>2287.1504</v>
      </c>
      <c r="F522" s="1" t="s">
        <v>9</v>
      </c>
      <c r="G522" s="1" t="s">
        <v>58</v>
      </c>
      <c r="H522" s="1" t="s">
        <v>11</v>
      </c>
    </row>
    <row r="523" spans="1:8" x14ac:dyDescent="0.25">
      <c r="A523" s="1" t="s">
        <v>57</v>
      </c>
      <c r="B523" s="1" t="s">
        <v>74</v>
      </c>
      <c r="C523">
        <v>2022</v>
      </c>
      <c r="D523" s="2">
        <v>1755500460.5083001</v>
      </c>
      <c r="E523" s="3">
        <v>1755.5005000000001</v>
      </c>
      <c r="F523" s="1" t="s">
        <v>9</v>
      </c>
      <c r="G523" s="1" t="s">
        <v>58</v>
      </c>
      <c r="H523" s="1" t="s">
        <v>11</v>
      </c>
    </row>
    <row r="524" spans="1:8" x14ac:dyDescent="0.25">
      <c r="A524" s="1" t="s">
        <v>35</v>
      </c>
      <c r="B524" s="1" t="s">
        <v>74</v>
      </c>
      <c r="C524">
        <v>2018</v>
      </c>
      <c r="D524" s="2">
        <v>1954150818.9958</v>
      </c>
      <c r="E524" s="3">
        <v>1954.1507999999999</v>
      </c>
      <c r="F524" s="1" t="s">
        <v>9</v>
      </c>
      <c r="G524" s="1" t="s">
        <v>36</v>
      </c>
      <c r="H524" s="1" t="s">
        <v>20</v>
      </c>
    </row>
    <row r="525" spans="1:8" x14ac:dyDescent="0.25">
      <c r="A525" s="1" t="s">
        <v>35</v>
      </c>
      <c r="B525" s="1" t="s">
        <v>74</v>
      </c>
      <c r="C525">
        <v>2019</v>
      </c>
      <c r="D525" s="2">
        <v>1739024098.9363999</v>
      </c>
      <c r="E525" s="3">
        <v>1739.0241000000001</v>
      </c>
      <c r="F525" s="1" t="s">
        <v>9</v>
      </c>
      <c r="G525" s="1" t="s">
        <v>36</v>
      </c>
      <c r="H525" s="1" t="s">
        <v>20</v>
      </c>
    </row>
    <row r="526" spans="1:8" x14ac:dyDescent="0.25">
      <c r="A526" s="1" t="s">
        <v>35</v>
      </c>
      <c r="B526" s="1" t="s">
        <v>74</v>
      </c>
      <c r="C526">
        <v>2020</v>
      </c>
      <c r="D526" s="2">
        <v>2086526945.3759999</v>
      </c>
      <c r="E526" s="3">
        <v>2086.5268999999998</v>
      </c>
      <c r="F526" s="1" t="s">
        <v>9</v>
      </c>
      <c r="G526" s="1" t="s">
        <v>36</v>
      </c>
      <c r="H526" s="1" t="s">
        <v>20</v>
      </c>
    </row>
    <row r="527" spans="1:8" x14ac:dyDescent="0.25">
      <c r="A527" s="1" t="s">
        <v>35</v>
      </c>
      <c r="B527" s="1" t="s">
        <v>74</v>
      </c>
      <c r="C527">
        <v>2021</v>
      </c>
      <c r="D527" s="2">
        <v>2317182291.9457998</v>
      </c>
      <c r="E527" s="3">
        <v>2317.1822999999999</v>
      </c>
      <c r="F527" s="1" t="s">
        <v>9</v>
      </c>
      <c r="G527" s="1" t="s">
        <v>36</v>
      </c>
      <c r="H527" s="1" t="s">
        <v>20</v>
      </c>
    </row>
    <row r="528" spans="1:8" x14ac:dyDescent="0.25">
      <c r="A528" s="1" t="s">
        <v>35</v>
      </c>
      <c r="B528" s="1" t="s">
        <v>74</v>
      </c>
      <c r="C528">
        <v>2022</v>
      </c>
      <c r="D528" s="2">
        <v>1580546781.4242001</v>
      </c>
      <c r="E528" s="3">
        <v>1580.5468000000001</v>
      </c>
      <c r="F528" s="1" t="s">
        <v>9</v>
      </c>
      <c r="G528" s="1" t="s">
        <v>36</v>
      </c>
      <c r="H528" s="1" t="s">
        <v>20</v>
      </c>
    </row>
    <row r="529" spans="1:8" x14ac:dyDescent="0.25">
      <c r="A529" s="1" t="s">
        <v>37</v>
      </c>
      <c r="B529" s="1" t="s">
        <v>74</v>
      </c>
      <c r="C529">
        <v>2018</v>
      </c>
      <c r="D529" s="2">
        <v>1536506.8964</v>
      </c>
      <c r="E529" s="3">
        <v>1.5365</v>
      </c>
      <c r="F529" s="1" t="s">
        <v>9</v>
      </c>
      <c r="G529" s="1" t="s">
        <v>38</v>
      </c>
      <c r="H529" s="1" t="s">
        <v>39</v>
      </c>
    </row>
    <row r="530" spans="1:8" x14ac:dyDescent="0.25">
      <c r="A530" s="1" t="s">
        <v>37</v>
      </c>
      <c r="B530" s="1" t="s">
        <v>74</v>
      </c>
      <c r="C530">
        <v>2019</v>
      </c>
      <c r="D530" s="2">
        <v>1909370.4998000001</v>
      </c>
      <c r="E530" s="3">
        <v>1.9094</v>
      </c>
      <c r="F530" s="1" t="s">
        <v>9</v>
      </c>
      <c r="G530" s="1" t="s">
        <v>38</v>
      </c>
      <c r="H530" s="1" t="s">
        <v>39</v>
      </c>
    </row>
    <row r="531" spans="1:8" x14ac:dyDescent="0.25">
      <c r="A531" s="1" t="s">
        <v>59</v>
      </c>
      <c r="B531" s="1" t="s">
        <v>74</v>
      </c>
      <c r="C531">
        <v>2018</v>
      </c>
      <c r="D531" s="2">
        <v>157928367.08160001</v>
      </c>
      <c r="E531" s="3">
        <v>157.92840000000001</v>
      </c>
      <c r="F531" s="1" t="s">
        <v>9</v>
      </c>
      <c r="G531" s="1" t="s">
        <v>60</v>
      </c>
      <c r="H531" s="1" t="s">
        <v>39</v>
      </c>
    </row>
    <row r="532" spans="1:8" x14ac:dyDescent="0.25">
      <c r="A532" s="1" t="s">
        <v>59</v>
      </c>
      <c r="B532" s="1" t="s">
        <v>74</v>
      </c>
      <c r="C532">
        <v>2019</v>
      </c>
      <c r="D532" s="2">
        <v>180723871.4249</v>
      </c>
      <c r="E532" s="3">
        <v>180.72389999999999</v>
      </c>
      <c r="F532" s="1" t="s">
        <v>9</v>
      </c>
      <c r="G532" s="1" t="s">
        <v>60</v>
      </c>
      <c r="H532" s="1" t="s">
        <v>39</v>
      </c>
    </row>
    <row r="533" spans="1:8" x14ac:dyDescent="0.25">
      <c r="A533" s="1" t="s">
        <v>59</v>
      </c>
      <c r="B533" s="1" t="s">
        <v>74</v>
      </c>
      <c r="C533">
        <v>2020</v>
      </c>
      <c r="D533" s="2">
        <v>190583904.24900001</v>
      </c>
      <c r="E533" s="3">
        <v>190.5839</v>
      </c>
      <c r="F533" s="1" t="s">
        <v>9</v>
      </c>
      <c r="G533" s="1" t="s">
        <v>60</v>
      </c>
      <c r="H533" s="1" t="s">
        <v>39</v>
      </c>
    </row>
    <row r="534" spans="1:8" x14ac:dyDescent="0.25">
      <c r="A534" s="1" t="s">
        <v>59</v>
      </c>
      <c r="B534" s="1" t="s">
        <v>74</v>
      </c>
      <c r="C534">
        <v>2021</v>
      </c>
      <c r="D534" s="2">
        <v>181773755.87639999</v>
      </c>
      <c r="E534" s="3">
        <v>181.77379999999999</v>
      </c>
      <c r="F534" s="1" t="s">
        <v>9</v>
      </c>
      <c r="G534" s="1" t="s">
        <v>60</v>
      </c>
      <c r="H534" s="1" t="s">
        <v>39</v>
      </c>
    </row>
    <row r="535" spans="1:8" x14ac:dyDescent="0.25">
      <c r="A535" s="1" t="s">
        <v>59</v>
      </c>
      <c r="B535" s="1" t="s">
        <v>74</v>
      </c>
      <c r="C535">
        <v>2022</v>
      </c>
      <c r="D535" s="2">
        <v>145315991.3012</v>
      </c>
      <c r="E535" s="3">
        <v>145.316</v>
      </c>
      <c r="F535" s="1" t="s">
        <v>9</v>
      </c>
      <c r="G535" s="1" t="s">
        <v>60</v>
      </c>
      <c r="H535" s="1" t="s">
        <v>39</v>
      </c>
    </row>
    <row r="536" spans="1:8" x14ac:dyDescent="0.25">
      <c r="A536" s="1" t="s">
        <v>48</v>
      </c>
      <c r="B536" s="1" t="s">
        <v>74</v>
      </c>
      <c r="C536">
        <v>2018</v>
      </c>
      <c r="D536" s="2">
        <v>9613017.5057999995</v>
      </c>
      <c r="E536" s="3">
        <v>9.6129999999999995</v>
      </c>
      <c r="F536" s="1" t="s">
        <v>9</v>
      </c>
      <c r="G536" s="1" t="s">
        <v>49</v>
      </c>
      <c r="H536" s="1" t="s">
        <v>47</v>
      </c>
    </row>
    <row r="537" spans="1:8" x14ac:dyDescent="0.25">
      <c r="A537" s="1" t="s">
        <v>48</v>
      </c>
      <c r="B537" s="1" t="s">
        <v>74</v>
      </c>
      <c r="C537">
        <v>2019</v>
      </c>
      <c r="D537" s="2">
        <v>6843072.3753000004</v>
      </c>
      <c r="E537" s="3">
        <v>6.8430999999999997</v>
      </c>
      <c r="F537" s="1" t="s">
        <v>9</v>
      </c>
      <c r="G537" s="1" t="s">
        <v>49</v>
      </c>
      <c r="H537" s="1" t="s">
        <v>47</v>
      </c>
    </row>
    <row r="538" spans="1:8" x14ac:dyDescent="0.25">
      <c r="A538" s="1" t="s">
        <v>48</v>
      </c>
      <c r="B538" s="1" t="s">
        <v>74</v>
      </c>
      <c r="C538">
        <v>2020</v>
      </c>
      <c r="D538" s="2">
        <v>5764860.4760999996</v>
      </c>
      <c r="E538" s="3">
        <v>5.7648999999999999</v>
      </c>
      <c r="F538" s="1" t="s">
        <v>9</v>
      </c>
      <c r="G538" s="1" t="s">
        <v>49</v>
      </c>
      <c r="H538" s="1" t="s">
        <v>47</v>
      </c>
    </row>
    <row r="539" spans="1:8" x14ac:dyDescent="0.25">
      <c r="A539" s="1" t="s">
        <v>48</v>
      </c>
      <c r="B539" s="1" t="s">
        <v>74</v>
      </c>
      <c r="C539">
        <v>2021</v>
      </c>
      <c r="D539" s="2">
        <v>5610590.7732999995</v>
      </c>
      <c r="E539" s="3">
        <v>5.6105999999999998</v>
      </c>
      <c r="F539" s="1" t="s">
        <v>9</v>
      </c>
      <c r="G539" s="1" t="s">
        <v>49</v>
      </c>
      <c r="H539" s="1" t="s">
        <v>47</v>
      </c>
    </row>
    <row r="540" spans="1:8" x14ac:dyDescent="0.25">
      <c r="A540" s="1" t="s">
        <v>48</v>
      </c>
      <c r="B540" s="1" t="s">
        <v>74</v>
      </c>
      <c r="C540">
        <v>2022</v>
      </c>
      <c r="D540" s="2">
        <v>5449548.0088</v>
      </c>
      <c r="E540" s="3">
        <v>5.4494999999999996</v>
      </c>
      <c r="F540" s="1" t="s">
        <v>9</v>
      </c>
      <c r="G540" s="1" t="s">
        <v>49</v>
      </c>
      <c r="H540" s="1" t="s">
        <v>47</v>
      </c>
    </row>
    <row r="541" spans="1:8" x14ac:dyDescent="0.25">
      <c r="A541" s="1" t="s">
        <v>54</v>
      </c>
      <c r="B541" s="1" t="s">
        <v>74</v>
      </c>
      <c r="C541">
        <v>2018</v>
      </c>
      <c r="D541" s="2">
        <v>3351213468.8642001</v>
      </c>
      <c r="E541" s="3">
        <v>3351.2134999999998</v>
      </c>
      <c r="F541" s="1" t="s">
        <v>9</v>
      </c>
      <c r="G541" s="1" t="s">
        <v>55</v>
      </c>
      <c r="H541" s="1" t="s">
        <v>55</v>
      </c>
    </row>
    <row r="542" spans="1:8" x14ac:dyDescent="0.25">
      <c r="A542" s="1" t="s">
        <v>54</v>
      </c>
      <c r="B542" s="1" t="s">
        <v>74</v>
      </c>
      <c r="C542">
        <v>2019</v>
      </c>
      <c r="D542" s="2">
        <v>3519652744.7114</v>
      </c>
      <c r="E542" s="3">
        <v>3519.6527000000001</v>
      </c>
      <c r="F542" s="1" t="s">
        <v>9</v>
      </c>
      <c r="G542" s="1" t="s">
        <v>55</v>
      </c>
      <c r="H542" s="1" t="s">
        <v>55</v>
      </c>
    </row>
    <row r="543" spans="1:8" x14ac:dyDescent="0.25">
      <c r="A543" s="1" t="s">
        <v>54</v>
      </c>
      <c r="B543" s="1" t="s">
        <v>74</v>
      </c>
      <c r="C543">
        <v>2020</v>
      </c>
      <c r="D543" s="2">
        <v>4420687175.0630999</v>
      </c>
      <c r="E543" s="3">
        <v>4420.6872000000003</v>
      </c>
      <c r="F543" s="1" t="s">
        <v>9</v>
      </c>
      <c r="G543" s="1" t="s">
        <v>55</v>
      </c>
      <c r="H543" s="1" t="s">
        <v>55</v>
      </c>
    </row>
    <row r="544" spans="1:8" x14ac:dyDescent="0.25">
      <c r="A544" s="1" t="s">
        <v>54</v>
      </c>
      <c r="B544" s="1" t="s">
        <v>74</v>
      </c>
      <c r="C544">
        <v>2021</v>
      </c>
      <c r="D544" s="2">
        <v>4525444225.8900003</v>
      </c>
      <c r="E544" s="3">
        <v>4525.4441999999999</v>
      </c>
      <c r="F544" s="1" t="s">
        <v>9</v>
      </c>
      <c r="G544" s="1" t="s">
        <v>55</v>
      </c>
      <c r="H544" s="1" t="s">
        <v>55</v>
      </c>
    </row>
    <row r="545" spans="1:8" x14ac:dyDescent="0.25">
      <c r="A545" s="1" t="s">
        <v>54</v>
      </c>
      <c r="B545" s="1" t="s">
        <v>74</v>
      </c>
      <c r="C545">
        <v>2022</v>
      </c>
      <c r="D545" s="2">
        <v>3342493576.9042001</v>
      </c>
      <c r="E545" s="3">
        <v>3342.4935999999998</v>
      </c>
      <c r="F545" s="1" t="s">
        <v>9</v>
      </c>
      <c r="G545" s="1" t="s">
        <v>55</v>
      </c>
      <c r="H545" s="1" t="s">
        <v>55</v>
      </c>
    </row>
    <row r="546" spans="1:8" x14ac:dyDescent="0.25">
      <c r="A546" s="1" t="s">
        <v>7</v>
      </c>
      <c r="B546" s="1" t="s">
        <v>75</v>
      </c>
      <c r="C546">
        <v>2018</v>
      </c>
      <c r="D546" s="2">
        <v>1278774817.2351999</v>
      </c>
      <c r="E546" s="3">
        <v>1278.7747999999999</v>
      </c>
      <c r="F546" s="1" t="s">
        <v>9</v>
      </c>
      <c r="G546" s="1" t="s">
        <v>10</v>
      </c>
      <c r="H546" s="1" t="s">
        <v>11</v>
      </c>
    </row>
    <row r="547" spans="1:8" x14ac:dyDescent="0.25">
      <c r="A547" s="1" t="s">
        <v>7</v>
      </c>
      <c r="B547" s="1" t="s">
        <v>75</v>
      </c>
      <c r="C547">
        <v>2019</v>
      </c>
      <c r="D547" s="2">
        <v>1141268215.7495999</v>
      </c>
      <c r="E547" s="3">
        <v>1141.2682</v>
      </c>
      <c r="F547" s="1" t="s">
        <v>9</v>
      </c>
      <c r="G547" s="1" t="s">
        <v>10</v>
      </c>
      <c r="H547" s="1" t="s">
        <v>11</v>
      </c>
    </row>
    <row r="548" spans="1:8" x14ac:dyDescent="0.25">
      <c r="A548" s="1" t="s">
        <v>7</v>
      </c>
      <c r="B548" s="1" t="s">
        <v>75</v>
      </c>
      <c r="C548">
        <v>2020</v>
      </c>
      <c r="D548" s="2">
        <v>1226795092.8394001</v>
      </c>
      <c r="E548" s="3">
        <v>1226.7951</v>
      </c>
      <c r="F548" s="1" t="s">
        <v>9</v>
      </c>
      <c r="G548" s="1" t="s">
        <v>10</v>
      </c>
      <c r="H548" s="1" t="s">
        <v>11</v>
      </c>
    </row>
    <row r="549" spans="1:8" x14ac:dyDescent="0.25">
      <c r="A549" s="1" t="s">
        <v>7</v>
      </c>
      <c r="B549" s="1" t="s">
        <v>75</v>
      </c>
      <c r="C549">
        <v>2021</v>
      </c>
      <c r="D549" s="2">
        <v>1878854694.1305001</v>
      </c>
      <c r="E549" s="3">
        <v>1878.8547000000001</v>
      </c>
      <c r="F549" s="1" t="s">
        <v>9</v>
      </c>
      <c r="G549" s="1" t="s">
        <v>10</v>
      </c>
      <c r="H549" s="1" t="s">
        <v>11</v>
      </c>
    </row>
    <row r="550" spans="1:8" x14ac:dyDescent="0.25">
      <c r="A550" s="1" t="s">
        <v>7</v>
      </c>
      <c r="B550" s="1" t="s">
        <v>75</v>
      </c>
      <c r="C550">
        <v>2022</v>
      </c>
      <c r="D550" s="2">
        <v>2931480858.9632001</v>
      </c>
      <c r="E550" s="3">
        <v>2931.4809</v>
      </c>
      <c r="F550" s="1" t="s">
        <v>9</v>
      </c>
      <c r="G550" s="1" t="s">
        <v>10</v>
      </c>
      <c r="H550" s="1" t="s">
        <v>11</v>
      </c>
    </row>
    <row r="551" spans="1:8" x14ac:dyDescent="0.25">
      <c r="A551" s="1" t="s">
        <v>12</v>
      </c>
      <c r="B551" s="1" t="s">
        <v>75</v>
      </c>
      <c r="C551">
        <v>2018</v>
      </c>
      <c r="D551" s="2">
        <v>17800455.764400002</v>
      </c>
      <c r="E551" s="3">
        <v>17.8005</v>
      </c>
      <c r="F551" s="1" t="s">
        <v>9</v>
      </c>
      <c r="G551" s="1" t="s">
        <v>13</v>
      </c>
      <c r="H551" s="1" t="s">
        <v>11</v>
      </c>
    </row>
    <row r="552" spans="1:8" x14ac:dyDescent="0.25">
      <c r="A552" s="1" t="s">
        <v>12</v>
      </c>
      <c r="B552" s="1" t="s">
        <v>75</v>
      </c>
      <c r="C552">
        <v>2019</v>
      </c>
      <c r="D552" s="2">
        <v>13581186.977399999</v>
      </c>
      <c r="E552" s="3">
        <v>13.581200000000001</v>
      </c>
      <c r="F552" s="1" t="s">
        <v>9</v>
      </c>
      <c r="G552" s="1" t="s">
        <v>13</v>
      </c>
      <c r="H552" s="1" t="s">
        <v>11</v>
      </c>
    </row>
    <row r="553" spans="1:8" x14ac:dyDescent="0.25">
      <c r="A553" s="1" t="s">
        <v>12</v>
      </c>
      <c r="B553" s="1" t="s">
        <v>75</v>
      </c>
      <c r="C553">
        <v>2020</v>
      </c>
      <c r="D553" s="2">
        <v>18184619.761799999</v>
      </c>
      <c r="E553" s="3">
        <v>18.1846</v>
      </c>
      <c r="F553" s="1" t="s">
        <v>9</v>
      </c>
      <c r="G553" s="1" t="s">
        <v>13</v>
      </c>
      <c r="H553" s="1" t="s">
        <v>11</v>
      </c>
    </row>
    <row r="554" spans="1:8" x14ac:dyDescent="0.25">
      <c r="A554" s="1" t="s">
        <v>12</v>
      </c>
      <c r="B554" s="1" t="s">
        <v>75</v>
      </c>
      <c r="C554">
        <v>2021</v>
      </c>
      <c r="D554" s="2">
        <v>27303196.934799999</v>
      </c>
      <c r="E554" s="3">
        <v>27.3032</v>
      </c>
      <c r="F554" s="1" t="s">
        <v>9</v>
      </c>
      <c r="G554" s="1" t="s">
        <v>13</v>
      </c>
      <c r="H554" s="1" t="s">
        <v>11</v>
      </c>
    </row>
    <row r="555" spans="1:8" x14ac:dyDescent="0.25">
      <c r="A555" s="1" t="s">
        <v>12</v>
      </c>
      <c r="B555" s="1" t="s">
        <v>75</v>
      </c>
      <c r="C555">
        <v>2022</v>
      </c>
      <c r="D555" s="2">
        <v>33590447.900600001</v>
      </c>
      <c r="E555" s="3">
        <v>33.590400000000002</v>
      </c>
      <c r="F555" s="1" t="s">
        <v>9</v>
      </c>
      <c r="G555" s="1" t="s">
        <v>13</v>
      </c>
      <c r="H555" s="1" t="s">
        <v>11</v>
      </c>
    </row>
    <row r="556" spans="1:8" x14ac:dyDescent="0.25">
      <c r="A556" s="1" t="s">
        <v>66</v>
      </c>
      <c r="B556" s="1" t="s">
        <v>75</v>
      </c>
      <c r="C556">
        <v>2018</v>
      </c>
      <c r="D556" s="2">
        <v>47301237.895400003</v>
      </c>
      <c r="E556" s="3">
        <v>47.301200000000001</v>
      </c>
      <c r="F556" s="1" t="s">
        <v>9</v>
      </c>
      <c r="G556" s="1" t="s">
        <v>67</v>
      </c>
      <c r="H556" s="1" t="s">
        <v>11</v>
      </c>
    </row>
    <row r="557" spans="1:8" x14ac:dyDescent="0.25">
      <c r="A557" s="1" t="s">
        <v>66</v>
      </c>
      <c r="B557" s="1" t="s">
        <v>75</v>
      </c>
      <c r="C557">
        <v>2019</v>
      </c>
      <c r="D557" s="2">
        <v>41975403.411899999</v>
      </c>
      <c r="E557" s="3">
        <v>41.9754</v>
      </c>
      <c r="F557" s="1" t="s">
        <v>9</v>
      </c>
      <c r="G557" s="1" t="s">
        <v>67</v>
      </c>
      <c r="H557" s="1" t="s">
        <v>11</v>
      </c>
    </row>
    <row r="558" spans="1:8" x14ac:dyDescent="0.25">
      <c r="A558" s="1" t="s">
        <v>66</v>
      </c>
      <c r="B558" s="1" t="s">
        <v>75</v>
      </c>
      <c r="C558">
        <v>2020</v>
      </c>
      <c r="D558" s="2">
        <v>46352106.7632</v>
      </c>
      <c r="E558" s="3">
        <v>46.3521</v>
      </c>
      <c r="F558" s="1" t="s">
        <v>9</v>
      </c>
      <c r="G558" s="1" t="s">
        <v>67</v>
      </c>
      <c r="H558" s="1" t="s">
        <v>11</v>
      </c>
    </row>
    <row r="559" spans="1:8" x14ac:dyDescent="0.25">
      <c r="A559" s="1" t="s">
        <v>66</v>
      </c>
      <c r="B559" s="1" t="s">
        <v>75</v>
      </c>
      <c r="C559">
        <v>2021</v>
      </c>
      <c r="D559" s="2">
        <v>62181411.459100001</v>
      </c>
      <c r="E559" s="3">
        <v>62.181399999999996</v>
      </c>
      <c r="F559" s="1" t="s">
        <v>9</v>
      </c>
      <c r="G559" s="1" t="s">
        <v>67</v>
      </c>
      <c r="H559" s="1" t="s">
        <v>11</v>
      </c>
    </row>
    <row r="560" spans="1:8" x14ac:dyDescent="0.25">
      <c r="A560" s="1" t="s">
        <v>66</v>
      </c>
      <c r="B560" s="1" t="s">
        <v>75</v>
      </c>
      <c r="C560">
        <v>2022</v>
      </c>
      <c r="D560" s="2">
        <v>75837998.204899997</v>
      </c>
      <c r="E560" s="3">
        <v>75.837999999999994</v>
      </c>
      <c r="F560" s="1" t="s">
        <v>9</v>
      </c>
      <c r="G560" s="1" t="s">
        <v>67</v>
      </c>
      <c r="H560" s="1" t="s">
        <v>11</v>
      </c>
    </row>
    <row r="561" spans="1:8" x14ac:dyDescent="0.25">
      <c r="A561" s="1" t="s">
        <v>57</v>
      </c>
      <c r="B561" s="1" t="s">
        <v>75</v>
      </c>
      <c r="C561">
        <v>2018</v>
      </c>
      <c r="D561" s="2">
        <v>2591496.3994</v>
      </c>
      <c r="E561" s="3">
        <v>2.5914999999999999</v>
      </c>
      <c r="F561" s="1" t="s">
        <v>9</v>
      </c>
      <c r="G561" s="1" t="s">
        <v>58</v>
      </c>
      <c r="H561" s="1" t="s">
        <v>11</v>
      </c>
    </row>
    <row r="562" spans="1:8" x14ac:dyDescent="0.25">
      <c r="A562" s="1" t="s">
        <v>57</v>
      </c>
      <c r="B562" s="1" t="s">
        <v>75</v>
      </c>
      <c r="C562">
        <v>2019</v>
      </c>
      <c r="D562" s="2">
        <v>1927804.6405</v>
      </c>
      <c r="E562" s="3">
        <v>1.9278</v>
      </c>
      <c r="F562" s="1" t="s">
        <v>9</v>
      </c>
      <c r="G562" s="1" t="s">
        <v>58</v>
      </c>
      <c r="H562" s="1" t="s">
        <v>11</v>
      </c>
    </row>
    <row r="563" spans="1:8" x14ac:dyDescent="0.25">
      <c r="A563" s="1" t="s">
        <v>57</v>
      </c>
      <c r="B563" s="1" t="s">
        <v>75</v>
      </c>
      <c r="C563">
        <v>2020</v>
      </c>
      <c r="D563" s="2">
        <v>1962002.4124</v>
      </c>
      <c r="E563" s="3">
        <v>1.962</v>
      </c>
      <c r="F563" s="1" t="s">
        <v>9</v>
      </c>
      <c r="G563" s="1" t="s">
        <v>58</v>
      </c>
      <c r="H563" s="1" t="s">
        <v>11</v>
      </c>
    </row>
    <row r="564" spans="1:8" x14ac:dyDescent="0.25">
      <c r="A564" s="1" t="s">
        <v>57</v>
      </c>
      <c r="B564" s="1" t="s">
        <v>75</v>
      </c>
      <c r="C564">
        <v>2021</v>
      </c>
      <c r="D564" s="2">
        <v>2500051.7675000001</v>
      </c>
      <c r="E564" s="3">
        <v>2.5001000000000002</v>
      </c>
      <c r="F564" s="1" t="s">
        <v>9</v>
      </c>
      <c r="G564" s="1" t="s">
        <v>58</v>
      </c>
      <c r="H564" s="1" t="s">
        <v>11</v>
      </c>
    </row>
    <row r="565" spans="1:8" x14ac:dyDescent="0.25">
      <c r="A565" s="1" t="s">
        <v>57</v>
      </c>
      <c r="B565" s="1" t="s">
        <v>75</v>
      </c>
      <c r="C565">
        <v>2022</v>
      </c>
      <c r="D565" s="2">
        <v>2458151.5512999999</v>
      </c>
      <c r="E565" s="3">
        <v>2.4582000000000002</v>
      </c>
      <c r="F565" s="1" t="s">
        <v>9</v>
      </c>
      <c r="G565" s="1" t="s">
        <v>58</v>
      </c>
      <c r="H565" s="1" t="s">
        <v>11</v>
      </c>
    </row>
    <row r="566" spans="1:8" x14ac:dyDescent="0.25">
      <c r="A566" s="1" t="s">
        <v>23</v>
      </c>
      <c r="B566" s="1" t="s">
        <v>75</v>
      </c>
      <c r="C566">
        <v>2018</v>
      </c>
      <c r="D566" s="2">
        <v>8130154.8337000003</v>
      </c>
      <c r="E566" s="3">
        <v>8.1302000000000003</v>
      </c>
      <c r="F566" s="1" t="s">
        <v>9</v>
      </c>
      <c r="G566" s="1" t="s">
        <v>24</v>
      </c>
      <c r="H566" s="1" t="s">
        <v>20</v>
      </c>
    </row>
    <row r="567" spans="1:8" x14ac:dyDescent="0.25">
      <c r="A567" s="1" t="s">
        <v>23</v>
      </c>
      <c r="B567" s="1" t="s">
        <v>75</v>
      </c>
      <c r="C567">
        <v>2019</v>
      </c>
      <c r="D567" s="2">
        <v>5963077.1069</v>
      </c>
      <c r="E567" s="3">
        <v>5.9630999999999998</v>
      </c>
      <c r="F567" s="1" t="s">
        <v>9</v>
      </c>
      <c r="G567" s="1" t="s">
        <v>24</v>
      </c>
      <c r="H567" s="1" t="s">
        <v>20</v>
      </c>
    </row>
    <row r="568" spans="1:8" x14ac:dyDescent="0.25">
      <c r="A568" s="1" t="s">
        <v>23</v>
      </c>
      <c r="B568" s="1" t="s">
        <v>75</v>
      </c>
      <c r="C568">
        <v>2020</v>
      </c>
      <c r="D568" s="2">
        <v>6375581.2791999998</v>
      </c>
      <c r="E568" s="3">
        <v>6.3756000000000004</v>
      </c>
      <c r="F568" s="1" t="s">
        <v>9</v>
      </c>
      <c r="G568" s="1" t="s">
        <v>24</v>
      </c>
      <c r="H568" s="1" t="s">
        <v>20</v>
      </c>
    </row>
    <row r="569" spans="1:8" x14ac:dyDescent="0.25">
      <c r="A569" s="1" t="s">
        <v>23</v>
      </c>
      <c r="B569" s="1" t="s">
        <v>75</v>
      </c>
      <c r="C569">
        <v>2021</v>
      </c>
      <c r="D569" s="2">
        <v>8347264.0733000003</v>
      </c>
      <c r="E569" s="3">
        <v>8.3473000000000006</v>
      </c>
      <c r="F569" s="1" t="s">
        <v>9</v>
      </c>
      <c r="G569" s="1" t="s">
        <v>24</v>
      </c>
      <c r="H569" s="1" t="s">
        <v>20</v>
      </c>
    </row>
    <row r="570" spans="1:8" x14ac:dyDescent="0.25">
      <c r="A570" s="1" t="s">
        <v>23</v>
      </c>
      <c r="B570" s="1" t="s">
        <v>75</v>
      </c>
      <c r="C570">
        <v>2022</v>
      </c>
      <c r="D570" s="2">
        <v>9911794.8961999994</v>
      </c>
      <c r="E570" s="3">
        <v>9.9117999999999995</v>
      </c>
      <c r="F570" s="1" t="s">
        <v>9</v>
      </c>
      <c r="G570" s="1" t="s">
        <v>24</v>
      </c>
      <c r="H570" s="1" t="s">
        <v>20</v>
      </c>
    </row>
    <row r="571" spans="1:8" x14ac:dyDescent="0.25">
      <c r="A571" s="1" t="s">
        <v>29</v>
      </c>
      <c r="B571" s="1" t="s">
        <v>75</v>
      </c>
      <c r="C571">
        <v>2018</v>
      </c>
      <c r="D571" s="2">
        <v>8973922.6406999994</v>
      </c>
      <c r="E571" s="3">
        <v>8.9739000000000004</v>
      </c>
      <c r="F571" s="1" t="s">
        <v>9</v>
      </c>
      <c r="G571" s="1" t="s">
        <v>30</v>
      </c>
      <c r="H571" s="1" t="s">
        <v>20</v>
      </c>
    </row>
    <row r="572" spans="1:8" x14ac:dyDescent="0.25">
      <c r="A572" s="1" t="s">
        <v>29</v>
      </c>
      <c r="B572" s="1" t="s">
        <v>75</v>
      </c>
      <c r="C572">
        <v>2019</v>
      </c>
      <c r="D572" s="2">
        <v>6635101.983</v>
      </c>
      <c r="E572" s="3">
        <v>6.6351000000000004</v>
      </c>
      <c r="F572" s="1" t="s">
        <v>9</v>
      </c>
      <c r="G572" s="1" t="s">
        <v>30</v>
      </c>
      <c r="H572" s="1" t="s">
        <v>20</v>
      </c>
    </row>
    <row r="573" spans="1:8" x14ac:dyDescent="0.25">
      <c r="A573" s="1" t="s">
        <v>29</v>
      </c>
      <c r="B573" s="1" t="s">
        <v>75</v>
      </c>
      <c r="C573">
        <v>2020</v>
      </c>
      <c r="D573" s="2">
        <v>2146438.8923999998</v>
      </c>
      <c r="E573" s="3">
        <v>2.1463999999999999</v>
      </c>
      <c r="F573" s="1" t="s">
        <v>9</v>
      </c>
      <c r="G573" s="1" t="s">
        <v>30</v>
      </c>
      <c r="H573" s="1" t="s">
        <v>20</v>
      </c>
    </row>
    <row r="574" spans="1:8" x14ac:dyDescent="0.25">
      <c r="A574" s="1" t="s">
        <v>29</v>
      </c>
      <c r="B574" s="1" t="s">
        <v>75</v>
      </c>
      <c r="C574">
        <v>2021</v>
      </c>
      <c r="D574" s="2">
        <v>5056667.9210000001</v>
      </c>
      <c r="E574" s="3">
        <v>5.0567000000000002</v>
      </c>
      <c r="F574" s="1" t="s">
        <v>9</v>
      </c>
      <c r="G574" s="1" t="s">
        <v>30</v>
      </c>
      <c r="H574" s="1" t="s">
        <v>20</v>
      </c>
    </row>
    <row r="575" spans="1:8" x14ac:dyDescent="0.25">
      <c r="A575" s="1" t="s">
        <v>29</v>
      </c>
      <c r="B575" s="1" t="s">
        <v>75</v>
      </c>
      <c r="C575">
        <v>2022</v>
      </c>
      <c r="D575" s="2">
        <v>11060744.9574</v>
      </c>
      <c r="E575" s="3">
        <v>11.060700000000001</v>
      </c>
      <c r="F575" s="1" t="s">
        <v>9</v>
      </c>
      <c r="G575" s="1" t="s">
        <v>30</v>
      </c>
      <c r="H575" s="1" t="s">
        <v>20</v>
      </c>
    </row>
    <row r="576" spans="1:8" x14ac:dyDescent="0.25">
      <c r="A576" s="1" t="s">
        <v>35</v>
      </c>
      <c r="B576" s="1" t="s">
        <v>75</v>
      </c>
      <c r="C576">
        <v>2018</v>
      </c>
      <c r="D576" s="2">
        <v>2635581127.1560001</v>
      </c>
      <c r="E576" s="3">
        <v>2635.5810999999999</v>
      </c>
      <c r="F576" s="1" t="s">
        <v>9</v>
      </c>
      <c r="G576" s="1" t="s">
        <v>36</v>
      </c>
      <c r="H576" s="1" t="s">
        <v>20</v>
      </c>
    </row>
    <row r="577" spans="1:8" x14ac:dyDescent="0.25">
      <c r="A577" s="1" t="s">
        <v>35</v>
      </c>
      <c r="B577" s="1" t="s">
        <v>75</v>
      </c>
      <c r="C577">
        <v>2019</v>
      </c>
      <c r="D577" s="2">
        <v>1674725342.2888999</v>
      </c>
      <c r="E577" s="3">
        <v>1674.7253000000001</v>
      </c>
      <c r="F577" s="1" t="s">
        <v>9</v>
      </c>
      <c r="G577" s="1" t="s">
        <v>36</v>
      </c>
      <c r="H577" s="1" t="s">
        <v>20</v>
      </c>
    </row>
    <row r="578" spans="1:8" x14ac:dyDescent="0.25">
      <c r="A578" s="1" t="s">
        <v>35</v>
      </c>
      <c r="B578" s="1" t="s">
        <v>75</v>
      </c>
      <c r="C578">
        <v>2020</v>
      </c>
      <c r="D578" s="2">
        <v>2614884009.6240001</v>
      </c>
      <c r="E578" s="3">
        <v>2614.884</v>
      </c>
      <c r="F578" s="1" t="s">
        <v>9</v>
      </c>
      <c r="G578" s="1" t="s">
        <v>36</v>
      </c>
      <c r="H578" s="1" t="s">
        <v>20</v>
      </c>
    </row>
    <row r="579" spans="1:8" x14ac:dyDescent="0.25">
      <c r="A579" s="1" t="s">
        <v>35</v>
      </c>
      <c r="B579" s="1" t="s">
        <v>75</v>
      </c>
      <c r="C579">
        <v>2021</v>
      </c>
      <c r="D579" s="2">
        <v>2780601786.0194001</v>
      </c>
      <c r="E579" s="3">
        <v>2780.6017999999999</v>
      </c>
      <c r="F579" s="1" t="s">
        <v>9</v>
      </c>
      <c r="G579" s="1" t="s">
        <v>36</v>
      </c>
      <c r="H579" s="1" t="s">
        <v>20</v>
      </c>
    </row>
    <row r="580" spans="1:8" x14ac:dyDescent="0.25">
      <c r="A580" s="1" t="s">
        <v>35</v>
      </c>
      <c r="B580" s="1" t="s">
        <v>75</v>
      </c>
      <c r="C580">
        <v>2022</v>
      </c>
      <c r="D580" s="2">
        <v>3975658188.6258998</v>
      </c>
      <c r="E580" s="3">
        <v>3975.6581999999999</v>
      </c>
      <c r="F580" s="1" t="s">
        <v>9</v>
      </c>
      <c r="G580" s="1" t="s">
        <v>36</v>
      </c>
      <c r="H580" s="1" t="s">
        <v>20</v>
      </c>
    </row>
    <row r="581" spans="1:8" x14ac:dyDescent="0.25">
      <c r="A581" s="1" t="s">
        <v>37</v>
      </c>
      <c r="B581" s="1" t="s">
        <v>75</v>
      </c>
      <c r="C581">
        <v>2018</v>
      </c>
      <c r="D581" s="2">
        <v>23491017314.178902</v>
      </c>
      <c r="E581" s="3">
        <v>23491.0173</v>
      </c>
      <c r="F581" s="1" t="s">
        <v>9</v>
      </c>
      <c r="G581" s="1" t="s">
        <v>38</v>
      </c>
      <c r="H581" s="1" t="s">
        <v>39</v>
      </c>
    </row>
    <row r="582" spans="1:8" x14ac:dyDescent="0.25">
      <c r="A582" s="1" t="s">
        <v>37</v>
      </c>
      <c r="B582" s="1" t="s">
        <v>75</v>
      </c>
      <c r="C582">
        <v>2019</v>
      </c>
      <c r="D582" s="2">
        <v>17017292234.7651</v>
      </c>
      <c r="E582" s="3">
        <v>17017.2922</v>
      </c>
      <c r="F582" s="1" t="s">
        <v>9</v>
      </c>
      <c r="G582" s="1" t="s">
        <v>38</v>
      </c>
      <c r="H582" s="1" t="s">
        <v>39</v>
      </c>
    </row>
    <row r="583" spans="1:8" x14ac:dyDescent="0.25">
      <c r="A583" s="1" t="s">
        <v>37</v>
      </c>
      <c r="B583" s="1" t="s">
        <v>75</v>
      </c>
      <c r="C583">
        <v>2020</v>
      </c>
      <c r="D583" s="2">
        <v>26448680379.093899</v>
      </c>
      <c r="E583" s="3">
        <v>26448.680400000001</v>
      </c>
      <c r="F583" s="1" t="s">
        <v>9</v>
      </c>
      <c r="G583" s="1" t="s">
        <v>38</v>
      </c>
      <c r="H583" s="1" t="s">
        <v>39</v>
      </c>
    </row>
    <row r="584" spans="1:8" x14ac:dyDescent="0.25">
      <c r="A584" s="1" t="s">
        <v>37</v>
      </c>
      <c r="B584" s="1" t="s">
        <v>75</v>
      </c>
      <c r="C584">
        <v>2021</v>
      </c>
      <c r="D584" s="2">
        <v>24188123770.093102</v>
      </c>
      <c r="E584" s="3">
        <v>24188.123800000001</v>
      </c>
      <c r="F584" s="1" t="s">
        <v>9</v>
      </c>
      <c r="G584" s="1" t="s">
        <v>38</v>
      </c>
      <c r="H584" s="1" t="s">
        <v>39</v>
      </c>
    </row>
    <row r="585" spans="1:8" x14ac:dyDescent="0.25">
      <c r="A585" s="1" t="s">
        <v>37</v>
      </c>
      <c r="B585" s="1" t="s">
        <v>75</v>
      </c>
      <c r="C585">
        <v>2022</v>
      </c>
      <c r="D585" s="2">
        <v>33286840472.951401</v>
      </c>
      <c r="E585" s="3">
        <v>33286.840499999998</v>
      </c>
      <c r="F585" s="1" t="s">
        <v>9</v>
      </c>
      <c r="G585" s="1" t="s">
        <v>38</v>
      </c>
      <c r="H585" s="1" t="s">
        <v>39</v>
      </c>
    </row>
    <row r="586" spans="1:8" x14ac:dyDescent="0.25">
      <c r="A586" s="1" t="s">
        <v>59</v>
      </c>
      <c r="B586" s="1" t="s">
        <v>75</v>
      </c>
      <c r="C586">
        <v>2018</v>
      </c>
      <c r="D586" s="2">
        <v>8221511089.7364998</v>
      </c>
      <c r="E586" s="3">
        <v>8221.5110999999997</v>
      </c>
      <c r="F586" s="1" t="s">
        <v>9</v>
      </c>
      <c r="G586" s="1" t="s">
        <v>60</v>
      </c>
      <c r="H586" s="1" t="s">
        <v>39</v>
      </c>
    </row>
    <row r="587" spans="1:8" x14ac:dyDescent="0.25">
      <c r="A587" s="1" t="s">
        <v>59</v>
      </c>
      <c r="B587" s="1" t="s">
        <v>75</v>
      </c>
      <c r="C587">
        <v>2019</v>
      </c>
      <c r="D587" s="2">
        <v>6738396061.0462999</v>
      </c>
      <c r="E587" s="3">
        <v>6738.3960999999999</v>
      </c>
      <c r="F587" s="1" t="s">
        <v>9</v>
      </c>
      <c r="G587" s="1" t="s">
        <v>60</v>
      </c>
      <c r="H587" s="1" t="s">
        <v>39</v>
      </c>
    </row>
    <row r="588" spans="1:8" x14ac:dyDescent="0.25">
      <c r="A588" s="1" t="s">
        <v>59</v>
      </c>
      <c r="B588" s="1" t="s">
        <v>75</v>
      </c>
      <c r="C588">
        <v>2020</v>
      </c>
      <c r="D588" s="2">
        <v>7673607127.8556995</v>
      </c>
      <c r="E588" s="3">
        <v>7673.6071000000002</v>
      </c>
      <c r="F588" s="1" t="s">
        <v>9</v>
      </c>
      <c r="G588" s="1" t="s">
        <v>60</v>
      </c>
      <c r="H588" s="1" t="s">
        <v>39</v>
      </c>
    </row>
    <row r="589" spans="1:8" x14ac:dyDescent="0.25">
      <c r="A589" s="1" t="s">
        <v>59</v>
      </c>
      <c r="B589" s="1" t="s">
        <v>75</v>
      </c>
      <c r="C589">
        <v>2021</v>
      </c>
      <c r="D589" s="2">
        <v>10297201422.183001</v>
      </c>
      <c r="E589" s="3">
        <v>10297.2014</v>
      </c>
      <c r="F589" s="1" t="s">
        <v>9</v>
      </c>
      <c r="G589" s="1" t="s">
        <v>60</v>
      </c>
      <c r="H589" s="1" t="s">
        <v>39</v>
      </c>
    </row>
    <row r="590" spans="1:8" x14ac:dyDescent="0.25">
      <c r="A590" s="1" t="s">
        <v>59</v>
      </c>
      <c r="B590" s="1" t="s">
        <v>75</v>
      </c>
      <c r="C590">
        <v>2022</v>
      </c>
      <c r="D590" s="2">
        <v>13843875309.5408</v>
      </c>
      <c r="E590" s="3">
        <v>13843.8753</v>
      </c>
      <c r="F590" s="1" t="s">
        <v>9</v>
      </c>
      <c r="G590" s="1" t="s">
        <v>60</v>
      </c>
      <c r="H590" s="1" t="s">
        <v>39</v>
      </c>
    </row>
    <row r="591" spans="1:8" x14ac:dyDescent="0.25">
      <c r="A591" s="1" t="s">
        <v>70</v>
      </c>
      <c r="B591" s="1" t="s">
        <v>75</v>
      </c>
      <c r="C591">
        <v>2018</v>
      </c>
      <c r="D591" s="2">
        <v>231455511.63440001</v>
      </c>
      <c r="E591" s="3">
        <v>231.4555</v>
      </c>
      <c r="F591" s="1" t="s">
        <v>9</v>
      </c>
      <c r="G591" s="1" t="s">
        <v>71</v>
      </c>
      <c r="H591" s="1" t="s">
        <v>39</v>
      </c>
    </row>
    <row r="592" spans="1:8" x14ac:dyDescent="0.25">
      <c r="A592" s="1" t="s">
        <v>70</v>
      </c>
      <c r="B592" s="1" t="s">
        <v>75</v>
      </c>
      <c r="C592">
        <v>2019</v>
      </c>
      <c r="D592" s="2">
        <v>232808998.56549999</v>
      </c>
      <c r="E592" s="3">
        <v>232.809</v>
      </c>
      <c r="F592" s="1" t="s">
        <v>9</v>
      </c>
      <c r="G592" s="1" t="s">
        <v>71</v>
      </c>
      <c r="H592" s="1" t="s">
        <v>39</v>
      </c>
    </row>
    <row r="593" spans="1:8" x14ac:dyDescent="0.25">
      <c r="A593" s="1" t="s">
        <v>70</v>
      </c>
      <c r="B593" s="1" t="s">
        <v>75</v>
      </c>
      <c r="C593">
        <v>2020</v>
      </c>
      <c r="D593" s="2">
        <v>275605324.37580001</v>
      </c>
      <c r="E593" s="3">
        <v>275.6053</v>
      </c>
      <c r="F593" s="1" t="s">
        <v>9</v>
      </c>
      <c r="G593" s="1" t="s">
        <v>71</v>
      </c>
      <c r="H593" s="1" t="s">
        <v>39</v>
      </c>
    </row>
    <row r="594" spans="1:8" x14ac:dyDescent="0.25">
      <c r="A594" s="1" t="s">
        <v>70</v>
      </c>
      <c r="B594" s="1" t="s">
        <v>75</v>
      </c>
      <c r="C594">
        <v>2021</v>
      </c>
      <c r="D594" s="2">
        <v>310976143.09979999</v>
      </c>
      <c r="E594" s="3">
        <v>310.97609999999997</v>
      </c>
      <c r="F594" s="1" t="s">
        <v>9</v>
      </c>
      <c r="G594" s="1" t="s">
        <v>71</v>
      </c>
      <c r="H594" s="1" t="s">
        <v>39</v>
      </c>
    </row>
    <row r="595" spans="1:8" x14ac:dyDescent="0.25">
      <c r="A595" s="1" t="s">
        <v>70</v>
      </c>
      <c r="B595" s="1" t="s">
        <v>75</v>
      </c>
      <c r="C595">
        <v>2022</v>
      </c>
      <c r="D595" s="2">
        <v>433734385.764</v>
      </c>
      <c r="E595" s="3">
        <v>433.73439999999999</v>
      </c>
      <c r="F595" s="1" t="s">
        <v>9</v>
      </c>
      <c r="G595" s="1" t="s">
        <v>71</v>
      </c>
      <c r="H595" s="1" t="s">
        <v>39</v>
      </c>
    </row>
    <row r="596" spans="1:8" x14ac:dyDescent="0.25">
      <c r="A596" s="1" t="s">
        <v>40</v>
      </c>
      <c r="B596" s="1" t="s">
        <v>75</v>
      </c>
      <c r="C596">
        <v>2018</v>
      </c>
      <c r="D596" s="2">
        <v>4625671871.4330997</v>
      </c>
      <c r="E596" s="3">
        <v>4625.6719000000003</v>
      </c>
      <c r="F596" s="1" t="s">
        <v>9</v>
      </c>
      <c r="G596" s="1" t="s">
        <v>41</v>
      </c>
      <c r="H596" s="1" t="s">
        <v>39</v>
      </c>
    </row>
    <row r="597" spans="1:8" x14ac:dyDescent="0.25">
      <c r="A597" s="1" t="s">
        <v>40</v>
      </c>
      <c r="B597" s="1" t="s">
        <v>75</v>
      </c>
      <c r="C597">
        <v>2019</v>
      </c>
      <c r="D597" s="2">
        <v>3017264482.0158</v>
      </c>
      <c r="E597" s="3">
        <v>3017.2645000000002</v>
      </c>
      <c r="F597" s="1" t="s">
        <v>9</v>
      </c>
      <c r="G597" s="1" t="s">
        <v>41</v>
      </c>
      <c r="H597" s="1" t="s">
        <v>39</v>
      </c>
    </row>
    <row r="598" spans="1:8" x14ac:dyDescent="0.25">
      <c r="A598" s="1" t="s">
        <v>40</v>
      </c>
      <c r="B598" s="1" t="s">
        <v>75</v>
      </c>
      <c r="C598">
        <v>2020</v>
      </c>
      <c r="D598" s="2">
        <v>4750032669.9008999</v>
      </c>
      <c r="E598" s="3">
        <v>4750.0326999999997</v>
      </c>
      <c r="F598" s="1" t="s">
        <v>9</v>
      </c>
      <c r="G598" s="1" t="s">
        <v>41</v>
      </c>
      <c r="H598" s="1" t="s">
        <v>39</v>
      </c>
    </row>
    <row r="599" spans="1:8" x14ac:dyDescent="0.25">
      <c r="A599" s="1" t="s">
        <v>40</v>
      </c>
      <c r="B599" s="1" t="s">
        <v>75</v>
      </c>
      <c r="C599">
        <v>2021</v>
      </c>
      <c r="D599" s="2">
        <v>4627012016.1808996</v>
      </c>
      <c r="E599" s="3">
        <v>4627.0119999999997</v>
      </c>
      <c r="F599" s="1" t="s">
        <v>9</v>
      </c>
      <c r="G599" s="1" t="s">
        <v>41</v>
      </c>
      <c r="H599" s="1" t="s">
        <v>39</v>
      </c>
    </row>
    <row r="600" spans="1:8" x14ac:dyDescent="0.25">
      <c r="A600" s="1" t="s">
        <v>40</v>
      </c>
      <c r="B600" s="1" t="s">
        <v>75</v>
      </c>
      <c r="C600">
        <v>2022</v>
      </c>
      <c r="D600" s="2">
        <v>5966970371.5370998</v>
      </c>
      <c r="E600" s="3">
        <v>5966.9704000000002</v>
      </c>
      <c r="F600" s="1" t="s">
        <v>9</v>
      </c>
      <c r="G600" s="1" t="s">
        <v>41</v>
      </c>
      <c r="H600" s="1" t="s">
        <v>39</v>
      </c>
    </row>
    <row r="601" spans="1:8" x14ac:dyDescent="0.25">
      <c r="A601" s="1" t="s">
        <v>42</v>
      </c>
      <c r="B601" s="1" t="s">
        <v>75</v>
      </c>
      <c r="C601">
        <v>2018</v>
      </c>
      <c r="D601" s="2">
        <v>700930106.42139995</v>
      </c>
      <c r="E601" s="3">
        <v>700.93010000000004</v>
      </c>
      <c r="F601" s="1" t="s">
        <v>9</v>
      </c>
      <c r="G601" s="1" t="s">
        <v>43</v>
      </c>
      <c r="H601" s="1" t="s">
        <v>44</v>
      </c>
    </row>
    <row r="602" spans="1:8" x14ac:dyDescent="0.25">
      <c r="A602" s="1" t="s">
        <v>42</v>
      </c>
      <c r="B602" s="1" t="s">
        <v>75</v>
      </c>
      <c r="C602">
        <v>2019</v>
      </c>
      <c r="D602" s="2">
        <v>643024463.18690002</v>
      </c>
      <c r="E602" s="3">
        <v>643.02449999999999</v>
      </c>
      <c r="F602" s="1" t="s">
        <v>9</v>
      </c>
      <c r="G602" s="1" t="s">
        <v>43</v>
      </c>
      <c r="H602" s="1" t="s">
        <v>44</v>
      </c>
    </row>
    <row r="603" spans="1:8" x14ac:dyDescent="0.25">
      <c r="A603" s="1" t="s">
        <v>42</v>
      </c>
      <c r="B603" s="1" t="s">
        <v>75</v>
      </c>
      <c r="C603">
        <v>2020</v>
      </c>
      <c r="D603" s="2">
        <v>724905110.98249996</v>
      </c>
      <c r="E603" s="3">
        <v>724.90509999999995</v>
      </c>
      <c r="F603" s="1" t="s">
        <v>9</v>
      </c>
      <c r="G603" s="1" t="s">
        <v>43</v>
      </c>
      <c r="H603" s="1" t="s">
        <v>44</v>
      </c>
    </row>
    <row r="604" spans="1:8" x14ac:dyDescent="0.25">
      <c r="A604" s="1" t="s">
        <v>42</v>
      </c>
      <c r="B604" s="1" t="s">
        <v>75</v>
      </c>
      <c r="C604">
        <v>2021</v>
      </c>
      <c r="D604" s="2">
        <v>939861246.09570003</v>
      </c>
      <c r="E604" s="3">
        <v>939.86120000000005</v>
      </c>
      <c r="F604" s="1" t="s">
        <v>9</v>
      </c>
      <c r="G604" s="1" t="s">
        <v>43</v>
      </c>
      <c r="H604" s="1" t="s">
        <v>44</v>
      </c>
    </row>
    <row r="605" spans="1:8" x14ac:dyDescent="0.25">
      <c r="A605" s="1" t="s">
        <v>42</v>
      </c>
      <c r="B605" s="1" t="s">
        <v>75</v>
      </c>
      <c r="C605">
        <v>2022</v>
      </c>
      <c r="D605" s="2">
        <v>754653678.35749996</v>
      </c>
      <c r="E605" s="3">
        <v>754.65369999999996</v>
      </c>
      <c r="F605" s="1" t="s">
        <v>9</v>
      </c>
      <c r="G605" s="1" t="s">
        <v>43</v>
      </c>
      <c r="H605" s="1" t="s">
        <v>44</v>
      </c>
    </row>
    <row r="606" spans="1:8" x14ac:dyDescent="0.25">
      <c r="A606" s="1" t="s">
        <v>45</v>
      </c>
      <c r="B606" s="1" t="s">
        <v>75</v>
      </c>
      <c r="C606">
        <v>2018</v>
      </c>
      <c r="D606" s="2">
        <v>2917142.8969999999</v>
      </c>
      <c r="E606" s="3">
        <v>2.9171</v>
      </c>
      <c r="F606" s="1" t="s">
        <v>9</v>
      </c>
      <c r="G606" s="1" t="s">
        <v>46</v>
      </c>
      <c r="H606" s="1" t="s">
        <v>47</v>
      </c>
    </row>
    <row r="607" spans="1:8" x14ac:dyDescent="0.25">
      <c r="A607" s="1" t="s">
        <v>45</v>
      </c>
      <c r="B607" s="1" t="s">
        <v>75</v>
      </c>
      <c r="C607">
        <v>2019</v>
      </c>
      <c r="D607" s="2">
        <v>3300479.5455999998</v>
      </c>
      <c r="E607" s="3">
        <v>3.3005</v>
      </c>
      <c r="F607" s="1" t="s">
        <v>9</v>
      </c>
      <c r="G607" s="1" t="s">
        <v>46</v>
      </c>
      <c r="H607" s="1" t="s">
        <v>47</v>
      </c>
    </row>
    <row r="608" spans="1:8" x14ac:dyDescent="0.25">
      <c r="A608" s="1" t="s">
        <v>45</v>
      </c>
      <c r="B608" s="1" t="s">
        <v>75</v>
      </c>
      <c r="C608">
        <v>2020</v>
      </c>
      <c r="D608" s="2">
        <v>2326379.8774000001</v>
      </c>
      <c r="E608" s="3">
        <v>2.3264</v>
      </c>
      <c r="F608" s="1" t="s">
        <v>9</v>
      </c>
      <c r="G608" s="1" t="s">
        <v>46</v>
      </c>
      <c r="H608" s="1" t="s">
        <v>47</v>
      </c>
    </row>
    <row r="609" spans="1:8" x14ac:dyDescent="0.25">
      <c r="A609" s="1" t="s">
        <v>45</v>
      </c>
      <c r="B609" s="1" t="s">
        <v>75</v>
      </c>
      <c r="C609">
        <v>2021</v>
      </c>
      <c r="D609" s="2">
        <v>4127527.5255999998</v>
      </c>
      <c r="E609" s="3">
        <v>4.1275000000000004</v>
      </c>
      <c r="F609" s="1" t="s">
        <v>9</v>
      </c>
      <c r="G609" s="1" t="s">
        <v>46</v>
      </c>
      <c r="H609" s="1" t="s">
        <v>47</v>
      </c>
    </row>
    <row r="610" spans="1:8" x14ac:dyDescent="0.25">
      <c r="A610" s="1" t="s">
        <v>45</v>
      </c>
      <c r="B610" s="1" t="s">
        <v>75</v>
      </c>
      <c r="C610">
        <v>2022</v>
      </c>
      <c r="D610" s="2">
        <v>4865826.7022000002</v>
      </c>
      <c r="E610" s="3">
        <v>4.8658000000000001</v>
      </c>
      <c r="F610" s="1" t="s">
        <v>9</v>
      </c>
      <c r="G610" s="1" t="s">
        <v>46</v>
      </c>
      <c r="H610" s="1" t="s">
        <v>47</v>
      </c>
    </row>
    <row r="611" spans="1:8" x14ac:dyDescent="0.25">
      <c r="A611" s="1" t="s">
        <v>48</v>
      </c>
      <c r="B611" s="1" t="s">
        <v>75</v>
      </c>
      <c r="C611">
        <v>2018</v>
      </c>
      <c r="D611" s="2">
        <v>64450882.2064</v>
      </c>
      <c r="E611" s="3">
        <v>64.450900000000004</v>
      </c>
      <c r="F611" s="1" t="s">
        <v>9</v>
      </c>
      <c r="G611" s="1" t="s">
        <v>49</v>
      </c>
      <c r="H611" s="1" t="s">
        <v>47</v>
      </c>
    </row>
    <row r="612" spans="1:8" x14ac:dyDescent="0.25">
      <c r="A612" s="1" t="s">
        <v>48</v>
      </c>
      <c r="B612" s="1" t="s">
        <v>75</v>
      </c>
      <c r="C612">
        <v>2019</v>
      </c>
      <c r="D612" s="2">
        <v>77335065.486100003</v>
      </c>
      <c r="E612" s="3">
        <v>77.335099999999997</v>
      </c>
      <c r="F612" s="1" t="s">
        <v>9</v>
      </c>
      <c r="G612" s="1" t="s">
        <v>49</v>
      </c>
      <c r="H612" s="1" t="s">
        <v>47</v>
      </c>
    </row>
    <row r="613" spans="1:8" x14ac:dyDescent="0.25">
      <c r="A613" s="1" t="s">
        <v>48</v>
      </c>
      <c r="B613" s="1" t="s">
        <v>75</v>
      </c>
      <c r="C613">
        <v>2020</v>
      </c>
      <c r="D613" s="2">
        <v>71288623.450399995</v>
      </c>
      <c r="E613" s="3">
        <v>71.288600000000002</v>
      </c>
      <c r="F613" s="1" t="s">
        <v>9</v>
      </c>
      <c r="G613" s="1" t="s">
        <v>49</v>
      </c>
      <c r="H613" s="1" t="s">
        <v>47</v>
      </c>
    </row>
    <row r="614" spans="1:8" x14ac:dyDescent="0.25">
      <c r="A614" s="1" t="s">
        <v>48</v>
      </c>
      <c r="B614" s="1" t="s">
        <v>75</v>
      </c>
      <c r="C614">
        <v>2021</v>
      </c>
      <c r="D614" s="2">
        <v>71110520.022799999</v>
      </c>
      <c r="E614" s="3">
        <v>71.110500000000002</v>
      </c>
      <c r="F614" s="1" t="s">
        <v>9</v>
      </c>
      <c r="G614" s="1" t="s">
        <v>49</v>
      </c>
      <c r="H614" s="1" t="s">
        <v>47</v>
      </c>
    </row>
    <row r="615" spans="1:8" x14ac:dyDescent="0.25">
      <c r="A615" s="1" t="s">
        <v>48</v>
      </c>
      <c r="B615" s="1" t="s">
        <v>75</v>
      </c>
      <c r="C615">
        <v>2022</v>
      </c>
      <c r="D615" s="2">
        <v>120616883.3844</v>
      </c>
      <c r="E615" s="3">
        <v>120.6169</v>
      </c>
      <c r="F615" s="1" t="s">
        <v>9</v>
      </c>
      <c r="G615" s="1" t="s">
        <v>49</v>
      </c>
      <c r="H615" s="1" t="s">
        <v>47</v>
      </c>
    </row>
    <row r="616" spans="1:8" x14ac:dyDescent="0.25">
      <c r="A616" s="1" t="s">
        <v>50</v>
      </c>
      <c r="B616" s="1" t="s">
        <v>75</v>
      </c>
      <c r="C616">
        <v>2018</v>
      </c>
      <c r="D616" s="2">
        <v>217858659.14860001</v>
      </c>
      <c r="E616" s="3">
        <v>217.8587</v>
      </c>
      <c r="F616" s="1" t="s">
        <v>9</v>
      </c>
      <c r="G616" s="1" t="s">
        <v>51</v>
      </c>
      <c r="H616" s="1" t="s">
        <v>47</v>
      </c>
    </row>
    <row r="617" spans="1:8" x14ac:dyDescent="0.25">
      <c r="A617" s="1" t="s">
        <v>50</v>
      </c>
      <c r="B617" s="1" t="s">
        <v>75</v>
      </c>
      <c r="C617">
        <v>2019</v>
      </c>
      <c r="D617" s="2">
        <v>222964464.74860001</v>
      </c>
      <c r="E617" s="3">
        <v>222.96449999999999</v>
      </c>
      <c r="F617" s="1" t="s">
        <v>9</v>
      </c>
      <c r="G617" s="1" t="s">
        <v>51</v>
      </c>
      <c r="H617" s="1" t="s">
        <v>47</v>
      </c>
    </row>
    <row r="618" spans="1:8" x14ac:dyDescent="0.25">
      <c r="A618" s="1" t="s">
        <v>50</v>
      </c>
      <c r="B618" s="1" t="s">
        <v>75</v>
      </c>
      <c r="C618">
        <v>2020</v>
      </c>
      <c r="D618" s="2">
        <v>230363019.57690001</v>
      </c>
      <c r="E618" s="3">
        <v>230.363</v>
      </c>
      <c r="F618" s="1" t="s">
        <v>9</v>
      </c>
      <c r="G618" s="1" t="s">
        <v>51</v>
      </c>
      <c r="H618" s="1" t="s">
        <v>47</v>
      </c>
    </row>
    <row r="619" spans="1:8" x14ac:dyDescent="0.25">
      <c r="A619" s="1" t="s">
        <v>50</v>
      </c>
      <c r="B619" s="1" t="s">
        <v>75</v>
      </c>
      <c r="C619">
        <v>2021</v>
      </c>
      <c r="D619" s="2">
        <v>292035973.50169998</v>
      </c>
      <c r="E619" s="3">
        <v>292.036</v>
      </c>
      <c r="F619" s="1" t="s">
        <v>9</v>
      </c>
      <c r="G619" s="1" t="s">
        <v>51</v>
      </c>
      <c r="H619" s="1" t="s">
        <v>47</v>
      </c>
    </row>
    <row r="620" spans="1:8" x14ac:dyDescent="0.25">
      <c r="A620" s="1" t="s">
        <v>50</v>
      </c>
      <c r="B620" s="1" t="s">
        <v>75</v>
      </c>
      <c r="C620">
        <v>2022</v>
      </c>
      <c r="D620" s="2">
        <v>358922300.21700001</v>
      </c>
      <c r="E620" s="3">
        <v>358.92230000000001</v>
      </c>
      <c r="F620" s="1" t="s">
        <v>9</v>
      </c>
      <c r="G620" s="1" t="s">
        <v>51</v>
      </c>
      <c r="H620" s="1" t="s">
        <v>47</v>
      </c>
    </row>
    <row r="621" spans="1:8" x14ac:dyDescent="0.25">
      <c r="A621" s="1" t="s">
        <v>52</v>
      </c>
      <c r="B621" s="1" t="s">
        <v>75</v>
      </c>
      <c r="C621">
        <v>2018</v>
      </c>
      <c r="D621" s="2">
        <v>6823147.7928999998</v>
      </c>
      <c r="E621" s="3">
        <v>6.8231000000000002</v>
      </c>
      <c r="F621" s="1" t="s">
        <v>9</v>
      </c>
      <c r="G621" s="1" t="s">
        <v>53</v>
      </c>
      <c r="H621" s="1" t="s">
        <v>47</v>
      </c>
    </row>
    <row r="622" spans="1:8" x14ac:dyDescent="0.25">
      <c r="A622" s="1" t="s">
        <v>52</v>
      </c>
      <c r="B622" s="1" t="s">
        <v>75</v>
      </c>
      <c r="C622">
        <v>2019</v>
      </c>
      <c r="D622" s="2">
        <v>12598727.092900001</v>
      </c>
      <c r="E622" s="3">
        <v>12.598699999999999</v>
      </c>
      <c r="F622" s="1" t="s">
        <v>9</v>
      </c>
      <c r="G622" s="1" t="s">
        <v>53</v>
      </c>
      <c r="H622" s="1" t="s">
        <v>47</v>
      </c>
    </row>
    <row r="623" spans="1:8" x14ac:dyDescent="0.25">
      <c r="A623" s="1" t="s">
        <v>52</v>
      </c>
      <c r="B623" s="1" t="s">
        <v>75</v>
      </c>
      <c r="C623">
        <v>2020</v>
      </c>
      <c r="D623" s="2">
        <v>10230930.289799999</v>
      </c>
      <c r="E623" s="3">
        <v>10.2309</v>
      </c>
      <c r="F623" s="1" t="s">
        <v>9</v>
      </c>
      <c r="G623" s="1" t="s">
        <v>53</v>
      </c>
      <c r="H623" s="1" t="s">
        <v>47</v>
      </c>
    </row>
    <row r="624" spans="1:8" x14ac:dyDescent="0.25">
      <c r="A624" s="1" t="s">
        <v>52</v>
      </c>
      <c r="B624" s="1" t="s">
        <v>75</v>
      </c>
      <c r="C624">
        <v>2021</v>
      </c>
      <c r="D624" s="2">
        <v>16724527.116800001</v>
      </c>
      <c r="E624" s="3">
        <v>16.724499999999999</v>
      </c>
      <c r="F624" s="1" t="s">
        <v>9</v>
      </c>
      <c r="G624" s="1" t="s">
        <v>53</v>
      </c>
      <c r="H624" s="1" t="s">
        <v>47</v>
      </c>
    </row>
    <row r="625" spans="1:8" x14ac:dyDescent="0.25">
      <c r="A625" s="1" t="s">
        <v>52</v>
      </c>
      <c r="B625" s="1" t="s">
        <v>75</v>
      </c>
      <c r="C625">
        <v>2022</v>
      </c>
      <c r="D625" s="2">
        <v>17751256.673</v>
      </c>
      <c r="E625" s="3">
        <v>17.751300000000001</v>
      </c>
      <c r="F625" s="1" t="s">
        <v>9</v>
      </c>
      <c r="G625" s="1" t="s">
        <v>53</v>
      </c>
      <c r="H625" s="1" t="s">
        <v>47</v>
      </c>
    </row>
    <row r="626" spans="1:8" x14ac:dyDescent="0.25">
      <c r="A626" s="1" t="s">
        <v>54</v>
      </c>
      <c r="B626" s="1" t="s">
        <v>75</v>
      </c>
      <c r="C626">
        <v>2018</v>
      </c>
      <c r="D626" s="2">
        <v>41561788937.374001</v>
      </c>
      <c r="E626" s="3">
        <v>41561.7889</v>
      </c>
      <c r="F626" s="1" t="s">
        <v>9</v>
      </c>
      <c r="G626" s="1" t="s">
        <v>55</v>
      </c>
      <c r="H626" s="1" t="s">
        <v>55</v>
      </c>
    </row>
    <row r="627" spans="1:8" x14ac:dyDescent="0.25">
      <c r="A627" s="1" t="s">
        <v>54</v>
      </c>
      <c r="B627" s="1" t="s">
        <v>75</v>
      </c>
      <c r="C627">
        <v>2019</v>
      </c>
      <c r="D627" s="2">
        <v>30851061108.610802</v>
      </c>
      <c r="E627" s="3">
        <v>30851.061099999999</v>
      </c>
      <c r="F627" s="1" t="s">
        <v>9</v>
      </c>
      <c r="G627" s="1" t="s">
        <v>55</v>
      </c>
      <c r="H627" s="1" t="s">
        <v>55</v>
      </c>
    </row>
    <row r="628" spans="1:8" x14ac:dyDescent="0.25">
      <c r="A628" s="1" t="s">
        <v>54</v>
      </c>
      <c r="B628" s="1" t="s">
        <v>75</v>
      </c>
      <c r="C628">
        <v>2020</v>
      </c>
      <c r="D628" s="2">
        <v>44103739416.9758</v>
      </c>
      <c r="E628" s="3">
        <v>44103.739399999999</v>
      </c>
      <c r="F628" s="1" t="s">
        <v>9</v>
      </c>
      <c r="G628" s="1" t="s">
        <v>55</v>
      </c>
      <c r="H628" s="1" t="s">
        <v>55</v>
      </c>
    </row>
    <row r="629" spans="1:8" x14ac:dyDescent="0.25">
      <c r="A629" s="1" t="s">
        <v>54</v>
      </c>
      <c r="B629" s="1" t="s">
        <v>75</v>
      </c>
      <c r="C629">
        <v>2021</v>
      </c>
      <c r="D629" s="2">
        <v>45512018218.125</v>
      </c>
      <c r="E629" s="3">
        <v>45512.018199999999</v>
      </c>
      <c r="F629" s="1" t="s">
        <v>9</v>
      </c>
      <c r="G629" s="1" t="s">
        <v>55</v>
      </c>
      <c r="H629" s="1" t="s">
        <v>55</v>
      </c>
    </row>
    <row r="630" spans="1:8" x14ac:dyDescent="0.25">
      <c r="A630" s="1" t="s">
        <v>54</v>
      </c>
      <c r="B630" s="1" t="s">
        <v>75</v>
      </c>
      <c r="C630">
        <v>2022</v>
      </c>
      <c r="D630" s="2">
        <v>61828228670.226898</v>
      </c>
      <c r="E630" s="3">
        <v>61828.2287</v>
      </c>
      <c r="F630" s="1" t="s">
        <v>9</v>
      </c>
      <c r="G630" s="1" t="s">
        <v>55</v>
      </c>
      <c r="H630" s="1" t="s">
        <v>55</v>
      </c>
    </row>
    <row r="631" spans="1:8" x14ac:dyDescent="0.25">
      <c r="A631" s="1" t="s">
        <v>7</v>
      </c>
      <c r="B631" s="1" t="s">
        <v>76</v>
      </c>
      <c r="C631">
        <v>2018</v>
      </c>
      <c r="D631" s="2">
        <v>2272567.6368</v>
      </c>
      <c r="E631" s="3">
        <v>2.2726000000000002</v>
      </c>
      <c r="F631" s="1" t="s">
        <v>9</v>
      </c>
      <c r="G631" s="1" t="s">
        <v>10</v>
      </c>
      <c r="H631" s="1" t="s">
        <v>11</v>
      </c>
    </row>
    <row r="632" spans="1:8" x14ac:dyDescent="0.25">
      <c r="A632" s="1" t="s">
        <v>7</v>
      </c>
      <c r="B632" s="1" t="s">
        <v>76</v>
      </c>
      <c r="C632">
        <v>2019</v>
      </c>
      <c r="D632" s="2">
        <v>8050189.7746000001</v>
      </c>
      <c r="E632" s="3">
        <v>8.0502000000000002</v>
      </c>
      <c r="F632" s="1" t="s">
        <v>9</v>
      </c>
      <c r="G632" s="1" t="s">
        <v>10</v>
      </c>
      <c r="H632" s="1" t="s">
        <v>11</v>
      </c>
    </row>
    <row r="633" spans="1:8" x14ac:dyDescent="0.25">
      <c r="A633" s="1" t="s">
        <v>7</v>
      </c>
      <c r="B633" s="1" t="s">
        <v>76</v>
      </c>
      <c r="C633">
        <v>2020</v>
      </c>
      <c r="D633" s="2">
        <v>8609392.0054000001</v>
      </c>
      <c r="E633" s="3">
        <v>8.6094000000000008</v>
      </c>
      <c r="F633" s="1" t="s">
        <v>9</v>
      </c>
      <c r="G633" s="1" t="s">
        <v>10</v>
      </c>
      <c r="H633" s="1" t="s">
        <v>11</v>
      </c>
    </row>
    <row r="634" spans="1:8" x14ac:dyDescent="0.25">
      <c r="A634" s="1" t="s">
        <v>7</v>
      </c>
      <c r="B634" s="1" t="s">
        <v>76</v>
      </c>
      <c r="C634">
        <v>2021</v>
      </c>
      <c r="D634" s="2">
        <v>3406170.8670999999</v>
      </c>
      <c r="E634" s="3">
        <v>3.4062000000000001</v>
      </c>
      <c r="F634" s="1" t="s">
        <v>9</v>
      </c>
      <c r="G634" s="1" t="s">
        <v>10</v>
      </c>
      <c r="H634" s="1" t="s">
        <v>11</v>
      </c>
    </row>
    <row r="635" spans="1:8" x14ac:dyDescent="0.25">
      <c r="A635" s="1" t="s">
        <v>7</v>
      </c>
      <c r="B635" s="1" t="s">
        <v>76</v>
      </c>
      <c r="C635">
        <v>2022</v>
      </c>
      <c r="D635" s="2">
        <v>3332333.5588000002</v>
      </c>
      <c r="E635" s="3">
        <v>3.3323</v>
      </c>
      <c r="F635" s="1" t="s">
        <v>9</v>
      </c>
      <c r="G635" s="1" t="s">
        <v>10</v>
      </c>
      <c r="H635" s="1" t="s">
        <v>11</v>
      </c>
    </row>
    <row r="636" spans="1:8" x14ac:dyDescent="0.25">
      <c r="A636" s="1" t="s">
        <v>12</v>
      </c>
      <c r="B636" s="1" t="s">
        <v>76</v>
      </c>
      <c r="C636">
        <v>2018</v>
      </c>
      <c r="D636" s="2">
        <v>1742955.3248999999</v>
      </c>
      <c r="E636" s="3">
        <v>1.7430000000000001</v>
      </c>
      <c r="F636" s="1" t="s">
        <v>9</v>
      </c>
      <c r="G636" s="1" t="s">
        <v>13</v>
      </c>
      <c r="H636" s="1" t="s">
        <v>11</v>
      </c>
    </row>
    <row r="637" spans="1:8" x14ac:dyDescent="0.25">
      <c r="A637" s="1" t="s">
        <v>12</v>
      </c>
      <c r="B637" s="1" t="s">
        <v>76</v>
      </c>
      <c r="C637">
        <v>2019</v>
      </c>
      <c r="D637" s="2">
        <v>13032264.627800001</v>
      </c>
      <c r="E637" s="3">
        <v>13.032299999999999</v>
      </c>
      <c r="F637" s="1" t="s">
        <v>9</v>
      </c>
      <c r="G637" s="1" t="s">
        <v>13</v>
      </c>
      <c r="H637" s="1" t="s">
        <v>11</v>
      </c>
    </row>
    <row r="638" spans="1:8" x14ac:dyDescent="0.25">
      <c r="A638" s="1" t="s">
        <v>12</v>
      </c>
      <c r="B638" s="1" t="s">
        <v>76</v>
      </c>
      <c r="C638">
        <v>2020</v>
      </c>
      <c r="D638" s="2">
        <v>1560713.2294000001</v>
      </c>
      <c r="E638" s="3">
        <v>1.5607</v>
      </c>
      <c r="F638" s="1" t="s">
        <v>9</v>
      </c>
      <c r="G638" s="1" t="s">
        <v>13</v>
      </c>
      <c r="H638" s="1" t="s">
        <v>11</v>
      </c>
    </row>
    <row r="639" spans="1:8" x14ac:dyDescent="0.25">
      <c r="A639" s="1" t="s">
        <v>12</v>
      </c>
      <c r="B639" s="1" t="s">
        <v>76</v>
      </c>
      <c r="C639">
        <v>2021</v>
      </c>
      <c r="D639" s="2">
        <v>1907842.1927</v>
      </c>
      <c r="E639" s="3">
        <v>1.9077999999999999</v>
      </c>
      <c r="F639" s="1" t="s">
        <v>9</v>
      </c>
      <c r="G639" s="1" t="s">
        <v>13</v>
      </c>
      <c r="H639" s="1" t="s">
        <v>11</v>
      </c>
    </row>
    <row r="640" spans="1:8" x14ac:dyDescent="0.25">
      <c r="A640" s="1" t="s">
        <v>12</v>
      </c>
      <c r="B640" s="1" t="s">
        <v>76</v>
      </c>
      <c r="C640">
        <v>2022</v>
      </c>
      <c r="D640" s="2">
        <v>2019288.8052000001</v>
      </c>
      <c r="E640" s="3">
        <v>2.0192999999999999</v>
      </c>
      <c r="F640" s="1" t="s">
        <v>9</v>
      </c>
      <c r="G640" s="1" t="s">
        <v>13</v>
      </c>
      <c r="H640" s="1" t="s">
        <v>11</v>
      </c>
    </row>
    <row r="641" spans="1:8" x14ac:dyDescent="0.25">
      <c r="A641" s="1" t="s">
        <v>66</v>
      </c>
      <c r="B641" s="1" t="s">
        <v>76</v>
      </c>
      <c r="C641">
        <v>2018</v>
      </c>
      <c r="D641" s="2">
        <v>39789386.943000004</v>
      </c>
      <c r="E641" s="3">
        <v>39.789400000000001</v>
      </c>
      <c r="F641" s="1" t="s">
        <v>9</v>
      </c>
      <c r="G641" s="1" t="s">
        <v>67</v>
      </c>
      <c r="H641" s="1" t="s">
        <v>11</v>
      </c>
    </row>
    <row r="642" spans="1:8" x14ac:dyDescent="0.25">
      <c r="A642" s="1" t="s">
        <v>66</v>
      </c>
      <c r="B642" s="1" t="s">
        <v>76</v>
      </c>
      <c r="C642">
        <v>2019</v>
      </c>
      <c r="D642" s="2">
        <v>37709413.725699998</v>
      </c>
      <c r="E642" s="3">
        <v>37.709400000000002</v>
      </c>
      <c r="F642" s="1" t="s">
        <v>9</v>
      </c>
      <c r="G642" s="1" t="s">
        <v>67</v>
      </c>
      <c r="H642" s="1" t="s">
        <v>11</v>
      </c>
    </row>
    <row r="643" spans="1:8" x14ac:dyDescent="0.25">
      <c r="A643" s="1" t="s">
        <v>66</v>
      </c>
      <c r="B643" s="1" t="s">
        <v>76</v>
      </c>
      <c r="C643">
        <v>2020</v>
      </c>
      <c r="D643" s="2">
        <v>37242335.638700001</v>
      </c>
      <c r="E643" s="3">
        <v>37.2423</v>
      </c>
      <c r="F643" s="1" t="s">
        <v>9</v>
      </c>
      <c r="G643" s="1" t="s">
        <v>67</v>
      </c>
      <c r="H643" s="1" t="s">
        <v>11</v>
      </c>
    </row>
    <row r="644" spans="1:8" x14ac:dyDescent="0.25">
      <c r="A644" s="1" t="s">
        <v>66</v>
      </c>
      <c r="B644" s="1" t="s">
        <v>76</v>
      </c>
      <c r="C644">
        <v>2021</v>
      </c>
      <c r="D644" s="2">
        <v>35966636.722099997</v>
      </c>
      <c r="E644" s="3">
        <v>35.9666</v>
      </c>
      <c r="F644" s="1" t="s">
        <v>9</v>
      </c>
      <c r="G644" s="1" t="s">
        <v>67</v>
      </c>
      <c r="H644" s="1" t="s">
        <v>11</v>
      </c>
    </row>
    <row r="645" spans="1:8" x14ac:dyDescent="0.25">
      <c r="A645" s="1" t="s">
        <v>66</v>
      </c>
      <c r="B645" s="1" t="s">
        <v>76</v>
      </c>
      <c r="C645">
        <v>2022</v>
      </c>
      <c r="D645" s="2">
        <v>43718600.3367</v>
      </c>
      <c r="E645" s="3">
        <v>43.718600000000002</v>
      </c>
      <c r="F645" s="1" t="s">
        <v>9</v>
      </c>
      <c r="G645" s="1" t="s">
        <v>67</v>
      </c>
      <c r="H645" s="1" t="s">
        <v>11</v>
      </c>
    </row>
    <row r="646" spans="1:8" x14ac:dyDescent="0.25">
      <c r="A646" s="1" t="s">
        <v>14</v>
      </c>
      <c r="B646" s="1" t="s">
        <v>76</v>
      </c>
      <c r="C646">
        <v>2018</v>
      </c>
      <c r="D646" s="2">
        <v>599583.8702</v>
      </c>
      <c r="E646" s="3">
        <v>0.59960000000000002</v>
      </c>
      <c r="F646" s="1" t="s">
        <v>9</v>
      </c>
      <c r="G646" s="1" t="s">
        <v>15</v>
      </c>
      <c r="H646" s="1" t="s">
        <v>11</v>
      </c>
    </row>
    <row r="647" spans="1:8" x14ac:dyDescent="0.25">
      <c r="A647" s="1" t="s">
        <v>14</v>
      </c>
      <c r="B647" s="1" t="s">
        <v>76</v>
      </c>
      <c r="C647">
        <v>2019</v>
      </c>
      <c r="D647" s="2">
        <v>547081.5736</v>
      </c>
      <c r="E647" s="3">
        <v>0.54710000000000003</v>
      </c>
      <c r="F647" s="1" t="s">
        <v>9</v>
      </c>
      <c r="G647" s="1" t="s">
        <v>15</v>
      </c>
      <c r="H647" s="1" t="s">
        <v>11</v>
      </c>
    </row>
    <row r="648" spans="1:8" x14ac:dyDescent="0.25">
      <c r="A648" s="1" t="s">
        <v>14</v>
      </c>
      <c r="B648" s="1" t="s">
        <v>76</v>
      </c>
      <c r="C648">
        <v>2020</v>
      </c>
      <c r="D648" s="2">
        <v>521988.20659999998</v>
      </c>
      <c r="E648" s="3">
        <v>0.52200000000000002</v>
      </c>
      <c r="F648" s="1" t="s">
        <v>9</v>
      </c>
      <c r="G648" s="1" t="s">
        <v>15</v>
      </c>
      <c r="H648" s="1" t="s">
        <v>11</v>
      </c>
    </row>
    <row r="649" spans="1:8" x14ac:dyDescent="0.25">
      <c r="A649" s="1" t="s">
        <v>14</v>
      </c>
      <c r="B649" s="1" t="s">
        <v>76</v>
      </c>
      <c r="C649">
        <v>2021</v>
      </c>
      <c r="D649" s="2">
        <v>609822.37789999996</v>
      </c>
      <c r="E649" s="3">
        <v>0.60980000000000001</v>
      </c>
      <c r="F649" s="1" t="s">
        <v>9</v>
      </c>
      <c r="G649" s="1" t="s">
        <v>15</v>
      </c>
      <c r="H649" s="1" t="s">
        <v>11</v>
      </c>
    </row>
    <row r="650" spans="1:8" x14ac:dyDescent="0.25">
      <c r="A650" s="1" t="s">
        <v>14</v>
      </c>
      <c r="B650" s="1" t="s">
        <v>76</v>
      </c>
      <c r="C650">
        <v>2022</v>
      </c>
      <c r="D650" s="2">
        <v>650307.16749999998</v>
      </c>
      <c r="E650" s="3">
        <v>0.65029999999999999</v>
      </c>
      <c r="F650" s="1" t="s">
        <v>9</v>
      </c>
      <c r="G650" s="1" t="s">
        <v>15</v>
      </c>
      <c r="H650" s="1" t="s">
        <v>11</v>
      </c>
    </row>
    <row r="651" spans="1:8" x14ac:dyDescent="0.25">
      <c r="A651" s="1" t="s">
        <v>57</v>
      </c>
      <c r="B651" s="1" t="s">
        <v>76</v>
      </c>
      <c r="C651">
        <v>2018</v>
      </c>
      <c r="D651" s="2">
        <v>139811467.50960001</v>
      </c>
      <c r="E651" s="3">
        <v>139.8115</v>
      </c>
      <c r="F651" s="1" t="s">
        <v>9</v>
      </c>
      <c r="G651" s="1" t="s">
        <v>58</v>
      </c>
      <c r="H651" s="1" t="s">
        <v>11</v>
      </c>
    </row>
    <row r="652" spans="1:8" x14ac:dyDescent="0.25">
      <c r="A652" s="1" t="s">
        <v>57</v>
      </c>
      <c r="B652" s="1" t="s">
        <v>76</v>
      </c>
      <c r="C652">
        <v>2019</v>
      </c>
      <c r="D652" s="2">
        <v>146176591.44589999</v>
      </c>
      <c r="E652" s="3">
        <v>146.17660000000001</v>
      </c>
      <c r="F652" s="1" t="s">
        <v>9</v>
      </c>
      <c r="G652" s="1" t="s">
        <v>58</v>
      </c>
      <c r="H652" s="1" t="s">
        <v>11</v>
      </c>
    </row>
    <row r="653" spans="1:8" x14ac:dyDescent="0.25">
      <c r="A653" s="1" t="s">
        <v>57</v>
      </c>
      <c r="B653" s="1" t="s">
        <v>76</v>
      </c>
      <c r="C653">
        <v>2020</v>
      </c>
      <c r="D653" s="2">
        <v>139252038.45809999</v>
      </c>
      <c r="E653" s="3">
        <v>139.25200000000001</v>
      </c>
      <c r="F653" s="1" t="s">
        <v>9</v>
      </c>
      <c r="G653" s="1" t="s">
        <v>58</v>
      </c>
      <c r="H653" s="1" t="s">
        <v>11</v>
      </c>
    </row>
    <row r="654" spans="1:8" x14ac:dyDescent="0.25">
      <c r="A654" s="1" t="s">
        <v>57</v>
      </c>
      <c r="B654" s="1" t="s">
        <v>76</v>
      </c>
      <c r="C654">
        <v>2021</v>
      </c>
      <c r="D654" s="2">
        <v>162200635.81720001</v>
      </c>
      <c r="E654" s="3">
        <v>162.20060000000001</v>
      </c>
      <c r="F654" s="1" t="s">
        <v>9</v>
      </c>
      <c r="G654" s="1" t="s">
        <v>58</v>
      </c>
      <c r="H654" s="1" t="s">
        <v>11</v>
      </c>
    </row>
    <row r="655" spans="1:8" x14ac:dyDescent="0.25">
      <c r="A655" s="1" t="s">
        <v>57</v>
      </c>
      <c r="B655" s="1" t="s">
        <v>76</v>
      </c>
      <c r="C655">
        <v>2022</v>
      </c>
      <c r="D655" s="2">
        <v>201945563.44800001</v>
      </c>
      <c r="E655" s="3">
        <v>201.94560000000001</v>
      </c>
      <c r="F655" s="1" t="s">
        <v>9</v>
      </c>
      <c r="G655" s="1" t="s">
        <v>58</v>
      </c>
      <c r="H655" s="1" t="s">
        <v>11</v>
      </c>
    </row>
    <row r="656" spans="1:8" x14ac:dyDescent="0.25">
      <c r="A656" s="1" t="s">
        <v>68</v>
      </c>
      <c r="B656" s="1" t="s">
        <v>76</v>
      </c>
      <c r="C656">
        <v>2018</v>
      </c>
      <c r="D656" s="2">
        <v>675587.45940000005</v>
      </c>
      <c r="E656" s="3">
        <v>0.67559999999999998</v>
      </c>
      <c r="F656" s="1" t="s">
        <v>9</v>
      </c>
      <c r="G656" s="1" t="s">
        <v>69</v>
      </c>
      <c r="H656" s="1" t="s">
        <v>11</v>
      </c>
    </row>
    <row r="657" spans="1:8" x14ac:dyDescent="0.25">
      <c r="A657" s="1" t="s">
        <v>68</v>
      </c>
      <c r="B657" s="1" t="s">
        <v>76</v>
      </c>
      <c r="C657">
        <v>2019</v>
      </c>
      <c r="D657" s="2">
        <v>616429.94209999999</v>
      </c>
      <c r="E657" s="3">
        <v>0.61639999999999995</v>
      </c>
      <c r="F657" s="1" t="s">
        <v>9</v>
      </c>
      <c r="G657" s="1" t="s">
        <v>69</v>
      </c>
      <c r="H657" s="1" t="s">
        <v>11</v>
      </c>
    </row>
    <row r="658" spans="1:8" x14ac:dyDescent="0.25">
      <c r="A658" s="1" t="s">
        <v>16</v>
      </c>
      <c r="B658" s="1" t="s">
        <v>76</v>
      </c>
      <c r="C658">
        <v>2018</v>
      </c>
      <c r="D658" s="2">
        <v>467900715.10229999</v>
      </c>
      <c r="E658" s="3">
        <v>467.90069999999997</v>
      </c>
      <c r="F658" s="1" t="s">
        <v>9</v>
      </c>
      <c r="G658" s="1" t="s">
        <v>17</v>
      </c>
      <c r="H658" s="1" t="s">
        <v>11</v>
      </c>
    </row>
    <row r="659" spans="1:8" x14ac:dyDescent="0.25">
      <c r="A659" s="1" t="s">
        <v>16</v>
      </c>
      <c r="B659" s="1" t="s">
        <v>76</v>
      </c>
      <c r="C659">
        <v>2019</v>
      </c>
      <c r="D659" s="2">
        <v>427947543.53780001</v>
      </c>
      <c r="E659" s="3">
        <v>427.94749999999999</v>
      </c>
      <c r="F659" s="1" t="s">
        <v>9</v>
      </c>
      <c r="G659" s="1" t="s">
        <v>17</v>
      </c>
      <c r="H659" s="1" t="s">
        <v>11</v>
      </c>
    </row>
    <row r="660" spans="1:8" x14ac:dyDescent="0.25">
      <c r="A660" s="1" t="s">
        <v>16</v>
      </c>
      <c r="B660" s="1" t="s">
        <v>76</v>
      </c>
      <c r="C660">
        <v>2020</v>
      </c>
      <c r="D660" s="2">
        <v>400109605.61479998</v>
      </c>
      <c r="E660" s="3">
        <v>400.1096</v>
      </c>
      <c r="F660" s="1" t="s">
        <v>9</v>
      </c>
      <c r="G660" s="1" t="s">
        <v>17</v>
      </c>
      <c r="H660" s="1" t="s">
        <v>11</v>
      </c>
    </row>
    <row r="661" spans="1:8" x14ac:dyDescent="0.25">
      <c r="A661" s="1" t="s">
        <v>16</v>
      </c>
      <c r="B661" s="1" t="s">
        <v>76</v>
      </c>
      <c r="C661">
        <v>2021</v>
      </c>
      <c r="D661" s="2">
        <v>467000167.1261</v>
      </c>
      <c r="E661" s="3">
        <v>467.00020000000001</v>
      </c>
      <c r="F661" s="1" t="s">
        <v>9</v>
      </c>
      <c r="G661" s="1" t="s">
        <v>17</v>
      </c>
      <c r="H661" s="1" t="s">
        <v>11</v>
      </c>
    </row>
    <row r="662" spans="1:8" x14ac:dyDescent="0.25">
      <c r="A662" s="1" t="s">
        <v>16</v>
      </c>
      <c r="B662" s="1" t="s">
        <v>76</v>
      </c>
      <c r="C662">
        <v>2022</v>
      </c>
      <c r="D662" s="2">
        <v>498306044.96820003</v>
      </c>
      <c r="E662" s="3">
        <v>498.30599999999998</v>
      </c>
      <c r="F662" s="1" t="s">
        <v>9</v>
      </c>
      <c r="G662" s="1" t="s">
        <v>17</v>
      </c>
      <c r="H662" s="1" t="s">
        <v>11</v>
      </c>
    </row>
    <row r="663" spans="1:8" x14ac:dyDescent="0.25">
      <c r="A663" s="1" t="s">
        <v>18</v>
      </c>
      <c r="B663" s="1" t="s">
        <v>76</v>
      </c>
      <c r="C663">
        <v>2018</v>
      </c>
      <c r="D663" s="2">
        <v>366007950.95679998</v>
      </c>
      <c r="E663" s="3">
        <v>366.00799999999998</v>
      </c>
      <c r="F663" s="1" t="s">
        <v>9</v>
      </c>
      <c r="G663" s="1" t="s">
        <v>19</v>
      </c>
      <c r="H663" s="1" t="s">
        <v>20</v>
      </c>
    </row>
    <row r="664" spans="1:8" x14ac:dyDescent="0.25">
      <c r="A664" s="1" t="s">
        <v>18</v>
      </c>
      <c r="B664" s="1" t="s">
        <v>76</v>
      </c>
      <c r="C664">
        <v>2019</v>
      </c>
      <c r="D664" s="2">
        <v>403051319.54339999</v>
      </c>
      <c r="E664" s="3">
        <v>403.05130000000003</v>
      </c>
      <c r="F664" s="1" t="s">
        <v>9</v>
      </c>
      <c r="G664" s="1" t="s">
        <v>19</v>
      </c>
      <c r="H664" s="1" t="s">
        <v>20</v>
      </c>
    </row>
    <row r="665" spans="1:8" x14ac:dyDescent="0.25">
      <c r="A665" s="1" t="s">
        <v>18</v>
      </c>
      <c r="B665" s="1" t="s">
        <v>76</v>
      </c>
      <c r="C665">
        <v>2020</v>
      </c>
      <c r="D665" s="2">
        <v>324022873.26639998</v>
      </c>
      <c r="E665" s="3">
        <v>324.02289999999999</v>
      </c>
      <c r="F665" s="1" t="s">
        <v>9</v>
      </c>
      <c r="G665" s="1" t="s">
        <v>19</v>
      </c>
      <c r="H665" s="1" t="s">
        <v>20</v>
      </c>
    </row>
    <row r="666" spans="1:8" x14ac:dyDescent="0.25">
      <c r="A666" s="1" t="s">
        <v>18</v>
      </c>
      <c r="B666" s="1" t="s">
        <v>76</v>
      </c>
      <c r="C666">
        <v>2021</v>
      </c>
      <c r="D666" s="2">
        <v>386421101.1735</v>
      </c>
      <c r="E666" s="3">
        <v>386.42110000000002</v>
      </c>
      <c r="F666" s="1" t="s">
        <v>9</v>
      </c>
      <c r="G666" s="1" t="s">
        <v>19</v>
      </c>
      <c r="H666" s="1" t="s">
        <v>20</v>
      </c>
    </row>
    <row r="667" spans="1:8" x14ac:dyDescent="0.25">
      <c r="A667" s="1" t="s">
        <v>18</v>
      </c>
      <c r="B667" s="1" t="s">
        <v>76</v>
      </c>
      <c r="C667">
        <v>2022</v>
      </c>
      <c r="D667" s="2">
        <v>452303378.8581</v>
      </c>
      <c r="E667" s="3">
        <v>452.30340000000001</v>
      </c>
      <c r="F667" s="1" t="s">
        <v>9</v>
      </c>
      <c r="G667" s="1" t="s">
        <v>19</v>
      </c>
      <c r="H667" s="1" t="s">
        <v>20</v>
      </c>
    </row>
    <row r="668" spans="1:8" x14ac:dyDescent="0.25">
      <c r="A668" s="1" t="s">
        <v>21</v>
      </c>
      <c r="B668" s="1" t="s">
        <v>76</v>
      </c>
      <c r="C668">
        <v>2018</v>
      </c>
      <c r="D668" s="2">
        <v>147843373.5819</v>
      </c>
      <c r="E668" s="3">
        <v>147.8434</v>
      </c>
      <c r="F668" s="1" t="s">
        <v>9</v>
      </c>
      <c r="G668" s="1" t="s">
        <v>22</v>
      </c>
      <c r="H668" s="1" t="s">
        <v>20</v>
      </c>
    </row>
    <row r="669" spans="1:8" x14ac:dyDescent="0.25">
      <c r="A669" s="1" t="s">
        <v>21</v>
      </c>
      <c r="B669" s="1" t="s">
        <v>76</v>
      </c>
      <c r="C669">
        <v>2019</v>
      </c>
      <c r="D669" s="2">
        <v>146195714.15939999</v>
      </c>
      <c r="E669" s="3">
        <v>146.19569999999999</v>
      </c>
      <c r="F669" s="1" t="s">
        <v>9</v>
      </c>
      <c r="G669" s="1" t="s">
        <v>22</v>
      </c>
      <c r="H669" s="1" t="s">
        <v>20</v>
      </c>
    </row>
    <row r="670" spans="1:8" x14ac:dyDescent="0.25">
      <c r="A670" s="1" t="s">
        <v>21</v>
      </c>
      <c r="B670" s="1" t="s">
        <v>76</v>
      </c>
      <c r="C670">
        <v>2020</v>
      </c>
      <c r="D670" s="2">
        <v>144854018.38499999</v>
      </c>
      <c r="E670" s="3">
        <v>144.85400000000001</v>
      </c>
      <c r="F670" s="1" t="s">
        <v>9</v>
      </c>
      <c r="G670" s="1" t="s">
        <v>22</v>
      </c>
      <c r="H670" s="1" t="s">
        <v>20</v>
      </c>
    </row>
    <row r="671" spans="1:8" x14ac:dyDescent="0.25">
      <c r="A671" s="1" t="s">
        <v>21</v>
      </c>
      <c r="B671" s="1" t="s">
        <v>76</v>
      </c>
      <c r="C671">
        <v>2021</v>
      </c>
      <c r="D671" s="2">
        <v>186580992.78569999</v>
      </c>
      <c r="E671" s="3">
        <v>186.58099999999999</v>
      </c>
      <c r="F671" s="1" t="s">
        <v>9</v>
      </c>
      <c r="G671" s="1" t="s">
        <v>22</v>
      </c>
      <c r="H671" s="1" t="s">
        <v>20</v>
      </c>
    </row>
    <row r="672" spans="1:8" x14ac:dyDescent="0.25">
      <c r="A672" s="1" t="s">
        <v>21</v>
      </c>
      <c r="B672" s="1" t="s">
        <v>76</v>
      </c>
      <c r="C672">
        <v>2022</v>
      </c>
      <c r="D672" s="2">
        <v>193403849.0088</v>
      </c>
      <c r="E672" s="3">
        <v>193.40379999999999</v>
      </c>
      <c r="F672" s="1" t="s">
        <v>9</v>
      </c>
      <c r="G672" s="1" t="s">
        <v>22</v>
      </c>
      <c r="H672" s="1" t="s">
        <v>20</v>
      </c>
    </row>
    <row r="673" spans="1:8" x14ac:dyDescent="0.25">
      <c r="A673" s="1" t="s">
        <v>23</v>
      </c>
      <c r="B673" s="1" t="s">
        <v>76</v>
      </c>
      <c r="C673">
        <v>2018</v>
      </c>
      <c r="D673" s="2">
        <v>161219300.36149999</v>
      </c>
      <c r="E673" s="3">
        <v>161.2193</v>
      </c>
      <c r="F673" s="1" t="s">
        <v>9</v>
      </c>
      <c r="G673" s="1" t="s">
        <v>24</v>
      </c>
      <c r="H673" s="1" t="s">
        <v>20</v>
      </c>
    </row>
    <row r="674" spans="1:8" x14ac:dyDescent="0.25">
      <c r="A674" s="1" t="s">
        <v>23</v>
      </c>
      <c r="B674" s="1" t="s">
        <v>76</v>
      </c>
      <c r="C674">
        <v>2019</v>
      </c>
      <c r="D674" s="2">
        <v>96981190.562399998</v>
      </c>
      <c r="E674" s="3">
        <v>96.981200000000001</v>
      </c>
      <c r="F674" s="1" t="s">
        <v>9</v>
      </c>
      <c r="G674" s="1" t="s">
        <v>24</v>
      </c>
      <c r="H674" s="1" t="s">
        <v>20</v>
      </c>
    </row>
    <row r="675" spans="1:8" x14ac:dyDescent="0.25">
      <c r="A675" s="1" t="s">
        <v>23</v>
      </c>
      <c r="B675" s="1" t="s">
        <v>76</v>
      </c>
      <c r="C675">
        <v>2020</v>
      </c>
      <c r="D675" s="2">
        <v>89872985.998400003</v>
      </c>
      <c r="E675" s="3">
        <v>89.873000000000005</v>
      </c>
      <c r="F675" s="1" t="s">
        <v>9</v>
      </c>
      <c r="G675" s="1" t="s">
        <v>24</v>
      </c>
      <c r="H675" s="1" t="s">
        <v>20</v>
      </c>
    </row>
    <row r="676" spans="1:8" x14ac:dyDescent="0.25">
      <c r="A676" s="1" t="s">
        <v>23</v>
      </c>
      <c r="B676" s="1" t="s">
        <v>76</v>
      </c>
      <c r="C676">
        <v>2021</v>
      </c>
      <c r="D676" s="2">
        <v>92506458.654599994</v>
      </c>
      <c r="E676" s="3">
        <v>92.506500000000003</v>
      </c>
      <c r="F676" s="1" t="s">
        <v>9</v>
      </c>
      <c r="G676" s="1" t="s">
        <v>24</v>
      </c>
      <c r="H676" s="1" t="s">
        <v>20</v>
      </c>
    </row>
    <row r="677" spans="1:8" x14ac:dyDescent="0.25">
      <c r="A677" s="1" t="s">
        <v>23</v>
      </c>
      <c r="B677" s="1" t="s">
        <v>76</v>
      </c>
      <c r="C677">
        <v>2022</v>
      </c>
      <c r="D677" s="2">
        <v>107146262.883</v>
      </c>
      <c r="E677" s="3">
        <v>107.1463</v>
      </c>
      <c r="F677" s="1" t="s">
        <v>9</v>
      </c>
      <c r="G677" s="1" t="s">
        <v>24</v>
      </c>
      <c r="H677" s="1" t="s">
        <v>20</v>
      </c>
    </row>
    <row r="678" spans="1:8" x14ac:dyDescent="0.25">
      <c r="A678" s="1" t="s">
        <v>25</v>
      </c>
      <c r="B678" s="1" t="s">
        <v>76</v>
      </c>
      <c r="C678">
        <v>2018</v>
      </c>
      <c r="D678" s="2">
        <v>546020846.48759997</v>
      </c>
      <c r="E678" s="3">
        <v>546.02080000000001</v>
      </c>
      <c r="F678" s="1" t="s">
        <v>9</v>
      </c>
      <c r="G678" s="1" t="s">
        <v>26</v>
      </c>
      <c r="H678" s="1" t="s">
        <v>20</v>
      </c>
    </row>
    <row r="679" spans="1:8" x14ac:dyDescent="0.25">
      <c r="A679" s="1" t="s">
        <v>25</v>
      </c>
      <c r="B679" s="1" t="s">
        <v>76</v>
      </c>
      <c r="C679">
        <v>2019</v>
      </c>
      <c r="D679" s="2">
        <v>570869256.04089999</v>
      </c>
      <c r="E679" s="3">
        <v>570.86929999999995</v>
      </c>
      <c r="F679" s="1" t="s">
        <v>9</v>
      </c>
      <c r="G679" s="1" t="s">
        <v>26</v>
      </c>
      <c r="H679" s="1" t="s">
        <v>20</v>
      </c>
    </row>
    <row r="680" spans="1:8" x14ac:dyDescent="0.25">
      <c r="A680" s="1" t="s">
        <v>25</v>
      </c>
      <c r="B680" s="1" t="s">
        <v>76</v>
      </c>
      <c r="C680">
        <v>2020</v>
      </c>
      <c r="D680" s="2">
        <v>867795853.48179996</v>
      </c>
      <c r="E680" s="3">
        <v>867.79589999999996</v>
      </c>
      <c r="F680" s="1" t="s">
        <v>9</v>
      </c>
      <c r="G680" s="1" t="s">
        <v>26</v>
      </c>
      <c r="H680" s="1" t="s">
        <v>20</v>
      </c>
    </row>
    <row r="681" spans="1:8" x14ac:dyDescent="0.25">
      <c r="A681" s="1" t="s">
        <v>25</v>
      </c>
      <c r="B681" s="1" t="s">
        <v>76</v>
      </c>
      <c r="C681">
        <v>2021</v>
      </c>
      <c r="D681" s="2">
        <v>702287869.78750002</v>
      </c>
      <c r="E681" s="3">
        <v>702.28790000000004</v>
      </c>
      <c r="F681" s="1" t="s">
        <v>9</v>
      </c>
      <c r="G681" s="1" t="s">
        <v>26</v>
      </c>
      <c r="H681" s="1" t="s">
        <v>20</v>
      </c>
    </row>
    <row r="682" spans="1:8" x14ac:dyDescent="0.25">
      <c r="A682" s="1" t="s">
        <v>25</v>
      </c>
      <c r="B682" s="1" t="s">
        <v>76</v>
      </c>
      <c r="C682">
        <v>2022</v>
      </c>
      <c r="D682" s="2">
        <v>639626281.97109997</v>
      </c>
      <c r="E682" s="3">
        <v>639.62630000000001</v>
      </c>
      <c r="F682" s="1" t="s">
        <v>9</v>
      </c>
      <c r="G682" s="1" t="s">
        <v>26</v>
      </c>
      <c r="H682" s="1" t="s">
        <v>20</v>
      </c>
    </row>
    <row r="683" spans="1:8" x14ac:dyDescent="0.25">
      <c r="A683" s="1" t="s">
        <v>27</v>
      </c>
      <c r="B683" s="1" t="s">
        <v>76</v>
      </c>
      <c r="C683">
        <v>2018</v>
      </c>
      <c r="D683" s="2">
        <v>782467324.68159997</v>
      </c>
      <c r="E683" s="3">
        <v>782.46730000000002</v>
      </c>
      <c r="F683" s="1" t="s">
        <v>9</v>
      </c>
      <c r="G683" s="1" t="s">
        <v>28</v>
      </c>
      <c r="H683" s="1" t="s">
        <v>20</v>
      </c>
    </row>
    <row r="684" spans="1:8" x14ac:dyDescent="0.25">
      <c r="A684" s="1" t="s">
        <v>27</v>
      </c>
      <c r="B684" s="1" t="s">
        <v>76</v>
      </c>
      <c r="C684">
        <v>2019</v>
      </c>
      <c r="D684" s="2">
        <v>755193753.22860003</v>
      </c>
      <c r="E684" s="3">
        <v>755.19380000000001</v>
      </c>
      <c r="F684" s="1" t="s">
        <v>9</v>
      </c>
      <c r="G684" s="1" t="s">
        <v>28</v>
      </c>
      <c r="H684" s="1" t="s">
        <v>20</v>
      </c>
    </row>
    <row r="685" spans="1:8" x14ac:dyDescent="0.25">
      <c r="A685" s="1" t="s">
        <v>27</v>
      </c>
      <c r="B685" s="1" t="s">
        <v>76</v>
      </c>
      <c r="C685">
        <v>2020</v>
      </c>
      <c r="D685" s="2">
        <v>846063772.43470001</v>
      </c>
      <c r="E685" s="3">
        <v>846.06380000000001</v>
      </c>
      <c r="F685" s="1" t="s">
        <v>9</v>
      </c>
      <c r="G685" s="1" t="s">
        <v>28</v>
      </c>
      <c r="H685" s="1" t="s">
        <v>20</v>
      </c>
    </row>
    <row r="686" spans="1:8" x14ac:dyDescent="0.25">
      <c r="A686" s="1" t="s">
        <v>27</v>
      </c>
      <c r="B686" s="1" t="s">
        <v>76</v>
      </c>
      <c r="C686">
        <v>2021</v>
      </c>
      <c r="D686" s="2">
        <v>925896877.71959996</v>
      </c>
      <c r="E686" s="3">
        <v>925.89689999999996</v>
      </c>
      <c r="F686" s="1" t="s">
        <v>9</v>
      </c>
      <c r="G686" s="1" t="s">
        <v>28</v>
      </c>
      <c r="H686" s="1" t="s">
        <v>20</v>
      </c>
    </row>
    <row r="687" spans="1:8" x14ac:dyDescent="0.25">
      <c r="A687" s="1" t="s">
        <v>27</v>
      </c>
      <c r="B687" s="1" t="s">
        <v>76</v>
      </c>
      <c r="C687">
        <v>2022</v>
      </c>
      <c r="D687" s="2">
        <v>1025800581.7851</v>
      </c>
      <c r="E687" s="3">
        <v>1025.8006</v>
      </c>
      <c r="F687" s="1" t="s">
        <v>9</v>
      </c>
      <c r="G687" s="1" t="s">
        <v>28</v>
      </c>
      <c r="H687" s="1" t="s">
        <v>20</v>
      </c>
    </row>
    <row r="688" spans="1:8" x14ac:dyDescent="0.25">
      <c r="A688" s="1" t="s">
        <v>29</v>
      </c>
      <c r="B688" s="1" t="s">
        <v>76</v>
      </c>
      <c r="C688">
        <v>2018</v>
      </c>
      <c r="D688" s="2">
        <v>1698096731.8736</v>
      </c>
      <c r="E688" s="3">
        <v>1698.0967000000001</v>
      </c>
      <c r="F688" s="1" t="s">
        <v>9</v>
      </c>
      <c r="G688" s="1" t="s">
        <v>30</v>
      </c>
      <c r="H688" s="1" t="s">
        <v>20</v>
      </c>
    </row>
    <row r="689" spans="1:8" x14ac:dyDescent="0.25">
      <c r="A689" s="1" t="s">
        <v>29</v>
      </c>
      <c r="B689" s="1" t="s">
        <v>76</v>
      </c>
      <c r="C689">
        <v>2019</v>
      </c>
      <c r="D689" s="2">
        <v>1816238047.9354</v>
      </c>
      <c r="E689" s="3">
        <v>1816.2380000000001</v>
      </c>
      <c r="F689" s="1" t="s">
        <v>9</v>
      </c>
      <c r="G689" s="1" t="s">
        <v>30</v>
      </c>
      <c r="H689" s="1" t="s">
        <v>20</v>
      </c>
    </row>
    <row r="690" spans="1:8" x14ac:dyDescent="0.25">
      <c r="A690" s="1" t="s">
        <v>29</v>
      </c>
      <c r="B690" s="1" t="s">
        <v>76</v>
      </c>
      <c r="C690">
        <v>2020</v>
      </c>
      <c r="D690" s="2">
        <v>2132146333.3545001</v>
      </c>
      <c r="E690" s="3">
        <v>2132.1462999999999</v>
      </c>
      <c r="F690" s="1" t="s">
        <v>9</v>
      </c>
      <c r="G690" s="1" t="s">
        <v>30</v>
      </c>
      <c r="H690" s="1" t="s">
        <v>20</v>
      </c>
    </row>
    <row r="691" spans="1:8" x14ac:dyDescent="0.25">
      <c r="A691" s="1" t="s">
        <v>29</v>
      </c>
      <c r="B691" s="1" t="s">
        <v>76</v>
      </c>
      <c r="C691">
        <v>2021</v>
      </c>
      <c r="D691" s="2">
        <v>2515039196.1286001</v>
      </c>
      <c r="E691" s="3">
        <v>2515.0392000000002</v>
      </c>
      <c r="F691" s="1" t="s">
        <v>9</v>
      </c>
      <c r="G691" s="1" t="s">
        <v>30</v>
      </c>
      <c r="H691" s="1" t="s">
        <v>20</v>
      </c>
    </row>
    <row r="692" spans="1:8" x14ac:dyDescent="0.25">
      <c r="A692" s="1" t="s">
        <v>29</v>
      </c>
      <c r="B692" s="1" t="s">
        <v>76</v>
      </c>
      <c r="C692">
        <v>2022</v>
      </c>
      <c r="D692" s="2">
        <v>2587233222.6824999</v>
      </c>
      <c r="E692" s="3">
        <v>2587.2332000000001</v>
      </c>
      <c r="F692" s="1" t="s">
        <v>9</v>
      </c>
      <c r="G692" s="1" t="s">
        <v>30</v>
      </c>
      <c r="H692" s="1" t="s">
        <v>20</v>
      </c>
    </row>
    <row r="693" spans="1:8" x14ac:dyDescent="0.25">
      <c r="A693" s="1" t="s">
        <v>31</v>
      </c>
      <c r="B693" s="1" t="s">
        <v>76</v>
      </c>
      <c r="C693">
        <v>2018</v>
      </c>
      <c r="D693" s="2">
        <v>2138385916.1758001</v>
      </c>
      <c r="E693" s="3">
        <v>2138.3859000000002</v>
      </c>
      <c r="F693" s="1" t="s">
        <v>9</v>
      </c>
      <c r="G693" s="1" t="s">
        <v>32</v>
      </c>
      <c r="H693" s="1" t="s">
        <v>20</v>
      </c>
    </row>
    <row r="694" spans="1:8" x14ac:dyDescent="0.25">
      <c r="A694" s="1" t="s">
        <v>31</v>
      </c>
      <c r="B694" s="1" t="s">
        <v>76</v>
      </c>
      <c r="C694">
        <v>2019</v>
      </c>
      <c r="D694" s="2">
        <v>2254400833.1729002</v>
      </c>
      <c r="E694" s="3">
        <v>2254.4007999999999</v>
      </c>
      <c r="F694" s="1" t="s">
        <v>9</v>
      </c>
      <c r="G694" s="1" t="s">
        <v>32</v>
      </c>
      <c r="H694" s="1" t="s">
        <v>20</v>
      </c>
    </row>
    <row r="695" spans="1:8" x14ac:dyDescent="0.25">
      <c r="A695" s="1" t="s">
        <v>31</v>
      </c>
      <c r="B695" s="1" t="s">
        <v>76</v>
      </c>
      <c r="C695">
        <v>2020</v>
      </c>
      <c r="D695" s="2">
        <v>1940835759.8875999</v>
      </c>
      <c r="E695" s="3">
        <v>1940.8358000000001</v>
      </c>
      <c r="F695" s="1" t="s">
        <v>9</v>
      </c>
      <c r="G695" s="1" t="s">
        <v>32</v>
      </c>
      <c r="H695" s="1" t="s">
        <v>20</v>
      </c>
    </row>
    <row r="696" spans="1:8" x14ac:dyDescent="0.25">
      <c r="A696" s="1" t="s">
        <v>31</v>
      </c>
      <c r="B696" s="1" t="s">
        <v>76</v>
      </c>
      <c r="C696">
        <v>2021</v>
      </c>
      <c r="D696" s="2">
        <v>2529284766.4295998</v>
      </c>
      <c r="E696" s="3">
        <v>2529.2847999999999</v>
      </c>
      <c r="F696" s="1" t="s">
        <v>9</v>
      </c>
      <c r="G696" s="1" t="s">
        <v>32</v>
      </c>
      <c r="H696" s="1" t="s">
        <v>20</v>
      </c>
    </row>
    <row r="697" spans="1:8" x14ac:dyDescent="0.25">
      <c r="A697" s="1" t="s">
        <v>31</v>
      </c>
      <c r="B697" s="1" t="s">
        <v>76</v>
      </c>
      <c r="C697">
        <v>2022</v>
      </c>
      <c r="D697" s="2">
        <v>2994264279.3526001</v>
      </c>
      <c r="E697" s="3">
        <v>2994.2642999999998</v>
      </c>
      <c r="F697" s="1" t="s">
        <v>9</v>
      </c>
      <c r="G697" s="1" t="s">
        <v>32</v>
      </c>
      <c r="H697" s="1" t="s">
        <v>20</v>
      </c>
    </row>
    <row r="698" spans="1:8" x14ac:dyDescent="0.25">
      <c r="A698" s="1" t="s">
        <v>33</v>
      </c>
      <c r="B698" s="1" t="s">
        <v>76</v>
      </c>
      <c r="C698">
        <v>2018</v>
      </c>
      <c r="D698" s="2">
        <v>326042145.59789997</v>
      </c>
      <c r="E698" s="3">
        <v>326.0421</v>
      </c>
      <c r="F698" s="1" t="s">
        <v>9</v>
      </c>
      <c r="G698" s="1" t="s">
        <v>34</v>
      </c>
      <c r="H698" s="1" t="s">
        <v>20</v>
      </c>
    </row>
    <row r="699" spans="1:8" x14ac:dyDescent="0.25">
      <c r="A699" s="1" t="s">
        <v>33</v>
      </c>
      <c r="B699" s="1" t="s">
        <v>76</v>
      </c>
      <c r="C699">
        <v>2019</v>
      </c>
      <c r="D699" s="2">
        <v>274045636.36699998</v>
      </c>
      <c r="E699" s="3">
        <v>274.04559999999998</v>
      </c>
      <c r="F699" s="1" t="s">
        <v>9</v>
      </c>
      <c r="G699" s="1" t="s">
        <v>34</v>
      </c>
      <c r="H699" s="1" t="s">
        <v>20</v>
      </c>
    </row>
    <row r="700" spans="1:8" x14ac:dyDescent="0.25">
      <c r="A700" s="1" t="s">
        <v>33</v>
      </c>
      <c r="B700" s="1" t="s">
        <v>76</v>
      </c>
      <c r="C700">
        <v>2020</v>
      </c>
      <c r="D700" s="2">
        <v>271326870.36000001</v>
      </c>
      <c r="E700" s="3">
        <v>271.32690000000002</v>
      </c>
      <c r="F700" s="1" t="s">
        <v>9</v>
      </c>
      <c r="G700" s="1" t="s">
        <v>34</v>
      </c>
      <c r="H700" s="1" t="s">
        <v>20</v>
      </c>
    </row>
    <row r="701" spans="1:8" x14ac:dyDescent="0.25">
      <c r="A701" s="1" t="s">
        <v>33</v>
      </c>
      <c r="B701" s="1" t="s">
        <v>76</v>
      </c>
      <c r="C701">
        <v>2021</v>
      </c>
      <c r="D701" s="2">
        <v>298842139.74010003</v>
      </c>
      <c r="E701" s="3">
        <v>298.84210000000002</v>
      </c>
      <c r="F701" s="1" t="s">
        <v>9</v>
      </c>
      <c r="G701" s="1" t="s">
        <v>34</v>
      </c>
      <c r="H701" s="1" t="s">
        <v>20</v>
      </c>
    </row>
    <row r="702" spans="1:8" x14ac:dyDescent="0.25">
      <c r="A702" s="1" t="s">
        <v>33</v>
      </c>
      <c r="B702" s="1" t="s">
        <v>76</v>
      </c>
      <c r="C702">
        <v>2022</v>
      </c>
      <c r="D702" s="2">
        <v>329865039.52789998</v>
      </c>
      <c r="E702" s="3">
        <v>329.86500000000001</v>
      </c>
      <c r="F702" s="1" t="s">
        <v>9</v>
      </c>
      <c r="G702" s="1" t="s">
        <v>34</v>
      </c>
      <c r="H702" s="1" t="s">
        <v>20</v>
      </c>
    </row>
    <row r="703" spans="1:8" x14ac:dyDescent="0.25">
      <c r="A703" s="1" t="s">
        <v>35</v>
      </c>
      <c r="B703" s="1" t="s">
        <v>76</v>
      </c>
      <c r="C703">
        <v>2018</v>
      </c>
      <c r="D703" s="2">
        <v>632533271.65460002</v>
      </c>
      <c r="E703" s="3">
        <v>632.53330000000005</v>
      </c>
      <c r="F703" s="1" t="s">
        <v>9</v>
      </c>
      <c r="G703" s="1" t="s">
        <v>36</v>
      </c>
      <c r="H703" s="1" t="s">
        <v>20</v>
      </c>
    </row>
    <row r="704" spans="1:8" x14ac:dyDescent="0.25">
      <c r="A704" s="1" t="s">
        <v>35</v>
      </c>
      <c r="B704" s="1" t="s">
        <v>76</v>
      </c>
      <c r="C704">
        <v>2019</v>
      </c>
      <c r="D704" s="2">
        <v>541638840.47800004</v>
      </c>
      <c r="E704" s="3">
        <v>541.63879999999995</v>
      </c>
      <c r="F704" s="1" t="s">
        <v>9</v>
      </c>
      <c r="G704" s="1" t="s">
        <v>36</v>
      </c>
      <c r="H704" s="1" t="s">
        <v>20</v>
      </c>
    </row>
    <row r="705" spans="1:8" x14ac:dyDescent="0.25">
      <c r="A705" s="1" t="s">
        <v>35</v>
      </c>
      <c r="B705" s="1" t="s">
        <v>76</v>
      </c>
      <c r="C705">
        <v>2020</v>
      </c>
      <c r="D705" s="2">
        <v>633774472.57219994</v>
      </c>
      <c r="E705" s="3">
        <v>633.77449999999999</v>
      </c>
      <c r="F705" s="1" t="s">
        <v>9</v>
      </c>
      <c r="G705" s="1" t="s">
        <v>36</v>
      </c>
      <c r="H705" s="1" t="s">
        <v>20</v>
      </c>
    </row>
    <row r="706" spans="1:8" x14ac:dyDescent="0.25">
      <c r="A706" s="1" t="s">
        <v>35</v>
      </c>
      <c r="B706" s="1" t="s">
        <v>76</v>
      </c>
      <c r="C706">
        <v>2021</v>
      </c>
      <c r="D706" s="2">
        <v>858863969.49580002</v>
      </c>
      <c r="E706" s="3">
        <v>858.86400000000003</v>
      </c>
      <c r="F706" s="1" t="s">
        <v>9</v>
      </c>
      <c r="G706" s="1" t="s">
        <v>36</v>
      </c>
      <c r="H706" s="1" t="s">
        <v>20</v>
      </c>
    </row>
    <row r="707" spans="1:8" x14ac:dyDescent="0.25">
      <c r="A707" s="1" t="s">
        <v>35</v>
      </c>
      <c r="B707" s="1" t="s">
        <v>76</v>
      </c>
      <c r="C707">
        <v>2022</v>
      </c>
      <c r="D707" s="2">
        <v>934800345.64880002</v>
      </c>
      <c r="E707" s="3">
        <v>934.80029999999999</v>
      </c>
      <c r="F707" s="1" t="s">
        <v>9</v>
      </c>
      <c r="G707" s="1" t="s">
        <v>36</v>
      </c>
      <c r="H707" s="1" t="s">
        <v>20</v>
      </c>
    </row>
    <row r="708" spans="1:8" x14ac:dyDescent="0.25">
      <c r="A708" s="1" t="s">
        <v>37</v>
      </c>
      <c r="B708" s="1" t="s">
        <v>76</v>
      </c>
      <c r="C708">
        <v>2018</v>
      </c>
      <c r="D708" s="2">
        <v>9894848706.9094009</v>
      </c>
      <c r="E708" s="3">
        <v>9894.8487000000005</v>
      </c>
      <c r="F708" s="1" t="s">
        <v>9</v>
      </c>
      <c r="G708" s="1" t="s">
        <v>38</v>
      </c>
      <c r="H708" s="1" t="s">
        <v>39</v>
      </c>
    </row>
    <row r="709" spans="1:8" x14ac:dyDescent="0.25">
      <c r="A709" s="1" t="s">
        <v>37</v>
      </c>
      <c r="B709" s="1" t="s">
        <v>76</v>
      </c>
      <c r="C709">
        <v>2019</v>
      </c>
      <c r="D709" s="2">
        <v>10737858408.5275</v>
      </c>
      <c r="E709" s="3">
        <v>10737.858399999999</v>
      </c>
      <c r="F709" s="1" t="s">
        <v>9</v>
      </c>
      <c r="G709" s="1" t="s">
        <v>38</v>
      </c>
      <c r="H709" s="1" t="s">
        <v>39</v>
      </c>
    </row>
    <row r="710" spans="1:8" x14ac:dyDescent="0.25">
      <c r="A710" s="1" t="s">
        <v>37</v>
      </c>
      <c r="B710" s="1" t="s">
        <v>76</v>
      </c>
      <c r="C710">
        <v>2020</v>
      </c>
      <c r="D710" s="2">
        <v>10408075762.253</v>
      </c>
      <c r="E710" s="3">
        <v>10408.075800000001</v>
      </c>
      <c r="F710" s="1" t="s">
        <v>9</v>
      </c>
      <c r="G710" s="1" t="s">
        <v>38</v>
      </c>
      <c r="H710" s="1" t="s">
        <v>39</v>
      </c>
    </row>
    <row r="711" spans="1:8" x14ac:dyDescent="0.25">
      <c r="A711" s="1" t="s">
        <v>37</v>
      </c>
      <c r="B711" s="1" t="s">
        <v>76</v>
      </c>
      <c r="C711">
        <v>2021</v>
      </c>
      <c r="D711" s="2">
        <v>10428656457.897301</v>
      </c>
      <c r="E711" s="3">
        <v>10428.656499999999</v>
      </c>
      <c r="F711" s="1" t="s">
        <v>9</v>
      </c>
      <c r="G711" s="1" t="s">
        <v>38</v>
      </c>
      <c r="H711" s="1" t="s">
        <v>39</v>
      </c>
    </row>
    <row r="712" spans="1:8" x14ac:dyDescent="0.25">
      <c r="A712" s="1" t="s">
        <v>37</v>
      </c>
      <c r="B712" s="1" t="s">
        <v>76</v>
      </c>
      <c r="C712">
        <v>2022</v>
      </c>
      <c r="D712" s="2">
        <v>12776443409.4072</v>
      </c>
      <c r="E712" s="3">
        <v>12776.4434</v>
      </c>
      <c r="F712" s="1" t="s">
        <v>9</v>
      </c>
      <c r="G712" s="1" t="s">
        <v>38</v>
      </c>
      <c r="H712" s="1" t="s">
        <v>39</v>
      </c>
    </row>
    <row r="713" spans="1:8" x14ac:dyDescent="0.25">
      <c r="A713" s="1" t="s">
        <v>59</v>
      </c>
      <c r="B713" s="1" t="s">
        <v>76</v>
      </c>
      <c r="C713">
        <v>2018</v>
      </c>
      <c r="D713" s="2">
        <v>289158844.96380001</v>
      </c>
      <c r="E713" s="3">
        <v>289.15879999999999</v>
      </c>
      <c r="F713" s="1" t="s">
        <v>9</v>
      </c>
      <c r="G713" s="1" t="s">
        <v>60</v>
      </c>
      <c r="H713" s="1" t="s">
        <v>39</v>
      </c>
    </row>
    <row r="714" spans="1:8" x14ac:dyDescent="0.25">
      <c r="A714" s="1" t="s">
        <v>59</v>
      </c>
      <c r="B714" s="1" t="s">
        <v>76</v>
      </c>
      <c r="C714">
        <v>2019</v>
      </c>
      <c r="D714" s="2">
        <v>284943437.31120002</v>
      </c>
      <c r="E714" s="3">
        <v>284.9434</v>
      </c>
      <c r="F714" s="1" t="s">
        <v>9</v>
      </c>
      <c r="G714" s="1" t="s">
        <v>60</v>
      </c>
      <c r="H714" s="1" t="s">
        <v>39</v>
      </c>
    </row>
    <row r="715" spans="1:8" x14ac:dyDescent="0.25">
      <c r="A715" s="1" t="s">
        <v>59</v>
      </c>
      <c r="B715" s="1" t="s">
        <v>76</v>
      </c>
      <c r="C715">
        <v>2020</v>
      </c>
      <c r="D715" s="2">
        <v>264963428.40090001</v>
      </c>
      <c r="E715" s="3">
        <v>264.96339999999998</v>
      </c>
      <c r="F715" s="1" t="s">
        <v>9</v>
      </c>
      <c r="G715" s="1" t="s">
        <v>60</v>
      </c>
      <c r="H715" s="1" t="s">
        <v>39</v>
      </c>
    </row>
    <row r="716" spans="1:8" x14ac:dyDescent="0.25">
      <c r="A716" s="1" t="s">
        <v>59</v>
      </c>
      <c r="B716" s="1" t="s">
        <v>76</v>
      </c>
      <c r="C716">
        <v>2021</v>
      </c>
      <c r="D716" s="2">
        <v>273545058.91579998</v>
      </c>
      <c r="E716" s="3">
        <v>273.54509999999999</v>
      </c>
      <c r="F716" s="1" t="s">
        <v>9</v>
      </c>
      <c r="G716" s="1" t="s">
        <v>60</v>
      </c>
      <c r="H716" s="1" t="s">
        <v>39</v>
      </c>
    </row>
    <row r="717" spans="1:8" x14ac:dyDescent="0.25">
      <c r="A717" s="1" t="s">
        <v>59</v>
      </c>
      <c r="B717" s="1" t="s">
        <v>76</v>
      </c>
      <c r="C717">
        <v>2022</v>
      </c>
      <c r="D717" s="2">
        <v>314877671.07349998</v>
      </c>
      <c r="E717" s="3">
        <v>314.8777</v>
      </c>
      <c r="F717" s="1" t="s">
        <v>9</v>
      </c>
      <c r="G717" s="1" t="s">
        <v>60</v>
      </c>
      <c r="H717" s="1" t="s">
        <v>39</v>
      </c>
    </row>
    <row r="718" spans="1:8" x14ac:dyDescent="0.25">
      <c r="A718" s="1" t="s">
        <v>70</v>
      </c>
      <c r="B718" s="1" t="s">
        <v>76</v>
      </c>
      <c r="C718">
        <v>2018</v>
      </c>
      <c r="D718" s="2">
        <v>255463244.4499</v>
      </c>
      <c r="E718" s="3">
        <v>255.4632</v>
      </c>
      <c r="F718" s="1" t="s">
        <v>9</v>
      </c>
      <c r="G718" s="1" t="s">
        <v>71</v>
      </c>
      <c r="H718" s="1" t="s">
        <v>39</v>
      </c>
    </row>
    <row r="719" spans="1:8" x14ac:dyDescent="0.25">
      <c r="A719" s="1" t="s">
        <v>70</v>
      </c>
      <c r="B719" s="1" t="s">
        <v>76</v>
      </c>
      <c r="C719">
        <v>2019</v>
      </c>
      <c r="D719" s="2">
        <v>288778460.82669997</v>
      </c>
      <c r="E719" s="3">
        <v>288.77850000000001</v>
      </c>
      <c r="F719" s="1" t="s">
        <v>9</v>
      </c>
      <c r="G719" s="1" t="s">
        <v>71</v>
      </c>
      <c r="H719" s="1" t="s">
        <v>39</v>
      </c>
    </row>
    <row r="720" spans="1:8" x14ac:dyDescent="0.25">
      <c r="A720" s="1" t="s">
        <v>70</v>
      </c>
      <c r="B720" s="1" t="s">
        <v>76</v>
      </c>
      <c r="C720">
        <v>2020</v>
      </c>
      <c r="D720" s="2">
        <v>275220049.80970001</v>
      </c>
      <c r="E720" s="3">
        <v>275.22000000000003</v>
      </c>
      <c r="F720" s="1" t="s">
        <v>9</v>
      </c>
      <c r="G720" s="1" t="s">
        <v>71</v>
      </c>
      <c r="H720" s="1" t="s">
        <v>39</v>
      </c>
    </row>
    <row r="721" spans="1:8" x14ac:dyDescent="0.25">
      <c r="A721" s="1" t="s">
        <v>70</v>
      </c>
      <c r="B721" s="1" t="s">
        <v>76</v>
      </c>
      <c r="C721">
        <v>2021</v>
      </c>
      <c r="D721" s="2">
        <v>308195846.162</v>
      </c>
      <c r="E721" s="3">
        <v>308.19580000000002</v>
      </c>
      <c r="F721" s="1" t="s">
        <v>9</v>
      </c>
      <c r="G721" s="1" t="s">
        <v>71</v>
      </c>
      <c r="H721" s="1" t="s">
        <v>39</v>
      </c>
    </row>
    <row r="722" spans="1:8" x14ac:dyDescent="0.25">
      <c r="A722" s="1" t="s">
        <v>70</v>
      </c>
      <c r="B722" s="1" t="s">
        <v>76</v>
      </c>
      <c r="C722">
        <v>2022</v>
      </c>
      <c r="D722" s="2">
        <v>332268402.4605</v>
      </c>
      <c r="E722" s="3">
        <v>332.26839999999999</v>
      </c>
      <c r="F722" s="1" t="s">
        <v>9</v>
      </c>
      <c r="G722" s="1" t="s">
        <v>71</v>
      </c>
      <c r="H722" s="1" t="s">
        <v>39</v>
      </c>
    </row>
    <row r="723" spans="1:8" x14ac:dyDescent="0.25">
      <c r="A723" s="1" t="s">
        <v>40</v>
      </c>
      <c r="B723" s="1" t="s">
        <v>76</v>
      </c>
      <c r="C723">
        <v>2018</v>
      </c>
      <c r="D723" s="2">
        <v>42632184695.112999</v>
      </c>
      <c r="E723" s="3">
        <v>42632.184699999998</v>
      </c>
      <c r="F723" s="1" t="s">
        <v>9</v>
      </c>
      <c r="G723" s="1" t="s">
        <v>41</v>
      </c>
      <c r="H723" s="1" t="s">
        <v>39</v>
      </c>
    </row>
    <row r="724" spans="1:8" x14ac:dyDescent="0.25">
      <c r="A724" s="1" t="s">
        <v>40</v>
      </c>
      <c r="B724" s="1" t="s">
        <v>76</v>
      </c>
      <c r="C724">
        <v>2019</v>
      </c>
      <c r="D724" s="2">
        <v>40435856495.0168</v>
      </c>
      <c r="E724" s="3">
        <v>40435.856500000002</v>
      </c>
      <c r="F724" s="1" t="s">
        <v>9</v>
      </c>
      <c r="G724" s="1" t="s">
        <v>41</v>
      </c>
      <c r="H724" s="1" t="s">
        <v>39</v>
      </c>
    </row>
    <row r="725" spans="1:8" x14ac:dyDescent="0.25">
      <c r="A725" s="1" t="s">
        <v>40</v>
      </c>
      <c r="B725" s="1" t="s">
        <v>76</v>
      </c>
      <c r="C725">
        <v>2020</v>
      </c>
      <c r="D725" s="2">
        <v>41970770954.301498</v>
      </c>
      <c r="E725" s="3">
        <v>41970.771000000001</v>
      </c>
      <c r="F725" s="1" t="s">
        <v>9</v>
      </c>
      <c r="G725" s="1" t="s">
        <v>41</v>
      </c>
      <c r="H725" s="1" t="s">
        <v>39</v>
      </c>
    </row>
    <row r="726" spans="1:8" x14ac:dyDescent="0.25">
      <c r="A726" s="1" t="s">
        <v>40</v>
      </c>
      <c r="B726" s="1" t="s">
        <v>76</v>
      </c>
      <c r="C726">
        <v>2021</v>
      </c>
      <c r="D726" s="2">
        <v>43220598665.256104</v>
      </c>
      <c r="E726" s="3">
        <v>43220.598700000002</v>
      </c>
      <c r="F726" s="1" t="s">
        <v>9</v>
      </c>
      <c r="G726" s="1" t="s">
        <v>41</v>
      </c>
      <c r="H726" s="1" t="s">
        <v>39</v>
      </c>
    </row>
    <row r="727" spans="1:8" x14ac:dyDescent="0.25">
      <c r="A727" s="1" t="s">
        <v>40</v>
      </c>
      <c r="B727" s="1" t="s">
        <v>76</v>
      </c>
      <c r="C727">
        <v>2022</v>
      </c>
      <c r="D727" s="2">
        <v>47467282279.565697</v>
      </c>
      <c r="E727" s="3">
        <v>47467.282299999999</v>
      </c>
      <c r="F727" s="1" t="s">
        <v>9</v>
      </c>
      <c r="G727" s="1" t="s">
        <v>41</v>
      </c>
      <c r="H727" s="1" t="s">
        <v>39</v>
      </c>
    </row>
    <row r="728" spans="1:8" x14ac:dyDescent="0.25">
      <c r="A728" s="1" t="s">
        <v>42</v>
      </c>
      <c r="B728" s="1" t="s">
        <v>76</v>
      </c>
      <c r="C728">
        <v>2018</v>
      </c>
      <c r="D728" s="2">
        <v>6343965300.5005999</v>
      </c>
      <c r="E728" s="3">
        <v>6343.9652999999998</v>
      </c>
      <c r="F728" s="1" t="s">
        <v>9</v>
      </c>
      <c r="G728" s="1" t="s">
        <v>43</v>
      </c>
      <c r="H728" s="1" t="s">
        <v>44</v>
      </c>
    </row>
    <row r="729" spans="1:8" x14ac:dyDescent="0.25">
      <c r="A729" s="1" t="s">
        <v>42</v>
      </c>
      <c r="B729" s="1" t="s">
        <v>76</v>
      </c>
      <c r="C729">
        <v>2019</v>
      </c>
      <c r="D729" s="2">
        <v>5514571253.9994001</v>
      </c>
      <c r="E729" s="3">
        <v>5514.5712999999996</v>
      </c>
      <c r="F729" s="1" t="s">
        <v>9</v>
      </c>
      <c r="G729" s="1" t="s">
        <v>43</v>
      </c>
      <c r="H729" s="1" t="s">
        <v>44</v>
      </c>
    </row>
    <row r="730" spans="1:8" x14ac:dyDescent="0.25">
      <c r="A730" s="1" t="s">
        <v>42</v>
      </c>
      <c r="B730" s="1" t="s">
        <v>76</v>
      </c>
      <c r="C730">
        <v>2020</v>
      </c>
      <c r="D730" s="2">
        <v>5053097906.7693996</v>
      </c>
      <c r="E730" s="3">
        <v>5053.0978999999998</v>
      </c>
      <c r="F730" s="1" t="s">
        <v>9</v>
      </c>
      <c r="G730" s="1" t="s">
        <v>43</v>
      </c>
      <c r="H730" s="1" t="s">
        <v>44</v>
      </c>
    </row>
    <row r="731" spans="1:8" x14ac:dyDescent="0.25">
      <c r="A731" s="1" t="s">
        <v>42</v>
      </c>
      <c r="B731" s="1" t="s">
        <v>76</v>
      </c>
      <c r="C731">
        <v>2021</v>
      </c>
      <c r="D731" s="2">
        <v>5306789057.2270002</v>
      </c>
      <c r="E731" s="3">
        <v>5306.7891</v>
      </c>
      <c r="F731" s="1" t="s">
        <v>9</v>
      </c>
      <c r="G731" s="1" t="s">
        <v>43</v>
      </c>
      <c r="H731" s="1" t="s">
        <v>44</v>
      </c>
    </row>
    <row r="732" spans="1:8" x14ac:dyDescent="0.25">
      <c r="A732" s="1" t="s">
        <v>42</v>
      </c>
      <c r="B732" s="1" t="s">
        <v>76</v>
      </c>
      <c r="C732">
        <v>2022</v>
      </c>
      <c r="D732" s="2">
        <v>5655644235.8999004</v>
      </c>
      <c r="E732" s="3">
        <v>5655.6441999999997</v>
      </c>
      <c r="F732" s="1" t="s">
        <v>9</v>
      </c>
      <c r="G732" s="1" t="s">
        <v>43</v>
      </c>
      <c r="H732" s="1" t="s">
        <v>44</v>
      </c>
    </row>
    <row r="733" spans="1:8" x14ac:dyDescent="0.25">
      <c r="A733" s="1" t="s">
        <v>61</v>
      </c>
      <c r="B733" s="1" t="s">
        <v>76</v>
      </c>
      <c r="C733">
        <v>2018</v>
      </c>
      <c r="D733" s="2">
        <v>47202903.7042</v>
      </c>
      <c r="E733" s="3">
        <v>47.2029</v>
      </c>
      <c r="F733" s="1" t="s">
        <v>9</v>
      </c>
      <c r="G733" s="1" t="s">
        <v>62</v>
      </c>
      <c r="H733" s="1" t="s">
        <v>44</v>
      </c>
    </row>
    <row r="734" spans="1:8" x14ac:dyDescent="0.25">
      <c r="A734" s="1" t="s">
        <v>61</v>
      </c>
      <c r="B734" s="1" t="s">
        <v>76</v>
      </c>
      <c r="C734">
        <v>2019</v>
      </c>
      <c r="D734" s="2">
        <v>26793375.104400001</v>
      </c>
      <c r="E734" s="3">
        <v>26.793399999999998</v>
      </c>
      <c r="F734" s="1" t="s">
        <v>9</v>
      </c>
      <c r="G734" s="1" t="s">
        <v>62</v>
      </c>
      <c r="H734" s="1" t="s">
        <v>44</v>
      </c>
    </row>
    <row r="735" spans="1:8" x14ac:dyDescent="0.25">
      <c r="A735" s="1" t="s">
        <v>61</v>
      </c>
      <c r="B735" s="1" t="s">
        <v>76</v>
      </c>
      <c r="C735">
        <v>2020</v>
      </c>
      <c r="D735" s="2">
        <v>25139456.164000001</v>
      </c>
      <c r="E735" s="3">
        <v>25.139500000000002</v>
      </c>
      <c r="F735" s="1" t="s">
        <v>9</v>
      </c>
      <c r="G735" s="1" t="s">
        <v>62</v>
      </c>
      <c r="H735" s="1" t="s">
        <v>44</v>
      </c>
    </row>
    <row r="736" spans="1:8" x14ac:dyDescent="0.25">
      <c r="A736" s="1" t="s">
        <v>61</v>
      </c>
      <c r="B736" s="1" t="s">
        <v>76</v>
      </c>
      <c r="C736">
        <v>2021</v>
      </c>
      <c r="D736" s="2">
        <v>30320871.699700002</v>
      </c>
      <c r="E736" s="3">
        <v>30.320900000000002</v>
      </c>
      <c r="F736" s="1" t="s">
        <v>9</v>
      </c>
      <c r="G736" s="1" t="s">
        <v>62</v>
      </c>
      <c r="H736" s="1" t="s">
        <v>44</v>
      </c>
    </row>
    <row r="737" spans="1:8" x14ac:dyDescent="0.25">
      <c r="A737" s="1" t="s">
        <v>61</v>
      </c>
      <c r="B737" s="1" t="s">
        <v>76</v>
      </c>
      <c r="C737">
        <v>2022</v>
      </c>
      <c r="D737" s="2">
        <v>28682373.345199998</v>
      </c>
      <c r="E737" s="3">
        <v>28.682400000000001</v>
      </c>
      <c r="F737" s="1" t="s">
        <v>9</v>
      </c>
      <c r="G737" s="1" t="s">
        <v>62</v>
      </c>
      <c r="H737" s="1" t="s">
        <v>44</v>
      </c>
    </row>
    <row r="738" spans="1:8" x14ac:dyDescent="0.25">
      <c r="A738" s="1" t="s">
        <v>63</v>
      </c>
      <c r="B738" s="1" t="s">
        <v>76</v>
      </c>
      <c r="C738">
        <v>2018</v>
      </c>
      <c r="D738" s="2">
        <v>103054985.69670001</v>
      </c>
      <c r="E738" s="3">
        <v>103.05500000000001</v>
      </c>
      <c r="F738" s="1" t="s">
        <v>9</v>
      </c>
      <c r="G738" s="1" t="s">
        <v>64</v>
      </c>
      <c r="H738" s="1" t="s">
        <v>44</v>
      </c>
    </row>
    <row r="739" spans="1:8" x14ac:dyDescent="0.25">
      <c r="A739" s="1" t="s">
        <v>63</v>
      </c>
      <c r="B739" s="1" t="s">
        <v>76</v>
      </c>
      <c r="C739">
        <v>2019</v>
      </c>
      <c r="D739" s="2">
        <v>86395545.895199999</v>
      </c>
      <c r="E739" s="3">
        <v>86.395499999999998</v>
      </c>
      <c r="F739" s="1" t="s">
        <v>9</v>
      </c>
      <c r="G739" s="1" t="s">
        <v>64</v>
      </c>
      <c r="H739" s="1" t="s">
        <v>44</v>
      </c>
    </row>
    <row r="740" spans="1:8" x14ac:dyDescent="0.25">
      <c r="A740" s="1" t="s">
        <v>63</v>
      </c>
      <c r="B740" s="1" t="s">
        <v>76</v>
      </c>
      <c r="C740">
        <v>2020</v>
      </c>
      <c r="D740" s="2">
        <v>70621092.069100007</v>
      </c>
      <c r="E740" s="3">
        <v>70.621099999999998</v>
      </c>
      <c r="F740" s="1" t="s">
        <v>9</v>
      </c>
      <c r="G740" s="1" t="s">
        <v>64</v>
      </c>
      <c r="H740" s="1" t="s">
        <v>44</v>
      </c>
    </row>
    <row r="741" spans="1:8" x14ac:dyDescent="0.25">
      <c r="A741" s="1" t="s">
        <v>63</v>
      </c>
      <c r="B741" s="1" t="s">
        <v>76</v>
      </c>
      <c r="C741">
        <v>2021</v>
      </c>
      <c r="D741" s="2">
        <v>90561077.125</v>
      </c>
      <c r="E741" s="3">
        <v>90.561099999999996</v>
      </c>
      <c r="F741" s="1" t="s">
        <v>9</v>
      </c>
      <c r="G741" s="1" t="s">
        <v>64</v>
      </c>
      <c r="H741" s="1" t="s">
        <v>44</v>
      </c>
    </row>
    <row r="742" spans="1:8" x14ac:dyDescent="0.25">
      <c r="A742" s="1" t="s">
        <v>63</v>
      </c>
      <c r="B742" s="1" t="s">
        <v>76</v>
      </c>
      <c r="C742">
        <v>2022</v>
      </c>
      <c r="D742" s="2">
        <v>67556217.996000007</v>
      </c>
      <c r="E742" s="3">
        <v>67.556200000000004</v>
      </c>
      <c r="F742" s="1" t="s">
        <v>9</v>
      </c>
      <c r="G742" s="1" t="s">
        <v>64</v>
      </c>
      <c r="H742" s="1" t="s">
        <v>44</v>
      </c>
    </row>
    <row r="743" spans="1:8" x14ac:dyDescent="0.25">
      <c r="A743" s="1" t="s">
        <v>45</v>
      </c>
      <c r="B743" s="1" t="s">
        <v>76</v>
      </c>
      <c r="C743">
        <v>2018</v>
      </c>
      <c r="D743" s="2">
        <v>7476702284.7208004</v>
      </c>
      <c r="E743" s="3">
        <v>7476.7022999999999</v>
      </c>
      <c r="F743" s="1" t="s">
        <v>9</v>
      </c>
      <c r="G743" s="1" t="s">
        <v>46</v>
      </c>
      <c r="H743" s="1" t="s">
        <v>47</v>
      </c>
    </row>
    <row r="744" spans="1:8" x14ac:dyDescent="0.25">
      <c r="A744" s="1" t="s">
        <v>45</v>
      </c>
      <c r="B744" s="1" t="s">
        <v>76</v>
      </c>
      <c r="C744">
        <v>2019</v>
      </c>
      <c r="D744" s="2">
        <v>7188711731.0754004</v>
      </c>
      <c r="E744" s="3">
        <v>7188.7116999999998</v>
      </c>
      <c r="F744" s="1" t="s">
        <v>9</v>
      </c>
      <c r="G744" s="1" t="s">
        <v>46</v>
      </c>
      <c r="H744" s="1" t="s">
        <v>47</v>
      </c>
    </row>
    <row r="745" spans="1:8" x14ac:dyDescent="0.25">
      <c r="A745" s="1" t="s">
        <v>45</v>
      </c>
      <c r="B745" s="1" t="s">
        <v>76</v>
      </c>
      <c r="C745">
        <v>2020</v>
      </c>
      <c r="D745" s="2">
        <v>6282087630.9011002</v>
      </c>
      <c r="E745" s="3">
        <v>6282.0875999999998</v>
      </c>
      <c r="F745" s="1" t="s">
        <v>9</v>
      </c>
      <c r="G745" s="1" t="s">
        <v>46</v>
      </c>
      <c r="H745" s="1" t="s">
        <v>47</v>
      </c>
    </row>
    <row r="746" spans="1:8" x14ac:dyDescent="0.25">
      <c r="A746" s="1" t="s">
        <v>45</v>
      </c>
      <c r="B746" s="1" t="s">
        <v>76</v>
      </c>
      <c r="C746">
        <v>2021</v>
      </c>
      <c r="D746" s="2">
        <v>7252778277.7161999</v>
      </c>
      <c r="E746" s="3">
        <v>7252.7782999999999</v>
      </c>
      <c r="F746" s="1" t="s">
        <v>9</v>
      </c>
      <c r="G746" s="1" t="s">
        <v>46</v>
      </c>
      <c r="H746" s="1" t="s">
        <v>47</v>
      </c>
    </row>
    <row r="747" spans="1:8" x14ac:dyDescent="0.25">
      <c r="A747" s="1" t="s">
        <v>45</v>
      </c>
      <c r="B747" s="1" t="s">
        <v>76</v>
      </c>
      <c r="C747">
        <v>2022</v>
      </c>
      <c r="D747" s="2">
        <v>7729856355.3999004</v>
      </c>
      <c r="E747" s="3">
        <v>7729.8563999999997</v>
      </c>
      <c r="F747" s="1" t="s">
        <v>9</v>
      </c>
      <c r="G747" s="1" t="s">
        <v>46</v>
      </c>
      <c r="H747" s="1" t="s">
        <v>47</v>
      </c>
    </row>
    <row r="748" spans="1:8" x14ac:dyDescent="0.25">
      <c r="A748" s="1" t="s">
        <v>48</v>
      </c>
      <c r="B748" s="1" t="s">
        <v>76</v>
      </c>
      <c r="C748">
        <v>2018</v>
      </c>
      <c r="D748" s="2">
        <v>3081437041.0082998</v>
      </c>
      <c r="E748" s="3">
        <v>3081.4369999999999</v>
      </c>
      <c r="F748" s="1" t="s">
        <v>9</v>
      </c>
      <c r="G748" s="1" t="s">
        <v>49</v>
      </c>
      <c r="H748" s="1" t="s">
        <v>47</v>
      </c>
    </row>
    <row r="749" spans="1:8" x14ac:dyDescent="0.25">
      <c r="A749" s="1" t="s">
        <v>48</v>
      </c>
      <c r="B749" s="1" t="s">
        <v>76</v>
      </c>
      <c r="C749">
        <v>2019</v>
      </c>
      <c r="D749" s="2">
        <v>3209357459.0311999</v>
      </c>
      <c r="E749" s="3">
        <v>3209.3575000000001</v>
      </c>
      <c r="F749" s="1" t="s">
        <v>9</v>
      </c>
      <c r="G749" s="1" t="s">
        <v>49</v>
      </c>
      <c r="H749" s="1" t="s">
        <v>47</v>
      </c>
    </row>
    <row r="750" spans="1:8" x14ac:dyDescent="0.25">
      <c r="A750" s="1" t="s">
        <v>48</v>
      </c>
      <c r="B750" s="1" t="s">
        <v>76</v>
      </c>
      <c r="C750">
        <v>2020</v>
      </c>
      <c r="D750" s="2">
        <v>2828193019.5668998</v>
      </c>
      <c r="E750" s="3">
        <v>2828.1930000000002</v>
      </c>
      <c r="F750" s="1" t="s">
        <v>9</v>
      </c>
      <c r="G750" s="1" t="s">
        <v>49</v>
      </c>
      <c r="H750" s="1" t="s">
        <v>47</v>
      </c>
    </row>
    <row r="751" spans="1:8" x14ac:dyDescent="0.25">
      <c r="A751" s="1" t="s">
        <v>48</v>
      </c>
      <c r="B751" s="1" t="s">
        <v>76</v>
      </c>
      <c r="C751">
        <v>2021</v>
      </c>
      <c r="D751" s="2">
        <v>2967753209.7462001</v>
      </c>
      <c r="E751" s="3">
        <v>2967.7532000000001</v>
      </c>
      <c r="F751" s="1" t="s">
        <v>9</v>
      </c>
      <c r="G751" s="1" t="s">
        <v>49</v>
      </c>
      <c r="H751" s="1" t="s">
        <v>47</v>
      </c>
    </row>
    <row r="752" spans="1:8" x14ac:dyDescent="0.25">
      <c r="A752" s="1" t="s">
        <v>48</v>
      </c>
      <c r="B752" s="1" t="s">
        <v>76</v>
      </c>
      <c r="C752">
        <v>2022</v>
      </c>
      <c r="D752" s="2">
        <v>2836830736.7820001</v>
      </c>
      <c r="E752" s="3">
        <v>2836.8307</v>
      </c>
      <c r="F752" s="1" t="s">
        <v>9</v>
      </c>
      <c r="G752" s="1" t="s">
        <v>49</v>
      </c>
      <c r="H752" s="1" t="s">
        <v>47</v>
      </c>
    </row>
    <row r="753" spans="1:8" x14ac:dyDescent="0.25">
      <c r="A753" s="1" t="s">
        <v>50</v>
      </c>
      <c r="B753" s="1" t="s">
        <v>76</v>
      </c>
      <c r="C753">
        <v>2018</v>
      </c>
      <c r="D753" s="2">
        <v>11076051910.5189</v>
      </c>
      <c r="E753" s="3">
        <v>11076.0519</v>
      </c>
      <c r="F753" s="1" t="s">
        <v>9</v>
      </c>
      <c r="G753" s="1" t="s">
        <v>51</v>
      </c>
      <c r="H753" s="1" t="s">
        <v>47</v>
      </c>
    </row>
    <row r="754" spans="1:8" x14ac:dyDescent="0.25">
      <c r="A754" s="1" t="s">
        <v>50</v>
      </c>
      <c r="B754" s="1" t="s">
        <v>76</v>
      </c>
      <c r="C754">
        <v>2019</v>
      </c>
      <c r="D754" s="2">
        <v>10411379948.976</v>
      </c>
      <c r="E754" s="3">
        <v>10411.3799</v>
      </c>
      <c r="F754" s="1" t="s">
        <v>9</v>
      </c>
      <c r="G754" s="1" t="s">
        <v>51</v>
      </c>
      <c r="H754" s="1" t="s">
        <v>47</v>
      </c>
    </row>
    <row r="755" spans="1:8" x14ac:dyDescent="0.25">
      <c r="A755" s="1" t="s">
        <v>50</v>
      </c>
      <c r="B755" s="1" t="s">
        <v>76</v>
      </c>
      <c r="C755">
        <v>2020</v>
      </c>
      <c r="D755" s="2">
        <v>10089719444.847</v>
      </c>
      <c r="E755" s="3">
        <v>10089.7194</v>
      </c>
      <c r="F755" s="1" t="s">
        <v>9</v>
      </c>
      <c r="G755" s="1" t="s">
        <v>51</v>
      </c>
      <c r="H755" s="1" t="s">
        <v>47</v>
      </c>
    </row>
    <row r="756" spans="1:8" x14ac:dyDescent="0.25">
      <c r="A756" s="1" t="s">
        <v>50</v>
      </c>
      <c r="B756" s="1" t="s">
        <v>76</v>
      </c>
      <c r="C756">
        <v>2021</v>
      </c>
      <c r="D756" s="2">
        <v>11137218449.0644</v>
      </c>
      <c r="E756" s="3">
        <v>11137.2184</v>
      </c>
      <c r="F756" s="1" t="s">
        <v>9</v>
      </c>
      <c r="G756" s="1" t="s">
        <v>51</v>
      </c>
      <c r="H756" s="1" t="s">
        <v>47</v>
      </c>
    </row>
    <row r="757" spans="1:8" x14ac:dyDescent="0.25">
      <c r="A757" s="1" t="s">
        <v>50</v>
      </c>
      <c r="B757" s="1" t="s">
        <v>76</v>
      </c>
      <c r="C757">
        <v>2022</v>
      </c>
      <c r="D757" s="2">
        <v>12297602286.9646</v>
      </c>
      <c r="E757" s="3">
        <v>12297.6023</v>
      </c>
      <c r="F757" s="1" t="s">
        <v>9</v>
      </c>
      <c r="G757" s="1" t="s">
        <v>51</v>
      </c>
      <c r="H757" s="1" t="s">
        <v>47</v>
      </c>
    </row>
    <row r="758" spans="1:8" x14ac:dyDescent="0.25">
      <c r="A758" s="1" t="s">
        <v>52</v>
      </c>
      <c r="B758" s="1" t="s">
        <v>76</v>
      </c>
      <c r="C758">
        <v>2018</v>
      </c>
      <c r="D758" s="2">
        <v>2627703.4552000002</v>
      </c>
      <c r="E758" s="3">
        <v>2.6276999999999999</v>
      </c>
      <c r="F758" s="1" t="s">
        <v>9</v>
      </c>
      <c r="G758" s="1" t="s">
        <v>53</v>
      </c>
      <c r="H758" s="1" t="s">
        <v>47</v>
      </c>
    </row>
    <row r="759" spans="1:8" x14ac:dyDescent="0.25">
      <c r="A759" s="1" t="s">
        <v>52</v>
      </c>
      <c r="B759" s="1" t="s">
        <v>76</v>
      </c>
      <c r="C759">
        <v>2019</v>
      </c>
      <c r="D759" s="2">
        <v>2408755.037</v>
      </c>
      <c r="E759" s="3">
        <v>2.4087999999999998</v>
      </c>
      <c r="F759" s="1" t="s">
        <v>9</v>
      </c>
      <c r="G759" s="1" t="s">
        <v>53</v>
      </c>
      <c r="H759" s="1" t="s">
        <v>47</v>
      </c>
    </row>
    <row r="760" spans="1:8" x14ac:dyDescent="0.25">
      <c r="A760" s="1" t="s">
        <v>52</v>
      </c>
      <c r="B760" s="1" t="s">
        <v>76</v>
      </c>
      <c r="C760">
        <v>2020</v>
      </c>
      <c r="D760" s="2">
        <v>2281072.7086999998</v>
      </c>
      <c r="E760" s="3">
        <v>2.2810999999999999</v>
      </c>
      <c r="F760" s="1" t="s">
        <v>9</v>
      </c>
      <c r="G760" s="1" t="s">
        <v>53</v>
      </c>
      <c r="H760" s="1" t="s">
        <v>47</v>
      </c>
    </row>
    <row r="761" spans="1:8" x14ac:dyDescent="0.25">
      <c r="A761" s="1" t="s">
        <v>52</v>
      </c>
      <c r="B761" s="1" t="s">
        <v>76</v>
      </c>
      <c r="C761">
        <v>2021</v>
      </c>
      <c r="D761" s="2">
        <v>2658156.8487</v>
      </c>
      <c r="E761" s="3">
        <v>2.6581999999999999</v>
      </c>
      <c r="F761" s="1" t="s">
        <v>9</v>
      </c>
      <c r="G761" s="1" t="s">
        <v>53</v>
      </c>
      <c r="H761" s="1" t="s">
        <v>47</v>
      </c>
    </row>
    <row r="762" spans="1:8" x14ac:dyDescent="0.25">
      <c r="A762" s="1" t="s">
        <v>52</v>
      </c>
      <c r="B762" s="1" t="s">
        <v>76</v>
      </c>
      <c r="C762">
        <v>2022</v>
      </c>
      <c r="D762" s="2">
        <v>2842149.8111</v>
      </c>
      <c r="E762" s="3">
        <v>2.8420999999999998</v>
      </c>
      <c r="F762" s="1" t="s">
        <v>9</v>
      </c>
      <c r="G762" s="1" t="s">
        <v>53</v>
      </c>
      <c r="H762" s="1" t="s">
        <v>47</v>
      </c>
    </row>
    <row r="763" spans="1:8" x14ac:dyDescent="0.25">
      <c r="A763" s="1" t="s">
        <v>54</v>
      </c>
      <c r="B763" s="1" t="s">
        <v>76</v>
      </c>
      <c r="C763">
        <v>2018</v>
      </c>
      <c r="D763" s="2">
        <v>101666671262.217</v>
      </c>
      <c r="E763" s="3">
        <v>101666.6713</v>
      </c>
      <c r="F763" s="1" t="s">
        <v>9</v>
      </c>
      <c r="G763" s="1" t="s">
        <v>55</v>
      </c>
      <c r="H763" s="1" t="s">
        <v>55</v>
      </c>
    </row>
    <row r="764" spans="1:8" x14ac:dyDescent="0.25">
      <c r="A764" s="1" t="s">
        <v>54</v>
      </c>
      <c r="B764" s="1" t="s">
        <v>76</v>
      </c>
      <c r="C764">
        <v>2019</v>
      </c>
      <c r="D764" s="2">
        <v>91849777876.791595</v>
      </c>
      <c r="E764" s="3">
        <v>91849.777900000001</v>
      </c>
      <c r="F764" s="1" t="s">
        <v>9</v>
      </c>
      <c r="G764" s="1" t="s">
        <v>55</v>
      </c>
      <c r="H764" s="1" t="s">
        <v>55</v>
      </c>
    </row>
    <row r="765" spans="1:8" x14ac:dyDescent="0.25">
      <c r="A765" s="1" t="s">
        <v>54</v>
      </c>
      <c r="B765" s="1" t="s">
        <v>76</v>
      </c>
      <c r="C765">
        <v>2020</v>
      </c>
      <c r="D765" s="2">
        <v>89000095827.040802</v>
      </c>
      <c r="E765" s="3">
        <v>89000.095799999996</v>
      </c>
      <c r="F765" s="1" t="s">
        <v>9</v>
      </c>
      <c r="G765" s="1" t="s">
        <v>55</v>
      </c>
      <c r="H765" s="1" t="s">
        <v>55</v>
      </c>
    </row>
    <row r="766" spans="1:8" x14ac:dyDescent="0.25">
      <c r="A766" s="1" t="s">
        <v>54</v>
      </c>
      <c r="B766" s="1" t="s">
        <v>76</v>
      </c>
      <c r="C766">
        <v>2021</v>
      </c>
      <c r="D766" s="2">
        <v>93449074432.861206</v>
      </c>
      <c r="E766" s="3">
        <v>93449.074399999998</v>
      </c>
      <c r="F766" s="1" t="s">
        <v>9</v>
      </c>
      <c r="G766" s="1" t="s">
        <v>55</v>
      </c>
      <c r="H766" s="1" t="s">
        <v>55</v>
      </c>
    </row>
    <row r="767" spans="1:8" x14ac:dyDescent="0.25">
      <c r="A767" s="1" t="s">
        <v>54</v>
      </c>
      <c r="B767" s="1" t="s">
        <v>76</v>
      </c>
      <c r="C767">
        <v>2022</v>
      </c>
      <c r="D767" s="2">
        <v>103062699350.379</v>
      </c>
      <c r="E767" s="3">
        <v>103062.6994</v>
      </c>
      <c r="F767" s="1" t="s">
        <v>9</v>
      </c>
      <c r="G767" s="1" t="s">
        <v>55</v>
      </c>
      <c r="H767" s="1" t="s">
        <v>55</v>
      </c>
    </row>
    <row r="768" spans="1:8" x14ac:dyDescent="0.25">
      <c r="A768" s="1" t="s">
        <v>7</v>
      </c>
      <c r="B768" s="1" t="s">
        <v>77</v>
      </c>
      <c r="C768">
        <v>2018</v>
      </c>
      <c r="D768" s="2">
        <v>54463178.521700002</v>
      </c>
      <c r="E768" s="3">
        <v>54.463200000000001</v>
      </c>
      <c r="F768" s="1" t="s">
        <v>9</v>
      </c>
      <c r="G768" s="1" t="s">
        <v>10</v>
      </c>
      <c r="H768" s="1" t="s">
        <v>11</v>
      </c>
    </row>
    <row r="769" spans="1:8" x14ac:dyDescent="0.25">
      <c r="A769" s="1" t="s">
        <v>7</v>
      </c>
      <c r="B769" s="1" t="s">
        <v>77</v>
      </c>
      <c r="C769">
        <v>2019</v>
      </c>
      <c r="D769" s="2">
        <v>79952389.522699997</v>
      </c>
      <c r="E769" s="3">
        <v>79.952399999999997</v>
      </c>
      <c r="F769" s="1" t="s">
        <v>9</v>
      </c>
      <c r="G769" s="1" t="s">
        <v>10</v>
      </c>
      <c r="H769" s="1" t="s">
        <v>11</v>
      </c>
    </row>
    <row r="770" spans="1:8" x14ac:dyDescent="0.25">
      <c r="A770" s="1" t="s">
        <v>7</v>
      </c>
      <c r="B770" s="1" t="s">
        <v>77</v>
      </c>
      <c r="C770">
        <v>2020</v>
      </c>
      <c r="D770" s="2">
        <v>83756860.559799999</v>
      </c>
      <c r="E770" s="3">
        <v>83.756900000000002</v>
      </c>
      <c r="F770" s="1" t="s">
        <v>9</v>
      </c>
      <c r="G770" s="1" t="s">
        <v>10</v>
      </c>
      <c r="H770" s="1" t="s">
        <v>11</v>
      </c>
    </row>
    <row r="771" spans="1:8" x14ac:dyDescent="0.25">
      <c r="A771" s="1" t="s">
        <v>7</v>
      </c>
      <c r="B771" s="1" t="s">
        <v>77</v>
      </c>
      <c r="C771">
        <v>2021</v>
      </c>
      <c r="D771" s="2">
        <v>48206423.272200003</v>
      </c>
      <c r="E771" s="3">
        <v>48.206400000000002</v>
      </c>
      <c r="F771" s="1" t="s">
        <v>9</v>
      </c>
      <c r="G771" s="1" t="s">
        <v>10</v>
      </c>
      <c r="H771" s="1" t="s">
        <v>11</v>
      </c>
    </row>
    <row r="772" spans="1:8" x14ac:dyDescent="0.25">
      <c r="A772" s="1" t="s">
        <v>7</v>
      </c>
      <c r="B772" s="1" t="s">
        <v>77</v>
      </c>
      <c r="C772">
        <v>2022</v>
      </c>
      <c r="D772" s="2">
        <v>87720110.002499998</v>
      </c>
      <c r="E772" s="3">
        <v>87.720100000000002</v>
      </c>
      <c r="F772" s="1" t="s">
        <v>9</v>
      </c>
      <c r="G772" s="1" t="s">
        <v>10</v>
      </c>
      <c r="H772" s="1" t="s">
        <v>11</v>
      </c>
    </row>
    <row r="773" spans="1:8" x14ac:dyDescent="0.25">
      <c r="A773" s="1" t="s">
        <v>12</v>
      </c>
      <c r="B773" s="1" t="s">
        <v>77</v>
      </c>
      <c r="C773">
        <v>2018</v>
      </c>
      <c r="D773" s="2">
        <v>19479438.283300001</v>
      </c>
      <c r="E773" s="3">
        <v>19.479399999999998</v>
      </c>
      <c r="F773" s="1" t="s">
        <v>9</v>
      </c>
      <c r="G773" s="1" t="s">
        <v>13</v>
      </c>
      <c r="H773" s="1" t="s">
        <v>11</v>
      </c>
    </row>
    <row r="774" spans="1:8" x14ac:dyDescent="0.25">
      <c r="A774" s="1" t="s">
        <v>12</v>
      </c>
      <c r="B774" s="1" t="s">
        <v>77</v>
      </c>
      <c r="C774">
        <v>2019</v>
      </c>
      <c r="D774" s="2">
        <v>25267904.1127</v>
      </c>
      <c r="E774" s="3">
        <v>25.267900000000001</v>
      </c>
      <c r="F774" s="1" t="s">
        <v>9</v>
      </c>
      <c r="G774" s="1" t="s">
        <v>13</v>
      </c>
      <c r="H774" s="1" t="s">
        <v>11</v>
      </c>
    </row>
    <row r="775" spans="1:8" x14ac:dyDescent="0.25">
      <c r="A775" s="1" t="s">
        <v>12</v>
      </c>
      <c r="B775" s="1" t="s">
        <v>77</v>
      </c>
      <c r="C775">
        <v>2020</v>
      </c>
      <c r="D775" s="2">
        <v>20767418.321699999</v>
      </c>
      <c r="E775" s="3">
        <v>20.767399999999999</v>
      </c>
      <c r="F775" s="1" t="s">
        <v>9</v>
      </c>
      <c r="G775" s="1" t="s">
        <v>13</v>
      </c>
      <c r="H775" s="1" t="s">
        <v>11</v>
      </c>
    </row>
    <row r="776" spans="1:8" x14ac:dyDescent="0.25">
      <c r="A776" s="1" t="s">
        <v>12</v>
      </c>
      <c r="B776" s="1" t="s">
        <v>77</v>
      </c>
      <c r="C776">
        <v>2021</v>
      </c>
      <c r="D776" s="2">
        <v>17016699.801199999</v>
      </c>
      <c r="E776" s="3">
        <v>17.0167</v>
      </c>
      <c r="F776" s="1" t="s">
        <v>9</v>
      </c>
      <c r="G776" s="1" t="s">
        <v>13</v>
      </c>
      <c r="H776" s="1" t="s">
        <v>11</v>
      </c>
    </row>
    <row r="777" spans="1:8" x14ac:dyDescent="0.25">
      <c r="A777" s="1" t="s">
        <v>12</v>
      </c>
      <c r="B777" s="1" t="s">
        <v>77</v>
      </c>
      <c r="C777">
        <v>2022</v>
      </c>
      <c r="D777" s="2">
        <v>16171537.6018</v>
      </c>
      <c r="E777" s="3">
        <v>16.171500000000002</v>
      </c>
      <c r="F777" s="1" t="s">
        <v>9</v>
      </c>
      <c r="G777" s="1" t="s">
        <v>13</v>
      </c>
      <c r="H777" s="1" t="s">
        <v>11</v>
      </c>
    </row>
    <row r="778" spans="1:8" x14ac:dyDescent="0.25">
      <c r="A778" s="1" t="s">
        <v>66</v>
      </c>
      <c r="B778" s="1" t="s">
        <v>77</v>
      </c>
      <c r="C778">
        <v>2018</v>
      </c>
      <c r="D778" s="2">
        <v>27272528.4965</v>
      </c>
      <c r="E778" s="3">
        <v>27.272500000000001</v>
      </c>
      <c r="F778" s="1" t="s">
        <v>9</v>
      </c>
      <c r="G778" s="1" t="s">
        <v>67</v>
      </c>
      <c r="H778" s="1" t="s">
        <v>11</v>
      </c>
    </row>
    <row r="779" spans="1:8" x14ac:dyDescent="0.25">
      <c r="A779" s="1" t="s">
        <v>66</v>
      </c>
      <c r="B779" s="1" t="s">
        <v>77</v>
      </c>
      <c r="C779">
        <v>2021</v>
      </c>
      <c r="D779" s="2">
        <v>34106758.758000001</v>
      </c>
      <c r="E779" s="3">
        <v>34.1068</v>
      </c>
      <c r="F779" s="1" t="s">
        <v>9</v>
      </c>
      <c r="G779" s="1" t="s">
        <v>67</v>
      </c>
      <c r="H779" s="1" t="s">
        <v>11</v>
      </c>
    </row>
    <row r="780" spans="1:8" x14ac:dyDescent="0.25">
      <c r="A780" s="1" t="s">
        <v>66</v>
      </c>
      <c r="B780" s="1" t="s">
        <v>77</v>
      </c>
      <c r="C780">
        <v>2022</v>
      </c>
      <c r="D780" s="2">
        <v>33529578.692499999</v>
      </c>
      <c r="E780" s="3">
        <v>33.529600000000002</v>
      </c>
      <c r="F780" s="1" t="s">
        <v>9</v>
      </c>
      <c r="G780" s="1" t="s">
        <v>67</v>
      </c>
      <c r="H780" s="1" t="s">
        <v>11</v>
      </c>
    </row>
    <row r="781" spans="1:8" x14ac:dyDescent="0.25">
      <c r="A781" s="1" t="s">
        <v>14</v>
      </c>
      <c r="B781" s="1" t="s">
        <v>77</v>
      </c>
      <c r="C781">
        <v>2018</v>
      </c>
      <c r="D781" s="2">
        <v>11875405.580499999</v>
      </c>
      <c r="E781" s="3">
        <v>11.875400000000001</v>
      </c>
      <c r="F781" s="1" t="s">
        <v>9</v>
      </c>
      <c r="G781" s="1" t="s">
        <v>15</v>
      </c>
      <c r="H781" s="1" t="s">
        <v>11</v>
      </c>
    </row>
    <row r="782" spans="1:8" x14ac:dyDescent="0.25">
      <c r="A782" s="1" t="s">
        <v>14</v>
      </c>
      <c r="B782" s="1" t="s">
        <v>77</v>
      </c>
      <c r="C782">
        <v>2019</v>
      </c>
      <c r="D782" s="2">
        <v>18208207.8528</v>
      </c>
      <c r="E782" s="3">
        <v>18.208200000000001</v>
      </c>
      <c r="F782" s="1" t="s">
        <v>9</v>
      </c>
      <c r="G782" s="1" t="s">
        <v>15</v>
      </c>
      <c r="H782" s="1" t="s">
        <v>11</v>
      </c>
    </row>
    <row r="783" spans="1:8" x14ac:dyDescent="0.25">
      <c r="A783" s="1" t="s">
        <v>14</v>
      </c>
      <c r="B783" s="1" t="s">
        <v>77</v>
      </c>
      <c r="C783">
        <v>2021</v>
      </c>
      <c r="D783" s="2">
        <v>15820749.1206</v>
      </c>
      <c r="E783" s="3">
        <v>15.8207</v>
      </c>
      <c r="F783" s="1" t="s">
        <v>9</v>
      </c>
      <c r="G783" s="1" t="s">
        <v>15</v>
      </c>
      <c r="H783" s="1" t="s">
        <v>11</v>
      </c>
    </row>
    <row r="784" spans="1:8" x14ac:dyDescent="0.25">
      <c r="A784" s="1" t="s">
        <v>14</v>
      </c>
      <c r="B784" s="1" t="s">
        <v>77</v>
      </c>
      <c r="C784">
        <v>2022</v>
      </c>
      <c r="D784" s="2">
        <v>14199414.653000001</v>
      </c>
      <c r="E784" s="3">
        <v>14.199400000000001</v>
      </c>
      <c r="F784" s="1" t="s">
        <v>9</v>
      </c>
      <c r="G784" s="1" t="s">
        <v>15</v>
      </c>
      <c r="H784" s="1" t="s">
        <v>11</v>
      </c>
    </row>
    <row r="785" spans="1:8" x14ac:dyDescent="0.25">
      <c r="A785" s="1" t="s">
        <v>57</v>
      </c>
      <c r="B785" s="1" t="s">
        <v>77</v>
      </c>
      <c r="C785">
        <v>2018</v>
      </c>
      <c r="D785" s="2">
        <v>54967341.112999998</v>
      </c>
      <c r="E785" s="3">
        <v>54.967300000000002</v>
      </c>
      <c r="F785" s="1" t="s">
        <v>9</v>
      </c>
      <c r="G785" s="1" t="s">
        <v>58</v>
      </c>
      <c r="H785" s="1" t="s">
        <v>11</v>
      </c>
    </row>
    <row r="786" spans="1:8" x14ac:dyDescent="0.25">
      <c r="A786" s="1" t="s">
        <v>57</v>
      </c>
      <c r="B786" s="1" t="s">
        <v>77</v>
      </c>
      <c r="C786">
        <v>2019</v>
      </c>
      <c r="D786" s="2">
        <v>72985028.935900003</v>
      </c>
      <c r="E786" s="3">
        <v>72.984999999999999</v>
      </c>
      <c r="F786" s="1" t="s">
        <v>9</v>
      </c>
      <c r="G786" s="1" t="s">
        <v>58</v>
      </c>
      <c r="H786" s="1" t="s">
        <v>11</v>
      </c>
    </row>
    <row r="787" spans="1:8" x14ac:dyDescent="0.25">
      <c r="A787" s="1" t="s">
        <v>57</v>
      </c>
      <c r="B787" s="1" t="s">
        <v>77</v>
      </c>
      <c r="C787">
        <v>2020</v>
      </c>
      <c r="D787" s="2">
        <v>103671614.0459</v>
      </c>
      <c r="E787" s="3">
        <v>103.6716</v>
      </c>
      <c r="F787" s="1" t="s">
        <v>9</v>
      </c>
      <c r="G787" s="1" t="s">
        <v>58</v>
      </c>
      <c r="H787" s="1" t="s">
        <v>11</v>
      </c>
    </row>
    <row r="788" spans="1:8" x14ac:dyDescent="0.25">
      <c r="A788" s="1" t="s">
        <v>57</v>
      </c>
      <c r="B788" s="1" t="s">
        <v>77</v>
      </c>
      <c r="C788">
        <v>2021</v>
      </c>
      <c r="D788" s="2">
        <v>109423682.93260001</v>
      </c>
      <c r="E788" s="3">
        <v>109.4237</v>
      </c>
      <c r="F788" s="1" t="s">
        <v>9</v>
      </c>
      <c r="G788" s="1" t="s">
        <v>58</v>
      </c>
      <c r="H788" s="1" t="s">
        <v>11</v>
      </c>
    </row>
    <row r="789" spans="1:8" x14ac:dyDescent="0.25">
      <c r="A789" s="1" t="s">
        <v>57</v>
      </c>
      <c r="B789" s="1" t="s">
        <v>77</v>
      </c>
      <c r="C789">
        <v>2022</v>
      </c>
      <c r="D789" s="2">
        <v>112230036.87729999</v>
      </c>
      <c r="E789" s="3">
        <v>112.23</v>
      </c>
      <c r="F789" s="1" t="s">
        <v>9</v>
      </c>
      <c r="G789" s="1" t="s">
        <v>58</v>
      </c>
      <c r="H789" s="1" t="s">
        <v>11</v>
      </c>
    </row>
    <row r="790" spans="1:8" x14ac:dyDescent="0.25">
      <c r="A790" s="1" t="s">
        <v>68</v>
      </c>
      <c r="B790" s="1" t="s">
        <v>77</v>
      </c>
      <c r="C790">
        <v>2018</v>
      </c>
      <c r="D790" s="2">
        <v>2529710.4778</v>
      </c>
      <c r="E790" s="3">
        <v>2.5297000000000001</v>
      </c>
      <c r="F790" s="1" t="s">
        <v>9</v>
      </c>
      <c r="G790" s="1" t="s">
        <v>69</v>
      </c>
      <c r="H790" s="1" t="s">
        <v>11</v>
      </c>
    </row>
    <row r="791" spans="1:8" x14ac:dyDescent="0.25">
      <c r="A791" s="1" t="s">
        <v>68</v>
      </c>
      <c r="B791" s="1" t="s">
        <v>77</v>
      </c>
      <c r="C791">
        <v>2019</v>
      </c>
      <c r="D791" s="2">
        <v>3993898.4526999998</v>
      </c>
      <c r="E791" s="3">
        <v>3.9939</v>
      </c>
      <c r="F791" s="1" t="s">
        <v>9</v>
      </c>
      <c r="G791" s="1" t="s">
        <v>69</v>
      </c>
      <c r="H791" s="1" t="s">
        <v>11</v>
      </c>
    </row>
    <row r="792" spans="1:8" x14ac:dyDescent="0.25">
      <c r="A792" s="1" t="s">
        <v>68</v>
      </c>
      <c r="B792" s="1" t="s">
        <v>77</v>
      </c>
      <c r="C792">
        <v>2021</v>
      </c>
      <c r="D792" s="2">
        <v>12784393.6523</v>
      </c>
      <c r="E792" s="3">
        <v>12.7844</v>
      </c>
      <c r="F792" s="1" t="s">
        <v>9</v>
      </c>
      <c r="G792" s="1" t="s">
        <v>69</v>
      </c>
      <c r="H792" s="1" t="s">
        <v>11</v>
      </c>
    </row>
    <row r="793" spans="1:8" x14ac:dyDescent="0.25">
      <c r="A793" s="1" t="s">
        <v>68</v>
      </c>
      <c r="B793" s="1" t="s">
        <v>77</v>
      </c>
      <c r="C793">
        <v>2022</v>
      </c>
      <c r="D793" s="2">
        <v>3329017.2905000001</v>
      </c>
      <c r="E793" s="3">
        <v>3.3290000000000002</v>
      </c>
      <c r="F793" s="1" t="s">
        <v>9</v>
      </c>
      <c r="G793" s="1" t="s">
        <v>69</v>
      </c>
      <c r="H793" s="1" t="s">
        <v>11</v>
      </c>
    </row>
    <row r="794" spans="1:8" x14ac:dyDescent="0.25">
      <c r="A794" s="1" t="s">
        <v>16</v>
      </c>
      <c r="B794" s="1" t="s">
        <v>77</v>
      </c>
      <c r="C794">
        <v>2018</v>
      </c>
      <c r="D794" s="2">
        <v>60319655.505500004</v>
      </c>
      <c r="E794" s="3">
        <v>60.319699999999997</v>
      </c>
      <c r="F794" s="1" t="s">
        <v>9</v>
      </c>
      <c r="G794" s="1" t="s">
        <v>17</v>
      </c>
      <c r="H794" s="1" t="s">
        <v>11</v>
      </c>
    </row>
    <row r="795" spans="1:8" x14ac:dyDescent="0.25">
      <c r="A795" s="1" t="s">
        <v>16</v>
      </c>
      <c r="B795" s="1" t="s">
        <v>77</v>
      </c>
      <c r="C795">
        <v>2019</v>
      </c>
      <c r="D795" s="2">
        <v>128329262.8373</v>
      </c>
      <c r="E795" s="3">
        <v>128.32929999999999</v>
      </c>
      <c r="F795" s="1" t="s">
        <v>9</v>
      </c>
      <c r="G795" s="1" t="s">
        <v>17</v>
      </c>
      <c r="H795" s="1" t="s">
        <v>11</v>
      </c>
    </row>
    <row r="796" spans="1:8" x14ac:dyDescent="0.25">
      <c r="A796" s="1" t="s">
        <v>16</v>
      </c>
      <c r="B796" s="1" t="s">
        <v>77</v>
      </c>
      <c r="C796">
        <v>2020</v>
      </c>
      <c r="D796" s="2">
        <v>113959291.4973</v>
      </c>
      <c r="E796" s="3">
        <v>113.9593</v>
      </c>
      <c r="F796" s="1" t="s">
        <v>9</v>
      </c>
      <c r="G796" s="1" t="s">
        <v>17</v>
      </c>
      <c r="H796" s="1" t="s">
        <v>11</v>
      </c>
    </row>
    <row r="797" spans="1:8" x14ac:dyDescent="0.25">
      <c r="A797" s="1" t="s">
        <v>16</v>
      </c>
      <c r="B797" s="1" t="s">
        <v>77</v>
      </c>
      <c r="C797">
        <v>2021</v>
      </c>
      <c r="D797" s="2">
        <v>179429338.77959999</v>
      </c>
      <c r="E797" s="3">
        <v>179.42930000000001</v>
      </c>
      <c r="F797" s="1" t="s">
        <v>9</v>
      </c>
      <c r="G797" s="1" t="s">
        <v>17</v>
      </c>
      <c r="H797" s="1" t="s">
        <v>11</v>
      </c>
    </row>
    <row r="798" spans="1:8" x14ac:dyDescent="0.25">
      <c r="A798" s="1" t="s">
        <v>16</v>
      </c>
      <c r="B798" s="1" t="s">
        <v>77</v>
      </c>
      <c r="C798">
        <v>2022</v>
      </c>
      <c r="D798" s="2">
        <v>218285935.50130001</v>
      </c>
      <c r="E798" s="3">
        <v>218.2859</v>
      </c>
      <c r="F798" s="1" t="s">
        <v>9</v>
      </c>
      <c r="G798" s="1" t="s">
        <v>17</v>
      </c>
      <c r="H798" s="1" t="s">
        <v>11</v>
      </c>
    </row>
    <row r="799" spans="1:8" x14ac:dyDescent="0.25">
      <c r="A799" s="1" t="s">
        <v>18</v>
      </c>
      <c r="B799" s="1" t="s">
        <v>77</v>
      </c>
      <c r="C799">
        <v>2018</v>
      </c>
      <c r="D799" s="2">
        <v>115658233.6473</v>
      </c>
      <c r="E799" s="3">
        <v>115.65819999999999</v>
      </c>
      <c r="F799" s="1" t="s">
        <v>9</v>
      </c>
      <c r="G799" s="1" t="s">
        <v>19</v>
      </c>
      <c r="H799" s="1" t="s">
        <v>20</v>
      </c>
    </row>
    <row r="800" spans="1:8" x14ac:dyDescent="0.25">
      <c r="A800" s="1" t="s">
        <v>18</v>
      </c>
      <c r="B800" s="1" t="s">
        <v>77</v>
      </c>
      <c r="C800">
        <v>2019</v>
      </c>
      <c r="D800" s="2">
        <v>158173262.82190001</v>
      </c>
      <c r="E800" s="3">
        <v>158.17330000000001</v>
      </c>
      <c r="F800" s="1" t="s">
        <v>9</v>
      </c>
      <c r="G800" s="1" t="s">
        <v>19</v>
      </c>
      <c r="H800" s="1" t="s">
        <v>20</v>
      </c>
    </row>
    <row r="801" spans="1:8" x14ac:dyDescent="0.25">
      <c r="A801" s="1" t="s">
        <v>18</v>
      </c>
      <c r="B801" s="1" t="s">
        <v>77</v>
      </c>
      <c r="C801">
        <v>2020</v>
      </c>
      <c r="D801" s="2">
        <v>94854253.898599997</v>
      </c>
      <c r="E801" s="3">
        <v>94.854299999999995</v>
      </c>
      <c r="F801" s="1" t="s">
        <v>9</v>
      </c>
      <c r="G801" s="1" t="s">
        <v>19</v>
      </c>
      <c r="H801" s="1" t="s">
        <v>20</v>
      </c>
    </row>
    <row r="802" spans="1:8" x14ac:dyDescent="0.25">
      <c r="A802" s="1" t="s">
        <v>18</v>
      </c>
      <c r="B802" s="1" t="s">
        <v>77</v>
      </c>
      <c r="C802">
        <v>2021</v>
      </c>
      <c r="D802" s="2">
        <v>101602536.9077</v>
      </c>
      <c r="E802" s="3">
        <v>101.60250000000001</v>
      </c>
      <c r="F802" s="1" t="s">
        <v>9</v>
      </c>
      <c r="G802" s="1" t="s">
        <v>19</v>
      </c>
      <c r="H802" s="1" t="s">
        <v>20</v>
      </c>
    </row>
    <row r="803" spans="1:8" x14ac:dyDescent="0.25">
      <c r="A803" s="1" t="s">
        <v>18</v>
      </c>
      <c r="B803" s="1" t="s">
        <v>77</v>
      </c>
      <c r="C803">
        <v>2022</v>
      </c>
      <c r="D803" s="2">
        <v>93035265.328999996</v>
      </c>
      <c r="E803" s="3">
        <v>93.035300000000007</v>
      </c>
      <c r="F803" s="1" t="s">
        <v>9</v>
      </c>
      <c r="G803" s="1" t="s">
        <v>19</v>
      </c>
      <c r="H803" s="1" t="s">
        <v>20</v>
      </c>
    </row>
    <row r="804" spans="1:8" x14ac:dyDescent="0.25">
      <c r="A804" s="1" t="s">
        <v>21</v>
      </c>
      <c r="B804" s="1" t="s">
        <v>77</v>
      </c>
      <c r="C804">
        <v>2020</v>
      </c>
      <c r="D804" s="2">
        <v>514482783.2726</v>
      </c>
      <c r="E804" s="3">
        <v>514.4828</v>
      </c>
      <c r="F804" s="1" t="s">
        <v>9</v>
      </c>
      <c r="G804" s="1" t="s">
        <v>22</v>
      </c>
      <c r="H804" s="1" t="s">
        <v>20</v>
      </c>
    </row>
    <row r="805" spans="1:8" x14ac:dyDescent="0.25">
      <c r="A805" s="1" t="s">
        <v>21</v>
      </c>
      <c r="B805" s="1" t="s">
        <v>77</v>
      </c>
      <c r="C805">
        <v>2021</v>
      </c>
      <c r="D805" s="2">
        <v>306787328.74290001</v>
      </c>
      <c r="E805" s="3">
        <v>306.78730000000002</v>
      </c>
      <c r="F805" s="1" t="s">
        <v>9</v>
      </c>
      <c r="G805" s="1" t="s">
        <v>22</v>
      </c>
      <c r="H805" s="1" t="s">
        <v>20</v>
      </c>
    </row>
    <row r="806" spans="1:8" x14ac:dyDescent="0.25">
      <c r="A806" s="1" t="s">
        <v>21</v>
      </c>
      <c r="B806" s="1" t="s">
        <v>77</v>
      </c>
      <c r="C806">
        <v>2022</v>
      </c>
      <c r="D806" s="2">
        <v>339062181.69849998</v>
      </c>
      <c r="E806" s="3">
        <v>339.06220000000002</v>
      </c>
      <c r="F806" s="1" t="s">
        <v>9</v>
      </c>
      <c r="G806" s="1" t="s">
        <v>22</v>
      </c>
      <c r="H806" s="1" t="s">
        <v>20</v>
      </c>
    </row>
    <row r="807" spans="1:8" x14ac:dyDescent="0.25">
      <c r="A807" s="1" t="s">
        <v>23</v>
      </c>
      <c r="B807" s="1" t="s">
        <v>77</v>
      </c>
      <c r="C807">
        <v>2018</v>
      </c>
      <c r="D807" s="2">
        <v>644885434.94280005</v>
      </c>
      <c r="E807" s="3">
        <v>644.8854</v>
      </c>
      <c r="F807" s="1" t="s">
        <v>9</v>
      </c>
      <c r="G807" s="1" t="s">
        <v>24</v>
      </c>
      <c r="H807" s="1" t="s">
        <v>20</v>
      </c>
    </row>
    <row r="808" spans="1:8" x14ac:dyDescent="0.25">
      <c r="A808" s="1" t="s">
        <v>23</v>
      </c>
      <c r="B808" s="1" t="s">
        <v>77</v>
      </c>
      <c r="C808">
        <v>2019</v>
      </c>
      <c r="D808" s="2">
        <v>467231037.93919998</v>
      </c>
      <c r="E808" s="3">
        <v>467.23099999999999</v>
      </c>
      <c r="F808" s="1" t="s">
        <v>9</v>
      </c>
      <c r="G808" s="1" t="s">
        <v>24</v>
      </c>
      <c r="H808" s="1" t="s">
        <v>20</v>
      </c>
    </row>
    <row r="809" spans="1:8" x14ac:dyDescent="0.25">
      <c r="A809" s="1" t="s">
        <v>23</v>
      </c>
      <c r="B809" s="1" t="s">
        <v>77</v>
      </c>
      <c r="C809">
        <v>2020</v>
      </c>
      <c r="D809" s="2">
        <v>822140082.69550002</v>
      </c>
      <c r="E809" s="3">
        <v>822.14009999999996</v>
      </c>
      <c r="F809" s="1" t="s">
        <v>9</v>
      </c>
      <c r="G809" s="1" t="s">
        <v>24</v>
      </c>
      <c r="H809" s="1" t="s">
        <v>20</v>
      </c>
    </row>
    <row r="810" spans="1:8" x14ac:dyDescent="0.25">
      <c r="A810" s="1" t="s">
        <v>23</v>
      </c>
      <c r="B810" s="1" t="s">
        <v>77</v>
      </c>
      <c r="C810">
        <v>2021</v>
      </c>
      <c r="D810" s="2">
        <v>696148688.69260001</v>
      </c>
      <c r="E810" s="3">
        <v>696.14869999999996</v>
      </c>
      <c r="F810" s="1" t="s">
        <v>9</v>
      </c>
      <c r="G810" s="1" t="s">
        <v>24</v>
      </c>
      <c r="H810" s="1" t="s">
        <v>20</v>
      </c>
    </row>
    <row r="811" spans="1:8" x14ac:dyDescent="0.25">
      <c r="A811" s="1" t="s">
        <v>23</v>
      </c>
      <c r="B811" s="1" t="s">
        <v>77</v>
      </c>
      <c r="C811">
        <v>2022</v>
      </c>
      <c r="D811" s="2">
        <v>607456676.18910003</v>
      </c>
      <c r="E811" s="3">
        <v>607.45669999999996</v>
      </c>
      <c r="F811" s="1" t="s">
        <v>9</v>
      </c>
      <c r="G811" s="1" t="s">
        <v>24</v>
      </c>
      <c r="H811" s="1" t="s">
        <v>20</v>
      </c>
    </row>
    <row r="812" spans="1:8" x14ac:dyDescent="0.25">
      <c r="A812" s="1" t="s">
        <v>25</v>
      </c>
      <c r="B812" s="1" t="s">
        <v>77</v>
      </c>
      <c r="C812">
        <v>2018</v>
      </c>
      <c r="D812" s="2">
        <v>71957646.889799997</v>
      </c>
      <c r="E812" s="3">
        <v>71.957599999999999</v>
      </c>
      <c r="F812" s="1" t="s">
        <v>9</v>
      </c>
      <c r="G812" s="1" t="s">
        <v>26</v>
      </c>
      <c r="H812" s="1" t="s">
        <v>20</v>
      </c>
    </row>
    <row r="813" spans="1:8" x14ac:dyDescent="0.25">
      <c r="A813" s="1" t="s">
        <v>25</v>
      </c>
      <c r="B813" s="1" t="s">
        <v>77</v>
      </c>
      <c r="C813">
        <v>2019</v>
      </c>
      <c r="D813" s="2">
        <v>108534810.62360001</v>
      </c>
      <c r="E813" s="3">
        <v>108.5348</v>
      </c>
      <c r="F813" s="1" t="s">
        <v>9</v>
      </c>
      <c r="G813" s="1" t="s">
        <v>26</v>
      </c>
      <c r="H813" s="1" t="s">
        <v>20</v>
      </c>
    </row>
    <row r="814" spans="1:8" x14ac:dyDescent="0.25">
      <c r="A814" s="1" t="s">
        <v>25</v>
      </c>
      <c r="B814" s="1" t="s">
        <v>77</v>
      </c>
      <c r="C814">
        <v>2020</v>
      </c>
      <c r="D814" s="2">
        <v>171444930.84189999</v>
      </c>
      <c r="E814" s="3">
        <v>171.44489999999999</v>
      </c>
      <c r="F814" s="1" t="s">
        <v>9</v>
      </c>
      <c r="G814" s="1" t="s">
        <v>26</v>
      </c>
      <c r="H814" s="1" t="s">
        <v>20</v>
      </c>
    </row>
    <row r="815" spans="1:8" x14ac:dyDescent="0.25">
      <c r="A815" s="1" t="s">
        <v>25</v>
      </c>
      <c r="B815" s="1" t="s">
        <v>77</v>
      </c>
      <c r="C815">
        <v>2021</v>
      </c>
      <c r="D815" s="2">
        <v>58667121.741300002</v>
      </c>
      <c r="E815" s="3">
        <v>58.667099999999998</v>
      </c>
      <c r="F815" s="1" t="s">
        <v>9</v>
      </c>
      <c r="G815" s="1" t="s">
        <v>26</v>
      </c>
      <c r="H815" s="1" t="s">
        <v>20</v>
      </c>
    </row>
    <row r="816" spans="1:8" x14ac:dyDescent="0.25">
      <c r="A816" s="1" t="s">
        <v>25</v>
      </c>
      <c r="B816" s="1" t="s">
        <v>77</v>
      </c>
      <c r="C816">
        <v>2022</v>
      </c>
      <c r="D816" s="2">
        <v>99610669.749899998</v>
      </c>
      <c r="E816" s="3">
        <v>99.610699999999994</v>
      </c>
      <c r="F816" s="1" t="s">
        <v>9</v>
      </c>
      <c r="G816" s="1" t="s">
        <v>26</v>
      </c>
      <c r="H816" s="1" t="s">
        <v>20</v>
      </c>
    </row>
    <row r="817" spans="1:8" x14ac:dyDescent="0.25">
      <c r="A817" s="1" t="s">
        <v>27</v>
      </c>
      <c r="B817" s="1" t="s">
        <v>77</v>
      </c>
      <c r="C817">
        <v>2018</v>
      </c>
      <c r="D817" s="2">
        <v>138175732.86919999</v>
      </c>
      <c r="E817" s="3">
        <v>138.17570000000001</v>
      </c>
      <c r="F817" s="1" t="s">
        <v>9</v>
      </c>
      <c r="G817" s="1" t="s">
        <v>28</v>
      </c>
      <c r="H817" s="1" t="s">
        <v>20</v>
      </c>
    </row>
    <row r="818" spans="1:8" x14ac:dyDescent="0.25">
      <c r="A818" s="1" t="s">
        <v>27</v>
      </c>
      <c r="B818" s="1" t="s">
        <v>77</v>
      </c>
      <c r="C818">
        <v>2019</v>
      </c>
      <c r="D818" s="2">
        <v>116975124.82340001</v>
      </c>
      <c r="E818" s="3">
        <v>116.9751</v>
      </c>
      <c r="F818" s="1" t="s">
        <v>9</v>
      </c>
      <c r="G818" s="1" t="s">
        <v>28</v>
      </c>
      <c r="H818" s="1" t="s">
        <v>20</v>
      </c>
    </row>
    <row r="819" spans="1:8" x14ac:dyDescent="0.25">
      <c r="A819" s="1" t="s">
        <v>27</v>
      </c>
      <c r="B819" s="1" t="s">
        <v>77</v>
      </c>
      <c r="C819">
        <v>2020</v>
      </c>
      <c r="D819" s="2">
        <v>220589525.00440001</v>
      </c>
      <c r="E819" s="3">
        <v>220.58949999999999</v>
      </c>
      <c r="F819" s="1" t="s">
        <v>9</v>
      </c>
      <c r="G819" s="1" t="s">
        <v>28</v>
      </c>
      <c r="H819" s="1" t="s">
        <v>20</v>
      </c>
    </row>
    <row r="820" spans="1:8" x14ac:dyDescent="0.25">
      <c r="A820" s="1" t="s">
        <v>27</v>
      </c>
      <c r="B820" s="1" t="s">
        <v>77</v>
      </c>
      <c r="C820">
        <v>2021</v>
      </c>
      <c r="D820" s="2">
        <v>139361821.23730001</v>
      </c>
      <c r="E820" s="3">
        <v>139.36179999999999</v>
      </c>
      <c r="F820" s="1" t="s">
        <v>9</v>
      </c>
      <c r="G820" s="1" t="s">
        <v>28</v>
      </c>
      <c r="H820" s="1" t="s">
        <v>20</v>
      </c>
    </row>
    <row r="821" spans="1:8" x14ac:dyDescent="0.25">
      <c r="A821" s="1" t="s">
        <v>27</v>
      </c>
      <c r="B821" s="1" t="s">
        <v>77</v>
      </c>
      <c r="C821">
        <v>2022</v>
      </c>
      <c r="D821" s="2">
        <v>179188368.03099999</v>
      </c>
      <c r="E821" s="3">
        <v>179.1884</v>
      </c>
      <c r="F821" s="1" t="s">
        <v>9</v>
      </c>
      <c r="G821" s="1" t="s">
        <v>28</v>
      </c>
      <c r="H821" s="1" t="s">
        <v>20</v>
      </c>
    </row>
    <row r="822" spans="1:8" x14ac:dyDescent="0.25">
      <c r="A822" s="1" t="s">
        <v>29</v>
      </c>
      <c r="B822" s="1" t="s">
        <v>77</v>
      </c>
      <c r="C822">
        <v>2018</v>
      </c>
      <c r="D822" s="2">
        <v>172055896.6521</v>
      </c>
      <c r="E822" s="3">
        <v>172.05590000000001</v>
      </c>
      <c r="F822" s="1" t="s">
        <v>9</v>
      </c>
      <c r="G822" s="1" t="s">
        <v>30</v>
      </c>
      <c r="H822" s="1" t="s">
        <v>20</v>
      </c>
    </row>
    <row r="823" spans="1:8" x14ac:dyDescent="0.25">
      <c r="A823" s="1" t="s">
        <v>29</v>
      </c>
      <c r="B823" s="1" t="s">
        <v>77</v>
      </c>
      <c r="C823">
        <v>2019</v>
      </c>
      <c r="D823" s="2">
        <v>247517515.41420001</v>
      </c>
      <c r="E823" s="3">
        <v>247.51750000000001</v>
      </c>
      <c r="F823" s="1" t="s">
        <v>9</v>
      </c>
      <c r="G823" s="1" t="s">
        <v>30</v>
      </c>
      <c r="H823" s="1" t="s">
        <v>20</v>
      </c>
    </row>
    <row r="824" spans="1:8" x14ac:dyDescent="0.25">
      <c r="A824" s="1" t="s">
        <v>29</v>
      </c>
      <c r="B824" s="1" t="s">
        <v>77</v>
      </c>
      <c r="C824">
        <v>2020</v>
      </c>
      <c r="D824" s="2">
        <v>302529767.10699999</v>
      </c>
      <c r="E824" s="3">
        <v>302.52980000000002</v>
      </c>
      <c r="F824" s="1" t="s">
        <v>9</v>
      </c>
      <c r="G824" s="1" t="s">
        <v>30</v>
      </c>
      <c r="H824" s="1" t="s">
        <v>20</v>
      </c>
    </row>
    <row r="825" spans="1:8" x14ac:dyDescent="0.25">
      <c r="A825" s="1" t="s">
        <v>29</v>
      </c>
      <c r="B825" s="1" t="s">
        <v>77</v>
      </c>
      <c r="C825">
        <v>2021</v>
      </c>
      <c r="D825" s="2">
        <v>457662844.62629998</v>
      </c>
      <c r="E825" s="3">
        <v>457.6628</v>
      </c>
      <c r="F825" s="1" t="s">
        <v>9</v>
      </c>
      <c r="G825" s="1" t="s">
        <v>30</v>
      </c>
      <c r="H825" s="1" t="s">
        <v>20</v>
      </c>
    </row>
    <row r="826" spans="1:8" x14ac:dyDescent="0.25">
      <c r="A826" s="1" t="s">
        <v>29</v>
      </c>
      <c r="B826" s="1" t="s">
        <v>77</v>
      </c>
      <c r="C826">
        <v>2022</v>
      </c>
      <c r="D826" s="2">
        <v>566963903.14699996</v>
      </c>
      <c r="E826" s="3">
        <v>566.96389999999997</v>
      </c>
      <c r="F826" s="1" t="s">
        <v>9</v>
      </c>
      <c r="G826" s="1" t="s">
        <v>30</v>
      </c>
      <c r="H826" s="1" t="s">
        <v>20</v>
      </c>
    </row>
    <row r="827" spans="1:8" x14ac:dyDescent="0.25">
      <c r="A827" s="1" t="s">
        <v>31</v>
      </c>
      <c r="B827" s="1" t="s">
        <v>77</v>
      </c>
      <c r="C827">
        <v>2018</v>
      </c>
      <c r="D827" s="2">
        <v>29512210.5995</v>
      </c>
      <c r="E827" s="3">
        <v>29.5122</v>
      </c>
      <c r="F827" s="1" t="s">
        <v>9</v>
      </c>
      <c r="G827" s="1" t="s">
        <v>32</v>
      </c>
      <c r="H827" s="1" t="s">
        <v>20</v>
      </c>
    </row>
    <row r="828" spans="1:8" x14ac:dyDescent="0.25">
      <c r="A828" s="1" t="s">
        <v>31</v>
      </c>
      <c r="B828" s="1" t="s">
        <v>77</v>
      </c>
      <c r="C828">
        <v>2019</v>
      </c>
      <c r="D828" s="2">
        <v>49360615.784199998</v>
      </c>
      <c r="E828" s="3">
        <v>49.360599999999998</v>
      </c>
      <c r="F828" s="1" t="s">
        <v>9</v>
      </c>
      <c r="G828" s="1" t="s">
        <v>32</v>
      </c>
      <c r="H828" s="1" t="s">
        <v>20</v>
      </c>
    </row>
    <row r="829" spans="1:8" x14ac:dyDescent="0.25">
      <c r="A829" s="1" t="s">
        <v>31</v>
      </c>
      <c r="B829" s="1" t="s">
        <v>77</v>
      </c>
      <c r="C829">
        <v>2020</v>
      </c>
      <c r="D829" s="2">
        <v>80052202.764500007</v>
      </c>
      <c r="E829" s="3">
        <v>80.052199999999999</v>
      </c>
      <c r="F829" s="1" t="s">
        <v>9</v>
      </c>
      <c r="G829" s="1" t="s">
        <v>32</v>
      </c>
      <c r="H829" s="1" t="s">
        <v>20</v>
      </c>
    </row>
    <row r="830" spans="1:8" x14ac:dyDescent="0.25">
      <c r="A830" s="1" t="s">
        <v>31</v>
      </c>
      <c r="B830" s="1" t="s">
        <v>77</v>
      </c>
      <c r="C830">
        <v>2021</v>
      </c>
      <c r="D830" s="2">
        <v>85711215.802100003</v>
      </c>
      <c r="E830" s="3">
        <v>85.711200000000005</v>
      </c>
      <c r="F830" s="1" t="s">
        <v>9</v>
      </c>
      <c r="G830" s="1" t="s">
        <v>32</v>
      </c>
      <c r="H830" s="1" t="s">
        <v>20</v>
      </c>
    </row>
    <row r="831" spans="1:8" x14ac:dyDescent="0.25">
      <c r="A831" s="1" t="s">
        <v>31</v>
      </c>
      <c r="B831" s="1" t="s">
        <v>77</v>
      </c>
      <c r="C831">
        <v>2022</v>
      </c>
      <c r="D831" s="2">
        <v>101622847.006</v>
      </c>
      <c r="E831" s="3">
        <v>101.6228</v>
      </c>
      <c r="F831" s="1" t="s">
        <v>9</v>
      </c>
      <c r="G831" s="1" t="s">
        <v>32</v>
      </c>
      <c r="H831" s="1" t="s">
        <v>20</v>
      </c>
    </row>
    <row r="832" spans="1:8" x14ac:dyDescent="0.25">
      <c r="A832" s="1" t="s">
        <v>33</v>
      </c>
      <c r="B832" s="1" t="s">
        <v>77</v>
      </c>
      <c r="C832">
        <v>2020</v>
      </c>
      <c r="D832" s="2">
        <v>16416261.226299999</v>
      </c>
      <c r="E832" s="3">
        <v>16.4163</v>
      </c>
      <c r="F832" s="1" t="s">
        <v>9</v>
      </c>
      <c r="G832" s="1" t="s">
        <v>34</v>
      </c>
      <c r="H832" s="1" t="s">
        <v>20</v>
      </c>
    </row>
    <row r="833" spans="1:8" x14ac:dyDescent="0.25">
      <c r="A833" s="1" t="s">
        <v>33</v>
      </c>
      <c r="B833" s="1" t="s">
        <v>77</v>
      </c>
      <c r="C833">
        <v>2021</v>
      </c>
      <c r="D833" s="2">
        <v>7626382.2207000004</v>
      </c>
      <c r="E833" s="3">
        <v>7.6264000000000003</v>
      </c>
      <c r="F833" s="1" t="s">
        <v>9</v>
      </c>
      <c r="G833" s="1" t="s">
        <v>34</v>
      </c>
      <c r="H833" s="1" t="s">
        <v>20</v>
      </c>
    </row>
    <row r="834" spans="1:8" x14ac:dyDescent="0.25">
      <c r="A834" s="1" t="s">
        <v>33</v>
      </c>
      <c r="B834" s="1" t="s">
        <v>77</v>
      </c>
      <c r="C834">
        <v>2022</v>
      </c>
      <c r="D834" s="2">
        <v>12641968.038699999</v>
      </c>
      <c r="E834" s="3">
        <v>12.641999999999999</v>
      </c>
      <c r="F834" s="1" t="s">
        <v>9</v>
      </c>
      <c r="G834" s="1" t="s">
        <v>34</v>
      </c>
      <c r="H834" s="1" t="s">
        <v>20</v>
      </c>
    </row>
    <row r="835" spans="1:8" x14ac:dyDescent="0.25">
      <c r="A835" s="1" t="s">
        <v>35</v>
      </c>
      <c r="B835" s="1" t="s">
        <v>77</v>
      </c>
      <c r="C835">
        <v>2018</v>
      </c>
      <c r="D835" s="2">
        <v>509556876.4946</v>
      </c>
      <c r="E835" s="3">
        <v>509.55689999999998</v>
      </c>
      <c r="F835" s="1" t="s">
        <v>9</v>
      </c>
      <c r="G835" s="1" t="s">
        <v>36</v>
      </c>
      <c r="H835" s="1" t="s">
        <v>20</v>
      </c>
    </row>
    <row r="836" spans="1:8" x14ac:dyDescent="0.25">
      <c r="A836" s="1" t="s">
        <v>35</v>
      </c>
      <c r="B836" s="1" t="s">
        <v>77</v>
      </c>
      <c r="C836">
        <v>2019</v>
      </c>
      <c r="D836" s="2">
        <v>1540088437.5671999</v>
      </c>
      <c r="E836" s="3">
        <v>1540.0884000000001</v>
      </c>
      <c r="F836" s="1" t="s">
        <v>9</v>
      </c>
      <c r="G836" s="1" t="s">
        <v>36</v>
      </c>
      <c r="H836" s="1" t="s">
        <v>20</v>
      </c>
    </row>
    <row r="837" spans="1:8" x14ac:dyDescent="0.25">
      <c r="A837" s="1" t="s">
        <v>35</v>
      </c>
      <c r="B837" s="1" t="s">
        <v>77</v>
      </c>
      <c r="C837">
        <v>2020</v>
      </c>
      <c r="D837" s="2">
        <v>1655913079.3636</v>
      </c>
      <c r="E837" s="3">
        <v>1655.9131</v>
      </c>
      <c r="F837" s="1" t="s">
        <v>9</v>
      </c>
      <c r="G837" s="1" t="s">
        <v>36</v>
      </c>
      <c r="H837" s="1" t="s">
        <v>20</v>
      </c>
    </row>
    <row r="838" spans="1:8" x14ac:dyDescent="0.25">
      <c r="A838" s="1" t="s">
        <v>35</v>
      </c>
      <c r="B838" s="1" t="s">
        <v>77</v>
      </c>
      <c r="C838">
        <v>2021</v>
      </c>
      <c r="D838" s="2">
        <v>936809992.43900001</v>
      </c>
      <c r="E838" s="3">
        <v>936.81</v>
      </c>
      <c r="F838" s="1" t="s">
        <v>9</v>
      </c>
      <c r="G838" s="1" t="s">
        <v>36</v>
      </c>
      <c r="H838" s="1" t="s">
        <v>20</v>
      </c>
    </row>
    <row r="839" spans="1:8" x14ac:dyDescent="0.25">
      <c r="A839" s="1" t="s">
        <v>35</v>
      </c>
      <c r="B839" s="1" t="s">
        <v>77</v>
      </c>
      <c r="C839">
        <v>2022</v>
      </c>
      <c r="D839" s="2">
        <v>1334999227.1117001</v>
      </c>
      <c r="E839" s="3">
        <v>1334.9992</v>
      </c>
      <c r="F839" s="1" t="s">
        <v>9</v>
      </c>
      <c r="G839" s="1" t="s">
        <v>36</v>
      </c>
      <c r="H839" s="1" t="s">
        <v>20</v>
      </c>
    </row>
    <row r="840" spans="1:8" x14ac:dyDescent="0.25">
      <c r="A840" s="1" t="s">
        <v>37</v>
      </c>
      <c r="B840" s="1" t="s">
        <v>77</v>
      </c>
      <c r="C840">
        <v>2018</v>
      </c>
      <c r="D840" s="2">
        <v>1554295749.5518</v>
      </c>
      <c r="E840" s="3">
        <v>1554.2956999999999</v>
      </c>
      <c r="F840" s="1" t="s">
        <v>9</v>
      </c>
      <c r="G840" s="1" t="s">
        <v>38</v>
      </c>
      <c r="H840" s="1" t="s">
        <v>39</v>
      </c>
    </row>
    <row r="841" spans="1:8" x14ac:dyDescent="0.25">
      <c r="A841" s="1" t="s">
        <v>37</v>
      </c>
      <c r="B841" s="1" t="s">
        <v>77</v>
      </c>
      <c r="C841">
        <v>2019</v>
      </c>
      <c r="D841" s="2">
        <v>3080892900.4317999</v>
      </c>
      <c r="E841" s="3">
        <v>3080.8928999999998</v>
      </c>
      <c r="F841" s="1" t="s">
        <v>9</v>
      </c>
      <c r="G841" s="1" t="s">
        <v>38</v>
      </c>
      <c r="H841" s="1" t="s">
        <v>39</v>
      </c>
    </row>
    <row r="842" spans="1:8" x14ac:dyDescent="0.25">
      <c r="A842" s="1" t="s">
        <v>37</v>
      </c>
      <c r="B842" s="1" t="s">
        <v>77</v>
      </c>
      <c r="C842">
        <v>2020</v>
      </c>
      <c r="D842" s="2">
        <v>3314332779.5053</v>
      </c>
      <c r="E842" s="3">
        <v>3314.3328000000001</v>
      </c>
      <c r="F842" s="1" t="s">
        <v>9</v>
      </c>
      <c r="G842" s="1" t="s">
        <v>38</v>
      </c>
      <c r="H842" s="1" t="s">
        <v>39</v>
      </c>
    </row>
    <row r="843" spans="1:8" x14ac:dyDescent="0.25">
      <c r="A843" s="1" t="s">
        <v>37</v>
      </c>
      <c r="B843" s="1" t="s">
        <v>77</v>
      </c>
      <c r="C843">
        <v>2021</v>
      </c>
      <c r="D843" s="2">
        <v>2736521618.9039998</v>
      </c>
      <c r="E843" s="3">
        <v>2736.5216</v>
      </c>
      <c r="F843" s="1" t="s">
        <v>9</v>
      </c>
      <c r="G843" s="1" t="s">
        <v>38</v>
      </c>
      <c r="H843" s="1" t="s">
        <v>39</v>
      </c>
    </row>
    <row r="844" spans="1:8" x14ac:dyDescent="0.25">
      <c r="A844" s="1" t="s">
        <v>37</v>
      </c>
      <c r="B844" s="1" t="s">
        <v>77</v>
      </c>
      <c r="C844">
        <v>2022</v>
      </c>
      <c r="D844" s="2">
        <v>2465486760.9993</v>
      </c>
      <c r="E844" s="3">
        <v>2465.4868000000001</v>
      </c>
      <c r="F844" s="1" t="s">
        <v>9</v>
      </c>
      <c r="G844" s="1" t="s">
        <v>38</v>
      </c>
      <c r="H844" s="1" t="s">
        <v>39</v>
      </c>
    </row>
    <row r="845" spans="1:8" x14ac:dyDescent="0.25">
      <c r="A845" s="1" t="s">
        <v>59</v>
      </c>
      <c r="B845" s="1" t="s">
        <v>77</v>
      </c>
      <c r="C845">
        <v>2018</v>
      </c>
      <c r="D845" s="2">
        <v>41785253.887699999</v>
      </c>
      <c r="E845" s="3">
        <v>41.785299999999999</v>
      </c>
      <c r="F845" s="1" t="s">
        <v>9</v>
      </c>
      <c r="G845" s="1" t="s">
        <v>60</v>
      </c>
      <c r="H845" s="1" t="s">
        <v>39</v>
      </c>
    </row>
    <row r="846" spans="1:8" x14ac:dyDescent="0.25">
      <c r="A846" s="1" t="s">
        <v>59</v>
      </c>
      <c r="B846" s="1" t="s">
        <v>77</v>
      </c>
      <c r="C846">
        <v>2019</v>
      </c>
      <c r="D846" s="2">
        <v>56336571.343099996</v>
      </c>
      <c r="E846" s="3">
        <v>56.336599999999997</v>
      </c>
      <c r="F846" s="1" t="s">
        <v>9</v>
      </c>
      <c r="G846" s="1" t="s">
        <v>60</v>
      </c>
      <c r="H846" s="1" t="s">
        <v>39</v>
      </c>
    </row>
    <row r="847" spans="1:8" x14ac:dyDescent="0.25">
      <c r="A847" s="1" t="s">
        <v>59</v>
      </c>
      <c r="B847" s="1" t="s">
        <v>77</v>
      </c>
      <c r="C847">
        <v>2020</v>
      </c>
      <c r="D847" s="2">
        <v>62178383.775600001</v>
      </c>
      <c r="E847" s="3">
        <v>62.178400000000003</v>
      </c>
      <c r="F847" s="1" t="s">
        <v>9</v>
      </c>
      <c r="G847" s="1" t="s">
        <v>60</v>
      </c>
      <c r="H847" s="1" t="s">
        <v>39</v>
      </c>
    </row>
    <row r="848" spans="1:8" x14ac:dyDescent="0.25">
      <c r="A848" s="1" t="s">
        <v>59</v>
      </c>
      <c r="B848" s="1" t="s">
        <v>77</v>
      </c>
      <c r="C848">
        <v>2021</v>
      </c>
      <c r="D848" s="2">
        <v>52225547.193400003</v>
      </c>
      <c r="E848" s="3">
        <v>52.225499999999997</v>
      </c>
      <c r="F848" s="1" t="s">
        <v>9</v>
      </c>
      <c r="G848" s="1" t="s">
        <v>60</v>
      </c>
      <c r="H848" s="1" t="s">
        <v>39</v>
      </c>
    </row>
    <row r="849" spans="1:8" x14ac:dyDescent="0.25">
      <c r="A849" s="1" t="s">
        <v>59</v>
      </c>
      <c r="B849" s="1" t="s">
        <v>77</v>
      </c>
      <c r="C849">
        <v>2022</v>
      </c>
      <c r="D849" s="2">
        <v>56212521.614200003</v>
      </c>
      <c r="E849" s="3">
        <v>56.212499999999999</v>
      </c>
      <c r="F849" s="1" t="s">
        <v>9</v>
      </c>
      <c r="G849" s="1" t="s">
        <v>60</v>
      </c>
      <c r="H849" s="1" t="s">
        <v>39</v>
      </c>
    </row>
    <row r="850" spans="1:8" x14ac:dyDescent="0.25">
      <c r="A850" s="1" t="s">
        <v>70</v>
      </c>
      <c r="B850" s="1" t="s">
        <v>77</v>
      </c>
      <c r="C850">
        <v>2018</v>
      </c>
      <c r="D850" s="2">
        <v>6166864.9759</v>
      </c>
      <c r="E850" s="3">
        <v>6.1669</v>
      </c>
      <c r="F850" s="1" t="s">
        <v>9</v>
      </c>
      <c r="G850" s="1" t="s">
        <v>71</v>
      </c>
      <c r="H850" s="1" t="s">
        <v>39</v>
      </c>
    </row>
    <row r="851" spans="1:8" x14ac:dyDescent="0.25">
      <c r="A851" s="1" t="s">
        <v>70</v>
      </c>
      <c r="B851" s="1" t="s">
        <v>77</v>
      </c>
      <c r="C851">
        <v>2019</v>
      </c>
      <c r="D851" s="2">
        <v>6477281.0778000001</v>
      </c>
      <c r="E851" s="3">
        <v>6.4772999999999996</v>
      </c>
      <c r="F851" s="1" t="s">
        <v>9</v>
      </c>
      <c r="G851" s="1" t="s">
        <v>71</v>
      </c>
      <c r="H851" s="1" t="s">
        <v>39</v>
      </c>
    </row>
    <row r="852" spans="1:8" x14ac:dyDescent="0.25">
      <c r="A852" s="1" t="s">
        <v>70</v>
      </c>
      <c r="B852" s="1" t="s">
        <v>77</v>
      </c>
      <c r="C852">
        <v>2020</v>
      </c>
      <c r="D852" s="2">
        <v>8313898.4998000003</v>
      </c>
      <c r="E852" s="3">
        <v>8.3139000000000003</v>
      </c>
      <c r="F852" s="1" t="s">
        <v>9</v>
      </c>
      <c r="G852" s="1" t="s">
        <v>71</v>
      </c>
      <c r="H852" s="1" t="s">
        <v>39</v>
      </c>
    </row>
    <row r="853" spans="1:8" x14ac:dyDescent="0.25">
      <c r="A853" s="1" t="s">
        <v>70</v>
      </c>
      <c r="B853" s="1" t="s">
        <v>77</v>
      </c>
      <c r="C853">
        <v>2021</v>
      </c>
      <c r="D853" s="2">
        <v>6207775.9979999997</v>
      </c>
      <c r="E853" s="3">
        <v>6.2077999999999998</v>
      </c>
      <c r="F853" s="1" t="s">
        <v>9</v>
      </c>
      <c r="G853" s="1" t="s">
        <v>71</v>
      </c>
      <c r="H853" s="1" t="s">
        <v>39</v>
      </c>
    </row>
    <row r="854" spans="1:8" x14ac:dyDescent="0.25">
      <c r="A854" s="1" t="s">
        <v>70</v>
      </c>
      <c r="B854" s="1" t="s">
        <v>77</v>
      </c>
      <c r="C854">
        <v>2022</v>
      </c>
      <c r="D854" s="2">
        <v>6113407.4364</v>
      </c>
      <c r="E854" s="3">
        <v>6.1134000000000004</v>
      </c>
      <c r="F854" s="1" t="s">
        <v>9</v>
      </c>
      <c r="G854" s="1" t="s">
        <v>71</v>
      </c>
      <c r="H854" s="1" t="s">
        <v>39</v>
      </c>
    </row>
    <row r="855" spans="1:8" x14ac:dyDescent="0.25">
      <c r="A855" s="1" t="s">
        <v>40</v>
      </c>
      <c r="B855" s="1" t="s">
        <v>77</v>
      </c>
      <c r="C855">
        <v>2018</v>
      </c>
      <c r="D855" s="2">
        <v>1043313333.9076</v>
      </c>
      <c r="E855" s="3">
        <v>1043.3133</v>
      </c>
      <c r="F855" s="1" t="s">
        <v>9</v>
      </c>
      <c r="G855" s="1" t="s">
        <v>41</v>
      </c>
      <c r="H855" s="1" t="s">
        <v>39</v>
      </c>
    </row>
    <row r="856" spans="1:8" x14ac:dyDescent="0.25">
      <c r="A856" s="1" t="s">
        <v>40</v>
      </c>
      <c r="B856" s="1" t="s">
        <v>77</v>
      </c>
      <c r="C856">
        <v>2019</v>
      </c>
      <c r="D856" s="2">
        <v>1752975919.335</v>
      </c>
      <c r="E856" s="3">
        <v>1752.9758999999999</v>
      </c>
      <c r="F856" s="1" t="s">
        <v>9</v>
      </c>
      <c r="G856" s="1" t="s">
        <v>41</v>
      </c>
      <c r="H856" s="1" t="s">
        <v>39</v>
      </c>
    </row>
    <row r="857" spans="1:8" x14ac:dyDescent="0.25">
      <c r="A857" s="1" t="s">
        <v>40</v>
      </c>
      <c r="B857" s="1" t="s">
        <v>77</v>
      </c>
      <c r="C857">
        <v>2020</v>
      </c>
      <c r="D857" s="2">
        <v>1230899520.6331</v>
      </c>
      <c r="E857" s="3">
        <v>1230.8995</v>
      </c>
      <c r="F857" s="1" t="s">
        <v>9</v>
      </c>
      <c r="G857" s="1" t="s">
        <v>41</v>
      </c>
      <c r="H857" s="1" t="s">
        <v>39</v>
      </c>
    </row>
    <row r="858" spans="1:8" x14ac:dyDescent="0.25">
      <c r="A858" s="1" t="s">
        <v>40</v>
      </c>
      <c r="B858" s="1" t="s">
        <v>77</v>
      </c>
      <c r="C858">
        <v>2021</v>
      </c>
      <c r="D858" s="2">
        <v>1089439267.9482</v>
      </c>
      <c r="E858" s="3">
        <v>1089.4393</v>
      </c>
      <c r="F858" s="1" t="s">
        <v>9</v>
      </c>
      <c r="G858" s="1" t="s">
        <v>41</v>
      </c>
      <c r="H858" s="1" t="s">
        <v>39</v>
      </c>
    </row>
    <row r="859" spans="1:8" x14ac:dyDescent="0.25">
      <c r="A859" s="1" t="s">
        <v>40</v>
      </c>
      <c r="B859" s="1" t="s">
        <v>77</v>
      </c>
      <c r="C859">
        <v>2022</v>
      </c>
      <c r="D859" s="2">
        <v>1312732067.0576999</v>
      </c>
      <c r="E859" s="3">
        <v>1312.7320999999999</v>
      </c>
      <c r="F859" s="1" t="s">
        <v>9</v>
      </c>
      <c r="G859" s="1" t="s">
        <v>41</v>
      </c>
      <c r="H859" s="1" t="s">
        <v>39</v>
      </c>
    </row>
    <row r="860" spans="1:8" x14ac:dyDescent="0.25">
      <c r="A860" s="1" t="s">
        <v>42</v>
      </c>
      <c r="B860" s="1" t="s">
        <v>77</v>
      </c>
      <c r="C860">
        <v>2018</v>
      </c>
      <c r="D860" s="2">
        <v>1588217394.6686001</v>
      </c>
      <c r="E860" s="3">
        <v>1588.2174</v>
      </c>
      <c r="F860" s="1" t="s">
        <v>9</v>
      </c>
      <c r="G860" s="1" t="s">
        <v>43</v>
      </c>
      <c r="H860" s="1" t="s">
        <v>44</v>
      </c>
    </row>
    <row r="861" spans="1:8" x14ac:dyDescent="0.25">
      <c r="A861" s="1" t="s">
        <v>42</v>
      </c>
      <c r="B861" s="1" t="s">
        <v>77</v>
      </c>
      <c r="C861">
        <v>2019</v>
      </c>
      <c r="D861" s="2">
        <v>2998283655.0908999</v>
      </c>
      <c r="E861" s="3">
        <v>2998.2837</v>
      </c>
      <c r="F861" s="1" t="s">
        <v>9</v>
      </c>
      <c r="G861" s="1" t="s">
        <v>43</v>
      </c>
      <c r="H861" s="1" t="s">
        <v>44</v>
      </c>
    </row>
    <row r="862" spans="1:8" x14ac:dyDescent="0.25">
      <c r="A862" s="1" t="s">
        <v>42</v>
      </c>
      <c r="B862" s="1" t="s">
        <v>77</v>
      </c>
      <c r="C862">
        <v>2020</v>
      </c>
      <c r="D862" s="2">
        <v>3158494248.6817002</v>
      </c>
      <c r="E862" s="3">
        <v>3158.4942000000001</v>
      </c>
      <c r="F862" s="1" t="s">
        <v>9</v>
      </c>
      <c r="G862" s="1" t="s">
        <v>43</v>
      </c>
      <c r="H862" s="1" t="s">
        <v>44</v>
      </c>
    </row>
    <row r="863" spans="1:8" x14ac:dyDescent="0.25">
      <c r="A863" s="1" t="s">
        <v>42</v>
      </c>
      <c r="B863" s="1" t="s">
        <v>77</v>
      </c>
      <c r="C863">
        <v>2021</v>
      </c>
      <c r="D863" s="2">
        <v>2606885537.2849998</v>
      </c>
      <c r="E863" s="3">
        <v>2606.8854999999999</v>
      </c>
      <c r="F863" s="1" t="s">
        <v>9</v>
      </c>
      <c r="G863" s="1" t="s">
        <v>43</v>
      </c>
      <c r="H863" s="1" t="s">
        <v>44</v>
      </c>
    </row>
    <row r="864" spans="1:8" x14ac:dyDescent="0.25">
      <c r="A864" s="1" t="s">
        <v>42</v>
      </c>
      <c r="B864" s="1" t="s">
        <v>77</v>
      </c>
      <c r="C864">
        <v>2022</v>
      </c>
      <c r="D864" s="2">
        <v>3746533282.5728998</v>
      </c>
      <c r="E864" s="3">
        <v>3746.5333000000001</v>
      </c>
      <c r="F864" s="1" t="s">
        <v>9</v>
      </c>
      <c r="G864" s="1" t="s">
        <v>43</v>
      </c>
      <c r="H864" s="1" t="s">
        <v>44</v>
      </c>
    </row>
    <row r="865" spans="1:8" x14ac:dyDescent="0.25">
      <c r="A865" s="1" t="s">
        <v>61</v>
      </c>
      <c r="B865" s="1" t="s">
        <v>77</v>
      </c>
      <c r="C865">
        <v>2018</v>
      </c>
      <c r="D865" s="2">
        <v>317643125.77920002</v>
      </c>
      <c r="E865" s="3">
        <v>317.6431</v>
      </c>
      <c r="F865" s="1" t="s">
        <v>9</v>
      </c>
      <c r="G865" s="1" t="s">
        <v>62</v>
      </c>
      <c r="H865" s="1" t="s">
        <v>44</v>
      </c>
    </row>
    <row r="866" spans="1:8" x14ac:dyDescent="0.25">
      <c r="A866" s="1" t="s">
        <v>61</v>
      </c>
      <c r="B866" s="1" t="s">
        <v>77</v>
      </c>
      <c r="C866">
        <v>2019</v>
      </c>
      <c r="D866" s="2">
        <v>481788709.37279999</v>
      </c>
      <c r="E866" s="3">
        <v>481.78870000000001</v>
      </c>
      <c r="F866" s="1" t="s">
        <v>9</v>
      </c>
      <c r="G866" s="1" t="s">
        <v>62</v>
      </c>
      <c r="H866" s="1" t="s">
        <v>44</v>
      </c>
    </row>
    <row r="867" spans="1:8" x14ac:dyDescent="0.25">
      <c r="A867" s="1" t="s">
        <v>61</v>
      </c>
      <c r="B867" s="1" t="s">
        <v>77</v>
      </c>
      <c r="C867">
        <v>2020</v>
      </c>
      <c r="D867" s="2">
        <v>471140295.41720003</v>
      </c>
      <c r="E867" s="3">
        <v>471.14030000000002</v>
      </c>
      <c r="F867" s="1" t="s">
        <v>9</v>
      </c>
      <c r="G867" s="1" t="s">
        <v>62</v>
      </c>
      <c r="H867" s="1" t="s">
        <v>44</v>
      </c>
    </row>
    <row r="868" spans="1:8" x14ac:dyDescent="0.25">
      <c r="A868" s="1" t="s">
        <v>61</v>
      </c>
      <c r="B868" s="1" t="s">
        <v>77</v>
      </c>
      <c r="C868">
        <v>2021</v>
      </c>
      <c r="D868" s="2">
        <v>443530862.23470002</v>
      </c>
      <c r="E868" s="3">
        <v>443.53089999999997</v>
      </c>
      <c r="F868" s="1" t="s">
        <v>9</v>
      </c>
      <c r="G868" s="1" t="s">
        <v>62</v>
      </c>
      <c r="H868" s="1" t="s">
        <v>44</v>
      </c>
    </row>
    <row r="869" spans="1:8" x14ac:dyDescent="0.25">
      <c r="A869" s="1" t="s">
        <v>61</v>
      </c>
      <c r="B869" s="1" t="s">
        <v>77</v>
      </c>
      <c r="C869">
        <v>2022</v>
      </c>
      <c r="D869" s="2">
        <v>466991778.27249998</v>
      </c>
      <c r="E869" s="3">
        <v>466.99180000000001</v>
      </c>
      <c r="F869" s="1" t="s">
        <v>9</v>
      </c>
      <c r="G869" s="1" t="s">
        <v>62</v>
      </c>
      <c r="H869" s="1" t="s">
        <v>44</v>
      </c>
    </row>
    <row r="870" spans="1:8" x14ac:dyDescent="0.25">
      <c r="A870" s="1" t="s">
        <v>63</v>
      </c>
      <c r="B870" s="1" t="s">
        <v>77</v>
      </c>
      <c r="C870">
        <v>2018</v>
      </c>
      <c r="D870" s="2">
        <v>333781474.27649999</v>
      </c>
      <c r="E870" s="3">
        <v>333.78149999999999</v>
      </c>
      <c r="F870" s="1" t="s">
        <v>9</v>
      </c>
      <c r="G870" s="1" t="s">
        <v>64</v>
      </c>
      <c r="H870" s="1" t="s">
        <v>44</v>
      </c>
    </row>
    <row r="871" spans="1:8" x14ac:dyDescent="0.25">
      <c r="A871" s="1" t="s">
        <v>63</v>
      </c>
      <c r="B871" s="1" t="s">
        <v>77</v>
      </c>
      <c r="C871">
        <v>2019</v>
      </c>
      <c r="D871" s="2">
        <v>361767623.45810002</v>
      </c>
      <c r="E871" s="3">
        <v>361.76760000000002</v>
      </c>
      <c r="F871" s="1" t="s">
        <v>9</v>
      </c>
      <c r="G871" s="1" t="s">
        <v>64</v>
      </c>
      <c r="H871" s="1" t="s">
        <v>44</v>
      </c>
    </row>
    <row r="872" spans="1:8" x14ac:dyDescent="0.25">
      <c r="A872" s="1" t="s">
        <v>63</v>
      </c>
      <c r="B872" s="1" t="s">
        <v>77</v>
      </c>
      <c r="C872">
        <v>2020</v>
      </c>
      <c r="D872" s="2">
        <v>394047052.85219997</v>
      </c>
      <c r="E872" s="3">
        <v>394.0471</v>
      </c>
      <c r="F872" s="1" t="s">
        <v>9</v>
      </c>
      <c r="G872" s="1" t="s">
        <v>64</v>
      </c>
      <c r="H872" s="1" t="s">
        <v>44</v>
      </c>
    </row>
    <row r="873" spans="1:8" x14ac:dyDescent="0.25">
      <c r="A873" s="1" t="s">
        <v>63</v>
      </c>
      <c r="B873" s="1" t="s">
        <v>77</v>
      </c>
      <c r="C873">
        <v>2021</v>
      </c>
      <c r="D873" s="2">
        <v>423200769.1455</v>
      </c>
      <c r="E873" s="3">
        <v>423.20080000000002</v>
      </c>
      <c r="F873" s="1" t="s">
        <v>9</v>
      </c>
      <c r="G873" s="1" t="s">
        <v>64</v>
      </c>
      <c r="H873" s="1" t="s">
        <v>44</v>
      </c>
    </row>
    <row r="874" spans="1:8" x14ac:dyDescent="0.25">
      <c r="A874" s="1" t="s">
        <v>63</v>
      </c>
      <c r="B874" s="1" t="s">
        <v>77</v>
      </c>
      <c r="C874">
        <v>2022</v>
      </c>
      <c r="D874" s="2">
        <v>349756331.01480001</v>
      </c>
      <c r="E874" s="3">
        <v>349.75630000000001</v>
      </c>
      <c r="F874" s="1" t="s">
        <v>9</v>
      </c>
      <c r="G874" s="1" t="s">
        <v>64</v>
      </c>
      <c r="H874" s="1" t="s">
        <v>44</v>
      </c>
    </row>
    <row r="875" spans="1:8" x14ac:dyDescent="0.25">
      <c r="A875" s="1" t="s">
        <v>45</v>
      </c>
      <c r="B875" s="1" t="s">
        <v>77</v>
      </c>
      <c r="C875">
        <v>2018</v>
      </c>
      <c r="D875" s="2">
        <v>80058312.570600003</v>
      </c>
      <c r="E875" s="3">
        <v>80.058300000000003</v>
      </c>
      <c r="F875" s="1" t="s">
        <v>9</v>
      </c>
      <c r="G875" s="1" t="s">
        <v>46</v>
      </c>
      <c r="H875" s="1" t="s">
        <v>47</v>
      </c>
    </row>
    <row r="876" spans="1:8" x14ac:dyDescent="0.25">
      <c r="A876" s="1" t="s">
        <v>45</v>
      </c>
      <c r="B876" s="1" t="s">
        <v>77</v>
      </c>
      <c r="C876">
        <v>2019</v>
      </c>
      <c r="D876" s="2">
        <v>168718073.2658</v>
      </c>
      <c r="E876" s="3">
        <v>168.71809999999999</v>
      </c>
      <c r="F876" s="1" t="s">
        <v>9</v>
      </c>
      <c r="G876" s="1" t="s">
        <v>46</v>
      </c>
      <c r="H876" s="1" t="s">
        <v>47</v>
      </c>
    </row>
    <row r="877" spans="1:8" x14ac:dyDescent="0.25">
      <c r="A877" s="1" t="s">
        <v>45</v>
      </c>
      <c r="B877" s="1" t="s">
        <v>77</v>
      </c>
      <c r="C877">
        <v>2020</v>
      </c>
      <c r="D877" s="2">
        <v>204921939.14590001</v>
      </c>
      <c r="E877" s="3">
        <v>204.92189999999999</v>
      </c>
      <c r="F877" s="1" t="s">
        <v>9</v>
      </c>
      <c r="G877" s="1" t="s">
        <v>46</v>
      </c>
      <c r="H877" s="1" t="s">
        <v>47</v>
      </c>
    </row>
    <row r="878" spans="1:8" x14ac:dyDescent="0.25">
      <c r="A878" s="1" t="s">
        <v>45</v>
      </c>
      <c r="B878" s="1" t="s">
        <v>77</v>
      </c>
      <c r="C878">
        <v>2021</v>
      </c>
      <c r="D878" s="2">
        <v>58342361.0035</v>
      </c>
      <c r="E878" s="3">
        <v>58.342399999999998</v>
      </c>
      <c r="F878" s="1" t="s">
        <v>9</v>
      </c>
      <c r="G878" s="1" t="s">
        <v>46</v>
      </c>
      <c r="H878" s="1" t="s">
        <v>47</v>
      </c>
    </row>
    <row r="879" spans="1:8" x14ac:dyDescent="0.25">
      <c r="A879" s="1" t="s">
        <v>45</v>
      </c>
      <c r="B879" s="1" t="s">
        <v>77</v>
      </c>
      <c r="C879">
        <v>2022</v>
      </c>
      <c r="D879" s="2">
        <v>100028833.03399999</v>
      </c>
      <c r="E879" s="3">
        <v>100.0288</v>
      </c>
      <c r="F879" s="1" t="s">
        <v>9</v>
      </c>
      <c r="G879" s="1" t="s">
        <v>46</v>
      </c>
      <c r="H879" s="1" t="s">
        <v>47</v>
      </c>
    </row>
    <row r="880" spans="1:8" x14ac:dyDescent="0.25">
      <c r="A880" s="1" t="s">
        <v>48</v>
      </c>
      <c r="B880" s="1" t="s">
        <v>77</v>
      </c>
      <c r="C880">
        <v>2018</v>
      </c>
      <c r="D880" s="2">
        <v>885496962.79340005</v>
      </c>
      <c r="E880" s="3">
        <v>885.49699999999996</v>
      </c>
      <c r="F880" s="1" t="s">
        <v>9</v>
      </c>
      <c r="G880" s="1" t="s">
        <v>49</v>
      </c>
      <c r="H880" s="1" t="s">
        <v>47</v>
      </c>
    </row>
    <row r="881" spans="1:8" x14ac:dyDescent="0.25">
      <c r="A881" s="1" t="s">
        <v>48</v>
      </c>
      <c r="B881" s="1" t="s">
        <v>77</v>
      </c>
      <c r="C881">
        <v>2019</v>
      </c>
      <c r="D881" s="2">
        <v>1453048716.0407</v>
      </c>
      <c r="E881" s="3">
        <v>1453.0487000000001</v>
      </c>
      <c r="F881" s="1" t="s">
        <v>9</v>
      </c>
      <c r="G881" s="1" t="s">
        <v>49</v>
      </c>
      <c r="H881" s="1" t="s">
        <v>47</v>
      </c>
    </row>
    <row r="882" spans="1:8" x14ac:dyDescent="0.25">
      <c r="A882" s="1" t="s">
        <v>48</v>
      </c>
      <c r="B882" s="1" t="s">
        <v>77</v>
      </c>
      <c r="C882">
        <v>2020</v>
      </c>
      <c r="D882" s="2">
        <v>1396159038.6398001</v>
      </c>
      <c r="E882" s="3">
        <v>1396.1590000000001</v>
      </c>
      <c r="F882" s="1" t="s">
        <v>9</v>
      </c>
      <c r="G882" s="1" t="s">
        <v>49</v>
      </c>
      <c r="H882" s="1" t="s">
        <v>47</v>
      </c>
    </row>
    <row r="883" spans="1:8" x14ac:dyDescent="0.25">
      <c r="A883" s="1" t="s">
        <v>48</v>
      </c>
      <c r="B883" s="1" t="s">
        <v>77</v>
      </c>
      <c r="C883">
        <v>2021</v>
      </c>
      <c r="D883" s="2">
        <v>1656467897.1958001</v>
      </c>
      <c r="E883" s="3">
        <v>1656.4679000000001</v>
      </c>
      <c r="F883" s="1" t="s">
        <v>9</v>
      </c>
      <c r="G883" s="1" t="s">
        <v>49</v>
      </c>
      <c r="H883" s="1" t="s">
        <v>47</v>
      </c>
    </row>
    <row r="884" spans="1:8" x14ac:dyDescent="0.25">
      <c r="A884" s="1" t="s">
        <v>48</v>
      </c>
      <c r="B884" s="1" t="s">
        <v>77</v>
      </c>
      <c r="C884">
        <v>2022</v>
      </c>
      <c r="D884" s="2">
        <v>1347767988.2314999</v>
      </c>
      <c r="E884" s="3">
        <v>1347.768</v>
      </c>
      <c r="F884" s="1" t="s">
        <v>9</v>
      </c>
      <c r="G884" s="1" t="s">
        <v>49</v>
      </c>
      <c r="H884" s="1" t="s">
        <v>47</v>
      </c>
    </row>
    <row r="885" spans="1:8" x14ac:dyDescent="0.25">
      <c r="A885" s="1" t="s">
        <v>50</v>
      </c>
      <c r="B885" s="1" t="s">
        <v>77</v>
      </c>
      <c r="C885">
        <v>2018</v>
      </c>
      <c r="D885" s="2">
        <v>982071189.27699995</v>
      </c>
      <c r="E885" s="3">
        <v>982.07119999999998</v>
      </c>
      <c r="F885" s="1" t="s">
        <v>9</v>
      </c>
      <c r="G885" s="1" t="s">
        <v>51</v>
      </c>
      <c r="H885" s="1" t="s">
        <v>47</v>
      </c>
    </row>
    <row r="886" spans="1:8" x14ac:dyDescent="0.25">
      <c r="A886" s="1" t="s">
        <v>50</v>
      </c>
      <c r="B886" s="1" t="s">
        <v>77</v>
      </c>
      <c r="C886">
        <v>2019</v>
      </c>
      <c r="D886" s="2">
        <v>1828555227.5597999</v>
      </c>
      <c r="E886" s="3">
        <v>1828.5552</v>
      </c>
      <c r="F886" s="1" t="s">
        <v>9</v>
      </c>
      <c r="G886" s="1" t="s">
        <v>51</v>
      </c>
      <c r="H886" s="1" t="s">
        <v>47</v>
      </c>
    </row>
    <row r="887" spans="1:8" x14ac:dyDescent="0.25">
      <c r="A887" s="1" t="s">
        <v>50</v>
      </c>
      <c r="B887" s="1" t="s">
        <v>77</v>
      </c>
      <c r="C887">
        <v>2020</v>
      </c>
      <c r="D887" s="2">
        <v>1764525387.9008999</v>
      </c>
      <c r="E887" s="3">
        <v>1764.5254</v>
      </c>
      <c r="F887" s="1" t="s">
        <v>9</v>
      </c>
      <c r="G887" s="1" t="s">
        <v>51</v>
      </c>
      <c r="H887" s="1" t="s">
        <v>47</v>
      </c>
    </row>
    <row r="888" spans="1:8" x14ac:dyDescent="0.25">
      <c r="A888" s="1" t="s">
        <v>50</v>
      </c>
      <c r="B888" s="1" t="s">
        <v>77</v>
      </c>
      <c r="C888">
        <v>2021</v>
      </c>
      <c r="D888" s="2">
        <v>1504018332.0501001</v>
      </c>
      <c r="E888" s="3">
        <v>1504.0183</v>
      </c>
      <c r="F888" s="1" t="s">
        <v>9</v>
      </c>
      <c r="G888" s="1" t="s">
        <v>51</v>
      </c>
      <c r="H888" s="1" t="s">
        <v>47</v>
      </c>
    </row>
    <row r="889" spans="1:8" x14ac:dyDescent="0.25">
      <c r="A889" s="1" t="s">
        <v>50</v>
      </c>
      <c r="B889" s="1" t="s">
        <v>77</v>
      </c>
      <c r="C889">
        <v>2022</v>
      </c>
      <c r="D889" s="2">
        <v>1771268508.0664999</v>
      </c>
      <c r="E889" s="3">
        <v>1771.2684999999999</v>
      </c>
      <c r="F889" s="1" t="s">
        <v>9</v>
      </c>
      <c r="G889" s="1" t="s">
        <v>51</v>
      </c>
      <c r="H889" s="1" t="s">
        <v>47</v>
      </c>
    </row>
    <row r="890" spans="1:8" x14ac:dyDescent="0.25">
      <c r="A890" s="1" t="s">
        <v>52</v>
      </c>
      <c r="B890" s="1" t="s">
        <v>77</v>
      </c>
      <c r="C890">
        <v>2018</v>
      </c>
      <c r="D890" s="2">
        <v>96009008.272300005</v>
      </c>
      <c r="E890" s="3">
        <v>96.009</v>
      </c>
      <c r="F890" s="1" t="s">
        <v>9</v>
      </c>
      <c r="G890" s="1" t="s">
        <v>53</v>
      </c>
      <c r="H890" s="1" t="s">
        <v>47</v>
      </c>
    </row>
    <row r="891" spans="1:8" x14ac:dyDescent="0.25">
      <c r="A891" s="1" t="s">
        <v>52</v>
      </c>
      <c r="B891" s="1" t="s">
        <v>77</v>
      </c>
      <c r="C891">
        <v>2019</v>
      </c>
      <c r="D891" s="2">
        <v>182191670.595</v>
      </c>
      <c r="E891" s="3">
        <v>182.1917</v>
      </c>
      <c r="F891" s="1" t="s">
        <v>9</v>
      </c>
      <c r="G891" s="1" t="s">
        <v>53</v>
      </c>
      <c r="H891" s="1" t="s">
        <v>47</v>
      </c>
    </row>
    <row r="892" spans="1:8" x14ac:dyDescent="0.25">
      <c r="A892" s="1" t="s">
        <v>52</v>
      </c>
      <c r="B892" s="1" t="s">
        <v>77</v>
      </c>
      <c r="C892">
        <v>2020</v>
      </c>
      <c r="D892" s="2">
        <v>272275441.21139997</v>
      </c>
      <c r="E892" s="3">
        <v>272.27539999999999</v>
      </c>
      <c r="F892" s="1" t="s">
        <v>9</v>
      </c>
      <c r="G892" s="1" t="s">
        <v>53</v>
      </c>
      <c r="H892" s="1" t="s">
        <v>47</v>
      </c>
    </row>
    <row r="893" spans="1:8" x14ac:dyDescent="0.25">
      <c r="A893" s="1" t="s">
        <v>52</v>
      </c>
      <c r="B893" s="1" t="s">
        <v>77</v>
      </c>
      <c r="C893">
        <v>2021</v>
      </c>
      <c r="D893" s="2">
        <v>140245002.88609999</v>
      </c>
      <c r="E893" s="3">
        <v>140.245</v>
      </c>
      <c r="F893" s="1" t="s">
        <v>9</v>
      </c>
      <c r="G893" s="1" t="s">
        <v>53</v>
      </c>
      <c r="H893" s="1" t="s">
        <v>47</v>
      </c>
    </row>
    <row r="894" spans="1:8" x14ac:dyDescent="0.25">
      <c r="A894" s="1" t="s">
        <v>52</v>
      </c>
      <c r="B894" s="1" t="s">
        <v>77</v>
      </c>
      <c r="C894">
        <v>2022</v>
      </c>
      <c r="D894" s="2">
        <v>253324566.8398</v>
      </c>
      <c r="E894" s="3">
        <v>253.3246</v>
      </c>
      <c r="F894" s="1" t="s">
        <v>9</v>
      </c>
      <c r="G894" s="1" t="s">
        <v>53</v>
      </c>
      <c r="H894" s="1" t="s">
        <v>47</v>
      </c>
    </row>
    <row r="895" spans="1:8" x14ac:dyDescent="0.25">
      <c r="A895" s="1" t="s">
        <v>54</v>
      </c>
      <c r="B895" s="1" t="s">
        <v>77</v>
      </c>
      <c r="C895">
        <v>2018</v>
      </c>
      <c r="D895" s="2">
        <v>9620443658.0790997</v>
      </c>
      <c r="E895" s="3">
        <v>9620.4436999999998</v>
      </c>
      <c r="F895" s="1" t="s">
        <v>9</v>
      </c>
      <c r="G895" s="1" t="s">
        <v>55</v>
      </c>
      <c r="H895" s="1" t="s">
        <v>55</v>
      </c>
    </row>
    <row r="896" spans="1:8" x14ac:dyDescent="0.25">
      <c r="A896" s="1" t="s">
        <v>54</v>
      </c>
      <c r="B896" s="1" t="s">
        <v>77</v>
      </c>
      <c r="C896">
        <v>2019</v>
      </c>
      <c r="D896" s="2">
        <v>15080816677.9508</v>
      </c>
      <c r="E896" s="3">
        <v>15080.816699999999</v>
      </c>
      <c r="F896" s="1" t="s">
        <v>9</v>
      </c>
      <c r="G896" s="1" t="s">
        <v>55</v>
      </c>
      <c r="H896" s="1" t="s">
        <v>55</v>
      </c>
    </row>
    <row r="897" spans="1:8" x14ac:dyDescent="0.25">
      <c r="A897" s="1" t="s">
        <v>54</v>
      </c>
      <c r="B897" s="1" t="s">
        <v>77</v>
      </c>
      <c r="C897">
        <v>2020</v>
      </c>
      <c r="D897" s="2">
        <v>16699223746.764799</v>
      </c>
      <c r="E897" s="3">
        <v>16699.223699999999</v>
      </c>
      <c r="F897" s="1" t="s">
        <v>9</v>
      </c>
      <c r="G897" s="1" t="s">
        <v>55</v>
      </c>
      <c r="H897" s="1" t="s">
        <v>55</v>
      </c>
    </row>
    <row r="898" spans="1:8" x14ac:dyDescent="0.25">
      <c r="A898" s="1" t="s">
        <v>54</v>
      </c>
      <c r="B898" s="1" t="s">
        <v>77</v>
      </c>
      <c r="C898">
        <v>2021</v>
      </c>
      <c r="D898" s="2">
        <v>14205383158.286501</v>
      </c>
      <c r="E898" s="3">
        <v>14205.3832</v>
      </c>
      <c r="F898" s="1" t="s">
        <v>9</v>
      </c>
      <c r="G898" s="1" t="s">
        <v>55</v>
      </c>
      <c r="H898" s="1" t="s">
        <v>55</v>
      </c>
    </row>
    <row r="899" spans="1:8" x14ac:dyDescent="0.25">
      <c r="A899" s="1" t="s">
        <v>54</v>
      </c>
      <c r="B899" s="1" t="s">
        <v>77</v>
      </c>
      <c r="C899">
        <v>2022</v>
      </c>
      <c r="D899" s="2">
        <v>15459678352.5222</v>
      </c>
      <c r="E899" s="3">
        <v>15459.678400000001</v>
      </c>
      <c r="F899" s="1" t="s">
        <v>9</v>
      </c>
      <c r="G899" s="1" t="s">
        <v>55</v>
      </c>
      <c r="H899" s="1" t="s">
        <v>55</v>
      </c>
    </row>
    <row r="900" spans="1:8" x14ac:dyDescent="0.25">
      <c r="A900" s="1" t="s">
        <v>7</v>
      </c>
      <c r="B900" s="1" t="s">
        <v>78</v>
      </c>
      <c r="C900">
        <v>2018</v>
      </c>
      <c r="D900" s="2">
        <v>8120534.3479000004</v>
      </c>
      <c r="E900" s="3">
        <v>8.1204999999999998</v>
      </c>
      <c r="F900" s="1" t="s">
        <v>9</v>
      </c>
      <c r="G900" s="1" t="s">
        <v>10</v>
      </c>
      <c r="H900" s="1" t="s">
        <v>11</v>
      </c>
    </row>
    <row r="901" spans="1:8" x14ac:dyDescent="0.25">
      <c r="A901" s="1" t="s">
        <v>7</v>
      </c>
      <c r="B901" s="1" t="s">
        <v>78</v>
      </c>
      <c r="C901">
        <v>2019</v>
      </c>
      <c r="D901" s="2">
        <v>7814314.1802000003</v>
      </c>
      <c r="E901" s="3">
        <v>7.8143000000000002</v>
      </c>
      <c r="F901" s="1" t="s">
        <v>9</v>
      </c>
      <c r="G901" s="1" t="s">
        <v>10</v>
      </c>
      <c r="H901" s="1" t="s">
        <v>11</v>
      </c>
    </row>
    <row r="902" spans="1:8" x14ac:dyDescent="0.25">
      <c r="A902" s="1" t="s">
        <v>7</v>
      </c>
      <c r="B902" s="1" t="s">
        <v>78</v>
      </c>
      <c r="C902">
        <v>2020</v>
      </c>
      <c r="D902" s="2">
        <v>8544652.7409000006</v>
      </c>
      <c r="E902" s="3">
        <v>8.5447000000000006</v>
      </c>
      <c r="F902" s="1" t="s">
        <v>9</v>
      </c>
      <c r="G902" s="1" t="s">
        <v>10</v>
      </c>
      <c r="H902" s="1" t="s">
        <v>11</v>
      </c>
    </row>
    <row r="903" spans="1:8" x14ac:dyDescent="0.25">
      <c r="A903" s="1" t="s">
        <v>7</v>
      </c>
      <c r="B903" s="1" t="s">
        <v>78</v>
      </c>
      <c r="C903">
        <v>2021</v>
      </c>
      <c r="D903" s="2">
        <v>6689666.5651000002</v>
      </c>
      <c r="E903" s="3">
        <v>6.6897000000000002</v>
      </c>
      <c r="F903" s="1" t="s">
        <v>9</v>
      </c>
      <c r="G903" s="1" t="s">
        <v>10</v>
      </c>
      <c r="H903" s="1" t="s">
        <v>11</v>
      </c>
    </row>
    <row r="904" spans="1:8" x14ac:dyDescent="0.25">
      <c r="A904" s="1" t="s">
        <v>7</v>
      </c>
      <c r="B904" s="1" t="s">
        <v>78</v>
      </c>
      <c r="C904">
        <v>2022</v>
      </c>
      <c r="D904" s="2">
        <v>5986683.3267999999</v>
      </c>
      <c r="E904" s="3">
        <v>5.9866999999999999</v>
      </c>
      <c r="F904" s="1" t="s">
        <v>9</v>
      </c>
      <c r="G904" s="1" t="s">
        <v>10</v>
      </c>
      <c r="H904" s="1" t="s">
        <v>11</v>
      </c>
    </row>
    <row r="905" spans="1:8" x14ac:dyDescent="0.25">
      <c r="A905" s="1" t="s">
        <v>12</v>
      </c>
      <c r="B905" s="1" t="s">
        <v>78</v>
      </c>
      <c r="C905">
        <v>2018</v>
      </c>
      <c r="D905" s="2">
        <v>9923148.5068999995</v>
      </c>
      <c r="E905" s="3">
        <v>9.9230999999999998</v>
      </c>
      <c r="F905" s="1" t="s">
        <v>9</v>
      </c>
      <c r="G905" s="1" t="s">
        <v>13</v>
      </c>
      <c r="H905" s="1" t="s">
        <v>11</v>
      </c>
    </row>
    <row r="906" spans="1:8" x14ac:dyDescent="0.25">
      <c r="A906" s="1" t="s">
        <v>12</v>
      </c>
      <c r="B906" s="1" t="s">
        <v>78</v>
      </c>
      <c r="C906">
        <v>2019</v>
      </c>
      <c r="D906" s="2">
        <v>11080037.124700001</v>
      </c>
      <c r="E906" s="3">
        <v>11.08</v>
      </c>
      <c r="F906" s="1" t="s">
        <v>9</v>
      </c>
      <c r="G906" s="1" t="s">
        <v>13</v>
      </c>
      <c r="H906" s="1" t="s">
        <v>11</v>
      </c>
    </row>
    <row r="907" spans="1:8" x14ac:dyDescent="0.25">
      <c r="A907" s="1" t="s">
        <v>12</v>
      </c>
      <c r="B907" s="1" t="s">
        <v>78</v>
      </c>
      <c r="C907">
        <v>2020</v>
      </c>
      <c r="D907" s="2">
        <v>11115664.0286</v>
      </c>
      <c r="E907" s="3">
        <v>11.1157</v>
      </c>
      <c r="F907" s="1" t="s">
        <v>9</v>
      </c>
      <c r="G907" s="1" t="s">
        <v>13</v>
      </c>
      <c r="H907" s="1" t="s">
        <v>11</v>
      </c>
    </row>
    <row r="908" spans="1:8" x14ac:dyDescent="0.25">
      <c r="A908" s="1" t="s">
        <v>12</v>
      </c>
      <c r="B908" s="1" t="s">
        <v>78</v>
      </c>
      <c r="C908">
        <v>2021</v>
      </c>
      <c r="D908" s="2">
        <v>9544550.5247000009</v>
      </c>
      <c r="E908" s="3">
        <v>9.5446000000000009</v>
      </c>
      <c r="F908" s="1" t="s">
        <v>9</v>
      </c>
      <c r="G908" s="1" t="s">
        <v>13</v>
      </c>
      <c r="H908" s="1" t="s">
        <v>11</v>
      </c>
    </row>
    <row r="909" spans="1:8" x14ac:dyDescent="0.25">
      <c r="A909" s="1" t="s">
        <v>12</v>
      </c>
      <c r="B909" s="1" t="s">
        <v>78</v>
      </c>
      <c r="C909">
        <v>2022</v>
      </c>
      <c r="D909" s="2">
        <v>8883966.8605000004</v>
      </c>
      <c r="E909" s="3">
        <v>8.8840000000000003</v>
      </c>
      <c r="F909" s="1" t="s">
        <v>9</v>
      </c>
      <c r="G909" s="1" t="s">
        <v>13</v>
      </c>
      <c r="H909" s="1" t="s">
        <v>11</v>
      </c>
    </row>
    <row r="910" spans="1:8" x14ac:dyDescent="0.25">
      <c r="A910" s="1" t="s">
        <v>66</v>
      </c>
      <c r="B910" s="1" t="s">
        <v>78</v>
      </c>
      <c r="C910">
        <v>2018</v>
      </c>
      <c r="D910" s="2">
        <v>88531504.7949</v>
      </c>
      <c r="E910" s="3">
        <v>88.531499999999994</v>
      </c>
      <c r="F910" s="1" t="s">
        <v>9</v>
      </c>
      <c r="G910" s="1" t="s">
        <v>67</v>
      </c>
      <c r="H910" s="1" t="s">
        <v>11</v>
      </c>
    </row>
    <row r="911" spans="1:8" x14ac:dyDescent="0.25">
      <c r="A911" s="1" t="s">
        <v>66</v>
      </c>
      <c r="B911" s="1" t="s">
        <v>78</v>
      </c>
      <c r="C911">
        <v>2019</v>
      </c>
      <c r="D911" s="2">
        <v>78732812.356000006</v>
      </c>
      <c r="E911" s="3">
        <v>78.732799999999997</v>
      </c>
      <c r="F911" s="1" t="s">
        <v>9</v>
      </c>
      <c r="G911" s="1" t="s">
        <v>67</v>
      </c>
      <c r="H911" s="1" t="s">
        <v>11</v>
      </c>
    </row>
    <row r="912" spans="1:8" x14ac:dyDescent="0.25">
      <c r="A912" s="1" t="s">
        <v>66</v>
      </c>
      <c r="B912" s="1" t="s">
        <v>78</v>
      </c>
      <c r="C912">
        <v>2020</v>
      </c>
      <c r="D912" s="2">
        <v>78065096.301599994</v>
      </c>
      <c r="E912" s="3">
        <v>78.065100000000001</v>
      </c>
      <c r="F912" s="1" t="s">
        <v>9</v>
      </c>
      <c r="G912" s="1" t="s">
        <v>67</v>
      </c>
      <c r="H912" s="1" t="s">
        <v>11</v>
      </c>
    </row>
    <row r="913" spans="1:8" x14ac:dyDescent="0.25">
      <c r="A913" s="1" t="s">
        <v>66</v>
      </c>
      <c r="B913" s="1" t="s">
        <v>78</v>
      </c>
      <c r="C913">
        <v>2021</v>
      </c>
      <c r="D913" s="2">
        <v>92039870.635700002</v>
      </c>
      <c r="E913" s="3">
        <v>92.039900000000003</v>
      </c>
      <c r="F913" s="1" t="s">
        <v>9</v>
      </c>
      <c r="G913" s="1" t="s">
        <v>67</v>
      </c>
      <c r="H913" s="1" t="s">
        <v>11</v>
      </c>
    </row>
    <row r="914" spans="1:8" x14ac:dyDescent="0.25">
      <c r="A914" s="1" t="s">
        <v>66</v>
      </c>
      <c r="B914" s="1" t="s">
        <v>78</v>
      </c>
      <c r="C914">
        <v>2022</v>
      </c>
      <c r="D914" s="2">
        <v>81772746.753399998</v>
      </c>
      <c r="E914" s="3">
        <v>81.7727</v>
      </c>
      <c r="F914" s="1" t="s">
        <v>9</v>
      </c>
      <c r="G914" s="1" t="s">
        <v>67</v>
      </c>
      <c r="H914" s="1" t="s">
        <v>11</v>
      </c>
    </row>
    <row r="915" spans="1:8" x14ac:dyDescent="0.25">
      <c r="A915" s="1" t="s">
        <v>14</v>
      </c>
      <c r="B915" s="1" t="s">
        <v>78</v>
      </c>
      <c r="C915">
        <v>2018</v>
      </c>
      <c r="D915" s="2">
        <v>27231555.768599998</v>
      </c>
      <c r="E915" s="3">
        <v>27.2316</v>
      </c>
      <c r="F915" s="1" t="s">
        <v>9</v>
      </c>
      <c r="G915" s="1" t="s">
        <v>15</v>
      </c>
      <c r="H915" s="1" t="s">
        <v>11</v>
      </c>
    </row>
    <row r="916" spans="1:8" x14ac:dyDescent="0.25">
      <c r="A916" s="1" t="s">
        <v>14</v>
      </c>
      <c r="B916" s="1" t="s">
        <v>78</v>
      </c>
      <c r="C916">
        <v>2019</v>
      </c>
      <c r="D916" s="2">
        <v>25969091.193500001</v>
      </c>
      <c r="E916" s="3">
        <v>25.969100000000001</v>
      </c>
      <c r="F916" s="1" t="s">
        <v>9</v>
      </c>
      <c r="G916" s="1" t="s">
        <v>15</v>
      </c>
      <c r="H916" s="1" t="s">
        <v>11</v>
      </c>
    </row>
    <row r="917" spans="1:8" x14ac:dyDescent="0.25">
      <c r="A917" s="1" t="s">
        <v>14</v>
      </c>
      <c r="B917" s="1" t="s">
        <v>78</v>
      </c>
      <c r="C917">
        <v>2020</v>
      </c>
      <c r="D917" s="2">
        <v>26234716.720699999</v>
      </c>
      <c r="E917" s="3">
        <v>26.2347</v>
      </c>
      <c r="F917" s="1" t="s">
        <v>9</v>
      </c>
      <c r="G917" s="1" t="s">
        <v>15</v>
      </c>
      <c r="H917" s="1" t="s">
        <v>11</v>
      </c>
    </row>
    <row r="918" spans="1:8" x14ac:dyDescent="0.25">
      <c r="A918" s="1" t="s">
        <v>14</v>
      </c>
      <c r="B918" s="1" t="s">
        <v>78</v>
      </c>
      <c r="C918">
        <v>2021</v>
      </c>
      <c r="D918" s="2">
        <v>25184627.068599999</v>
      </c>
      <c r="E918" s="3">
        <v>25.1846</v>
      </c>
      <c r="F918" s="1" t="s">
        <v>9</v>
      </c>
      <c r="G918" s="1" t="s">
        <v>15</v>
      </c>
      <c r="H918" s="1" t="s">
        <v>11</v>
      </c>
    </row>
    <row r="919" spans="1:8" x14ac:dyDescent="0.25">
      <c r="A919" s="1" t="s">
        <v>14</v>
      </c>
      <c r="B919" s="1" t="s">
        <v>78</v>
      </c>
      <c r="C919">
        <v>2022</v>
      </c>
      <c r="D919" s="2">
        <v>22866790.781100001</v>
      </c>
      <c r="E919" s="3">
        <v>22.866800000000001</v>
      </c>
      <c r="F919" s="1" t="s">
        <v>9</v>
      </c>
      <c r="G919" s="1" t="s">
        <v>15</v>
      </c>
      <c r="H919" s="1" t="s">
        <v>11</v>
      </c>
    </row>
    <row r="920" spans="1:8" x14ac:dyDescent="0.25">
      <c r="A920" s="1" t="s">
        <v>57</v>
      </c>
      <c r="B920" s="1" t="s">
        <v>78</v>
      </c>
      <c r="C920">
        <v>2018</v>
      </c>
      <c r="D920" s="2">
        <v>122515557.1626</v>
      </c>
      <c r="E920" s="3">
        <v>122.51560000000001</v>
      </c>
      <c r="F920" s="1" t="s">
        <v>9</v>
      </c>
      <c r="G920" s="1" t="s">
        <v>58</v>
      </c>
      <c r="H920" s="1" t="s">
        <v>11</v>
      </c>
    </row>
    <row r="921" spans="1:8" x14ac:dyDescent="0.25">
      <c r="A921" s="1" t="s">
        <v>57</v>
      </c>
      <c r="B921" s="1" t="s">
        <v>78</v>
      </c>
      <c r="C921">
        <v>2019</v>
      </c>
      <c r="D921" s="2">
        <v>200307641.8644</v>
      </c>
      <c r="E921" s="3">
        <v>200.30760000000001</v>
      </c>
      <c r="F921" s="1" t="s">
        <v>9</v>
      </c>
      <c r="G921" s="1" t="s">
        <v>58</v>
      </c>
      <c r="H921" s="1" t="s">
        <v>11</v>
      </c>
    </row>
    <row r="922" spans="1:8" x14ac:dyDescent="0.25">
      <c r="A922" s="1" t="s">
        <v>57</v>
      </c>
      <c r="B922" s="1" t="s">
        <v>78</v>
      </c>
      <c r="C922">
        <v>2020</v>
      </c>
      <c r="D922" s="2">
        <v>219689913.00490001</v>
      </c>
      <c r="E922" s="3">
        <v>219.68989999999999</v>
      </c>
      <c r="F922" s="1" t="s">
        <v>9</v>
      </c>
      <c r="G922" s="1" t="s">
        <v>58</v>
      </c>
      <c r="H922" s="1" t="s">
        <v>11</v>
      </c>
    </row>
    <row r="923" spans="1:8" x14ac:dyDescent="0.25">
      <c r="A923" s="1" t="s">
        <v>57</v>
      </c>
      <c r="B923" s="1" t="s">
        <v>78</v>
      </c>
      <c r="C923">
        <v>2021</v>
      </c>
      <c r="D923" s="2">
        <v>147954744.05739999</v>
      </c>
      <c r="E923" s="3">
        <v>147.9547</v>
      </c>
      <c r="F923" s="1" t="s">
        <v>9</v>
      </c>
      <c r="G923" s="1" t="s">
        <v>58</v>
      </c>
      <c r="H923" s="1" t="s">
        <v>11</v>
      </c>
    </row>
    <row r="924" spans="1:8" x14ac:dyDescent="0.25">
      <c r="A924" s="1" t="s">
        <v>57</v>
      </c>
      <c r="B924" s="1" t="s">
        <v>78</v>
      </c>
      <c r="C924">
        <v>2022</v>
      </c>
      <c r="D924" s="2">
        <v>168562024.10870001</v>
      </c>
      <c r="E924" s="3">
        <v>168.56200000000001</v>
      </c>
      <c r="F924" s="1" t="s">
        <v>9</v>
      </c>
      <c r="G924" s="1" t="s">
        <v>58</v>
      </c>
      <c r="H924" s="1" t="s">
        <v>11</v>
      </c>
    </row>
    <row r="925" spans="1:8" x14ac:dyDescent="0.25">
      <c r="A925" s="1" t="s">
        <v>68</v>
      </c>
      <c r="B925" s="1" t="s">
        <v>78</v>
      </c>
      <c r="C925">
        <v>2018</v>
      </c>
      <c r="D925" s="2">
        <v>6419729.3925000001</v>
      </c>
      <c r="E925" s="3">
        <v>6.4196999999999997</v>
      </c>
      <c r="F925" s="1" t="s">
        <v>9</v>
      </c>
      <c r="G925" s="1" t="s">
        <v>69</v>
      </c>
      <c r="H925" s="1" t="s">
        <v>11</v>
      </c>
    </row>
    <row r="926" spans="1:8" x14ac:dyDescent="0.25">
      <c r="A926" s="1" t="s">
        <v>68</v>
      </c>
      <c r="B926" s="1" t="s">
        <v>78</v>
      </c>
      <c r="C926">
        <v>2019</v>
      </c>
      <c r="D926" s="2">
        <v>4988612.8859000001</v>
      </c>
      <c r="E926" s="3">
        <v>4.9885999999999999</v>
      </c>
      <c r="F926" s="1" t="s">
        <v>9</v>
      </c>
      <c r="G926" s="1" t="s">
        <v>69</v>
      </c>
      <c r="H926" s="1" t="s">
        <v>11</v>
      </c>
    </row>
    <row r="927" spans="1:8" x14ac:dyDescent="0.25">
      <c r="A927" s="1" t="s">
        <v>68</v>
      </c>
      <c r="B927" s="1" t="s">
        <v>78</v>
      </c>
      <c r="C927">
        <v>2020</v>
      </c>
      <c r="D927" s="2">
        <v>4704345.9277999997</v>
      </c>
      <c r="E927" s="3">
        <v>4.7042999999999999</v>
      </c>
      <c r="F927" s="1" t="s">
        <v>9</v>
      </c>
      <c r="G927" s="1" t="s">
        <v>69</v>
      </c>
      <c r="H927" s="1" t="s">
        <v>11</v>
      </c>
    </row>
    <row r="928" spans="1:8" x14ac:dyDescent="0.25">
      <c r="A928" s="1" t="s">
        <v>68</v>
      </c>
      <c r="B928" s="1" t="s">
        <v>78</v>
      </c>
      <c r="C928">
        <v>2021</v>
      </c>
      <c r="D928" s="2">
        <v>4093882.6348000001</v>
      </c>
      <c r="E928" s="3">
        <v>4.0938999999999997</v>
      </c>
      <c r="F928" s="1" t="s">
        <v>9</v>
      </c>
      <c r="G928" s="1" t="s">
        <v>69</v>
      </c>
      <c r="H928" s="1" t="s">
        <v>11</v>
      </c>
    </row>
    <row r="929" spans="1:8" x14ac:dyDescent="0.25">
      <c r="A929" s="1" t="s">
        <v>68</v>
      </c>
      <c r="B929" s="1" t="s">
        <v>78</v>
      </c>
      <c r="C929">
        <v>2022</v>
      </c>
      <c r="D929" s="2">
        <v>3780843.2733999998</v>
      </c>
      <c r="E929" s="3">
        <v>3.7808000000000002</v>
      </c>
      <c r="F929" s="1" t="s">
        <v>9</v>
      </c>
      <c r="G929" s="1" t="s">
        <v>69</v>
      </c>
      <c r="H929" s="1" t="s">
        <v>11</v>
      </c>
    </row>
    <row r="930" spans="1:8" x14ac:dyDescent="0.25">
      <c r="A930" s="1" t="s">
        <v>16</v>
      </c>
      <c r="B930" s="1" t="s">
        <v>78</v>
      </c>
      <c r="C930">
        <v>2018</v>
      </c>
      <c r="D930" s="2">
        <v>422088.49190000002</v>
      </c>
      <c r="E930" s="3">
        <v>0.42209999999999998</v>
      </c>
      <c r="F930" s="1" t="s">
        <v>9</v>
      </c>
      <c r="G930" s="1" t="s">
        <v>17</v>
      </c>
      <c r="H930" s="1" t="s">
        <v>11</v>
      </c>
    </row>
    <row r="931" spans="1:8" x14ac:dyDescent="0.25">
      <c r="A931" s="1" t="s">
        <v>16</v>
      </c>
      <c r="B931" s="1" t="s">
        <v>78</v>
      </c>
      <c r="C931">
        <v>2019</v>
      </c>
      <c r="D931" s="2">
        <v>619154.08160000003</v>
      </c>
      <c r="E931" s="3">
        <v>0.61919999999999997</v>
      </c>
      <c r="F931" s="1" t="s">
        <v>9</v>
      </c>
      <c r="G931" s="1" t="s">
        <v>17</v>
      </c>
      <c r="H931" s="1" t="s">
        <v>11</v>
      </c>
    </row>
    <row r="932" spans="1:8" x14ac:dyDescent="0.25">
      <c r="A932" s="1" t="s">
        <v>16</v>
      </c>
      <c r="B932" s="1" t="s">
        <v>78</v>
      </c>
      <c r="C932">
        <v>2021</v>
      </c>
      <c r="D932" s="2">
        <v>546541.38600000006</v>
      </c>
      <c r="E932" s="3">
        <v>0.54649999999999999</v>
      </c>
      <c r="F932" s="1" t="s">
        <v>9</v>
      </c>
      <c r="G932" s="1" t="s">
        <v>17</v>
      </c>
      <c r="H932" s="1" t="s">
        <v>11</v>
      </c>
    </row>
    <row r="933" spans="1:8" x14ac:dyDescent="0.25">
      <c r="A933" s="1" t="s">
        <v>16</v>
      </c>
      <c r="B933" s="1" t="s">
        <v>78</v>
      </c>
      <c r="C933">
        <v>2022</v>
      </c>
      <c r="D933" s="2">
        <v>692458.31220000004</v>
      </c>
      <c r="E933" s="3">
        <v>0.6925</v>
      </c>
      <c r="F933" s="1" t="s">
        <v>9</v>
      </c>
      <c r="G933" s="1" t="s">
        <v>17</v>
      </c>
      <c r="H933" s="1" t="s">
        <v>11</v>
      </c>
    </row>
    <row r="934" spans="1:8" x14ac:dyDescent="0.25">
      <c r="A934" s="1" t="s">
        <v>18</v>
      </c>
      <c r="B934" s="1" t="s">
        <v>78</v>
      </c>
      <c r="C934">
        <v>2018</v>
      </c>
      <c r="D934" s="2">
        <v>4274424.1668999996</v>
      </c>
      <c r="E934" s="3">
        <v>4.2744</v>
      </c>
      <c r="F934" s="1" t="s">
        <v>9</v>
      </c>
      <c r="G934" s="1" t="s">
        <v>19</v>
      </c>
      <c r="H934" s="1" t="s">
        <v>20</v>
      </c>
    </row>
    <row r="935" spans="1:8" x14ac:dyDescent="0.25">
      <c r="A935" s="1" t="s">
        <v>18</v>
      </c>
      <c r="B935" s="1" t="s">
        <v>78</v>
      </c>
      <c r="C935">
        <v>2019</v>
      </c>
      <c r="D935" s="2">
        <v>705245.98250000004</v>
      </c>
      <c r="E935" s="3">
        <v>0.70520000000000005</v>
      </c>
      <c r="F935" s="1" t="s">
        <v>9</v>
      </c>
      <c r="G935" s="1" t="s">
        <v>19</v>
      </c>
      <c r="H935" s="1" t="s">
        <v>20</v>
      </c>
    </row>
    <row r="936" spans="1:8" x14ac:dyDescent="0.25">
      <c r="A936" s="1" t="s">
        <v>18</v>
      </c>
      <c r="B936" s="1" t="s">
        <v>78</v>
      </c>
      <c r="C936">
        <v>2020</v>
      </c>
      <c r="D936" s="2">
        <v>599561.76800000004</v>
      </c>
      <c r="E936" s="3">
        <v>0.59960000000000002</v>
      </c>
      <c r="F936" s="1" t="s">
        <v>9</v>
      </c>
      <c r="G936" s="1" t="s">
        <v>19</v>
      </c>
      <c r="H936" s="1" t="s">
        <v>20</v>
      </c>
    </row>
    <row r="937" spans="1:8" x14ac:dyDescent="0.25">
      <c r="A937" s="1" t="s">
        <v>18</v>
      </c>
      <c r="B937" s="1" t="s">
        <v>78</v>
      </c>
      <c r="C937">
        <v>2021</v>
      </c>
      <c r="D937" s="2">
        <v>471751.5122</v>
      </c>
      <c r="E937" s="3">
        <v>0.4718</v>
      </c>
      <c r="F937" s="1" t="s">
        <v>9</v>
      </c>
      <c r="G937" s="1" t="s">
        <v>19</v>
      </c>
      <c r="H937" s="1" t="s">
        <v>20</v>
      </c>
    </row>
    <row r="938" spans="1:8" x14ac:dyDescent="0.25">
      <c r="A938" s="1" t="s">
        <v>18</v>
      </c>
      <c r="B938" s="1" t="s">
        <v>78</v>
      </c>
      <c r="C938">
        <v>2022</v>
      </c>
      <c r="D938" s="2">
        <v>407328.41899999999</v>
      </c>
      <c r="E938" s="3">
        <v>0.4073</v>
      </c>
      <c r="F938" s="1" t="s">
        <v>9</v>
      </c>
      <c r="G938" s="1" t="s">
        <v>19</v>
      </c>
      <c r="H938" s="1" t="s">
        <v>20</v>
      </c>
    </row>
    <row r="939" spans="1:8" x14ac:dyDescent="0.25">
      <c r="A939" s="1" t="s">
        <v>21</v>
      </c>
      <c r="B939" s="1" t="s">
        <v>78</v>
      </c>
      <c r="C939">
        <v>2018</v>
      </c>
      <c r="D939" s="2">
        <v>2480236.8017000002</v>
      </c>
      <c r="E939" s="3">
        <v>2.4802</v>
      </c>
      <c r="F939" s="1" t="s">
        <v>9</v>
      </c>
      <c r="G939" s="1" t="s">
        <v>22</v>
      </c>
      <c r="H939" s="1" t="s">
        <v>20</v>
      </c>
    </row>
    <row r="940" spans="1:8" x14ac:dyDescent="0.25">
      <c r="A940" s="1" t="s">
        <v>21</v>
      </c>
      <c r="B940" s="1" t="s">
        <v>78</v>
      </c>
      <c r="C940">
        <v>2019</v>
      </c>
      <c r="D940" s="2">
        <v>1759576.9328000001</v>
      </c>
      <c r="E940" s="3">
        <v>1.7596000000000001</v>
      </c>
      <c r="F940" s="1" t="s">
        <v>9</v>
      </c>
      <c r="G940" s="1" t="s">
        <v>22</v>
      </c>
      <c r="H940" s="1" t="s">
        <v>20</v>
      </c>
    </row>
    <row r="941" spans="1:8" x14ac:dyDescent="0.25">
      <c r="A941" s="1" t="s">
        <v>21</v>
      </c>
      <c r="B941" s="1" t="s">
        <v>78</v>
      </c>
      <c r="C941">
        <v>2020</v>
      </c>
      <c r="D941" s="2">
        <v>1841767.5866</v>
      </c>
      <c r="E941" s="3">
        <v>1.8418000000000001</v>
      </c>
      <c r="F941" s="1" t="s">
        <v>9</v>
      </c>
      <c r="G941" s="1" t="s">
        <v>22</v>
      </c>
      <c r="H941" s="1" t="s">
        <v>20</v>
      </c>
    </row>
    <row r="942" spans="1:8" x14ac:dyDescent="0.25">
      <c r="A942" s="1" t="s">
        <v>21</v>
      </c>
      <c r="B942" s="1" t="s">
        <v>78</v>
      </c>
      <c r="C942">
        <v>2021</v>
      </c>
      <c r="D942" s="2">
        <v>1779998.9983000001</v>
      </c>
      <c r="E942" s="3">
        <v>1.78</v>
      </c>
      <c r="F942" s="1" t="s">
        <v>9</v>
      </c>
      <c r="G942" s="1" t="s">
        <v>22</v>
      </c>
      <c r="H942" s="1" t="s">
        <v>20</v>
      </c>
    </row>
    <row r="943" spans="1:8" x14ac:dyDescent="0.25">
      <c r="A943" s="1" t="s">
        <v>21</v>
      </c>
      <c r="B943" s="1" t="s">
        <v>78</v>
      </c>
      <c r="C943">
        <v>2022</v>
      </c>
      <c r="D943" s="2">
        <v>1682579.6998000001</v>
      </c>
      <c r="E943" s="3">
        <v>1.6826000000000001</v>
      </c>
      <c r="F943" s="1" t="s">
        <v>9</v>
      </c>
      <c r="G943" s="1" t="s">
        <v>22</v>
      </c>
      <c r="H943" s="1" t="s">
        <v>20</v>
      </c>
    </row>
    <row r="944" spans="1:8" x14ac:dyDescent="0.25">
      <c r="A944" s="1" t="s">
        <v>23</v>
      </c>
      <c r="B944" s="1" t="s">
        <v>78</v>
      </c>
      <c r="C944">
        <v>2018</v>
      </c>
      <c r="D944" s="2">
        <v>16305308.441</v>
      </c>
      <c r="E944" s="3">
        <v>16.305299999999999</v>
      </c>
      <c r="F944" s="1" t="s">
        <v>9</v>
      </c>
      <c r="G944" s="1" t="s">
        <v>24</v>
      </c>
      <c r="H944" s="1" t="s">
        <v>20</v>
      </c>
    </row>
    <row r="945" spans="1:8" x14ac:dyDescent="0.25">
      <c r="A945" s="1" t="s">
        <v>23</v>
      </c>
      <c r="B945" s="1" t="s">
        <v>78</v>
      </c>
      <c r="C945">
        <v>2019</v>
      </c>
      <c r="D945" s="2">
        <v>16153485.6031</v>
      </c>
      <c r="E945" s="3">
        <v>16.153500000000001</v>
      </c>
      <c r="F945" s="1" t="s">
        <v>9</v>
      </c>
      <c r="G945" s="1" t="s">
        <v>24</v>
      </c>
      <c r="H945" s="1" t="s">
        <v>20</v>
      </c>
    </row>
    <row r="946" spans="1:8" x14ac:dyDescent="0.25">
      <c r="A946" s="1" t="s">
        <v>23</v>
      </c>
      <c r="B946" s="1" t="s">
        <v>78</v>
      </c>
      <c r="C946">
        <v>2021</v>
      </c>
      <c r="D946" s="2">
        <v>10973400.418199999</v>
      </c>
      <c r="E946" s="3">
        <v>10.9734</v>
      </c>
      <c r="F946" s="1" t="s">
        <v>9</v>
      </c>
      <c r="G946" s="1" t="s">
        <v>24</v>
      </c>
      <c r="H946" s="1" t="s">
        <v>20</v>
      </c>
    </row>
    <row r="947" spans="1:8" x14ac:dyDescent="0.25">
      <c r="A947" s="1" t="s">
        <v>23</v>
      </c>
      <c r="B947" s="1" t="s">
        <v>78</v>
      </c>
      <c r="C947">
        <v>2022</v>
      </c>
      <c r="D947" s="2">
        <v>9800948.4191999994</v>
      </c>
      <c r="E947" s="3">
        <v>9.8009000000000004</v>
      </c>
      <c r="F947" s="1" t="s">
        <v>9</v>
      </c>
      <c r="G947" s="1" t="s">
        <v>24</v>
      </c>
      <c r="H947" s="1" t="s">
        <v>20</v>
      </c>
    </row>
    <row r="948" spans="1:8" x14ac:dyDescent="0.25">
      <c r="A948" s="1" t="s">
        <v>25</v>
      </c>
      <c r="B948" s="1" t="s">
        <v>78</v>
      </c>
      <c r="C948">
        <v>2018</v>
      </c>
      <c r="D948" s="2">
        <v>1343461.6009</v>
      </c>
      <c r="E948" s="3">
        <v>1.3434999999999999</v>
      </c>
      <c r="F948" s="1" t="s">
        <v>9</v>
      </c>
      <c r="G948" s="1" t="s">
        <v>26</v>
      </c>
      <c r="H948" s="1" t="s">
        <v>20</v>
      </c>
    </row>
    <row r="949" spans="1:8" x14ac:dyDescent="0.25">
      <c r="A949" s="1" t="s">
        <v>25</v>
      </c>
      <c r="B949" s="1" t="s">
        <v>78</v>
      </c>
      <c r="C949">
        <v>2019</v>
      </c>
      <c r="D949" s="2">
        <v>1005977.9649</v>
      </c>
      <c r="E949" s="3">
        <v>1.006</v>
      </c>
      <c r="F949" s="1" t="s">
        <v>9</v>
      </c>
      <c r="G949" s="1" t="s">
        <v>26</v>
      </c>
      <c r="H949" s="1" t="s">
        <v>20</v>
      </c>
    </row>
    <row r="950" spans="1:8" x14ac:dyDescent="0.25">
      <c r="A950" s="1" t="s">
        <v>25</v>
      </c>
      <c r="B950" s="1" t="s">
        <v>78</v>
      </c>
      <c r="C950">
        <v>2020</v>
      </c>
      <c r="D950" s="2">
        <v>1201516.9961000001</v>
      </c>
      <c r="E950" s="3">
        <v>1.2015</v>
      </c>
      <c r="F950" s="1" t="s">
        <v>9</v>
      </c>
      <c r="G950" s="1" t="s">
        <v>26</v>
      </c>
      <c r="H950" s="1" t="s">
        <v>20</v>
      </c>
    </row>
    <row r="951" spans="1:8" x14ac:dyDescent="0.25">
      <c r="A951" s="1" t="s">
        <v>25</v>
      </c>
      <c r="B951" s="1" t="s">
        <v>78</v>
      </c>
      <c r="C951">
        <v>2021</v>
      </c>
      <c r="D951" s="2">
        <v>1142559.1502</v>
      </c>
      <c r="E951" s="3">
        <v>1.1426000000000001</v>
      </c>
      <c r="F951" s="1" t="s">
        <v>9</v>
      </c>
      <c r="G951" s="1" t="s">
        <v>26</v>
      </c>
      <c r="H951" s="1" t="s">
        <v>20</v>
      </c>
    </row>
    <row r="952" spans="1:8" x14ac:dyDescent="0.25">
      <c r="A952" s="1" t="s">
        <v>25</v>
      </c>
      <c r="B952" s="1" t="s">
        <v>78</v>
      </c>
      <c r="C952">
        <v>2022</v>
      </c>
      <c r="D952" s="2">
        <v>841812.06579999998</v>
      </c>
      <c r="E952" s="3">
        <v>0.84179999999999999</v>
      </c>
      <c r="F952" s="1" t="s">
        <v>9</v>
      </c>
      <c r="G952" s="1" t="s">
        <v>26</v>
      </c>
      <c r="H952" s="1" t="s">
        <v>20</v>
      </c>
    </row>
    <row r="953" spans="1:8" x14ac:dyDescent="0.25">
      <c r="A953" s="1" t="s">
        <v>27</v>
      </c>
      <c r="B953" s="1" t="s">
        <v>78</v>
      </c>
      <c r="C953">
        <v>2018</v>
      </c>
      <c r="D953" s="2">
        <v>5240620.8326000003</v>
      </c>
      <c r="E953" s="3">
        <v>5.2405999999999997</v>
      </c>
      <c r="F953" s="1" t="s">
        <v>9</v>
      </c>
      <c r="G953" s="1" t="s">
        <v>28</v>
      </c>
      <c r="H953" s="1" t="s">
        <v>20</v>
      </c>
    </row>
    <row r="954" spans="1:8" x14ac:dyDescent="0.25">
      <c r="A954" s="1" t="s">
        <v>27</v>
      </c>
      <c r="B954" s="1" t="s">
        <v>78</v>
      </c>
      <c r="C954">
        <v>2019</v>
      </c>
      <c r="D954" s="2">
        <v>5314111.0317000002</v>
      </c>
      <c r="E954" s="3">
        <v>5.3140999999999998</v>
      </c>
      <c r="F954" s="1" t="s">
        <v>9</v>
      </c>
      <c r="G954" s="1" t="s">
        <v>28</v>
      </c>
      <c r="H954" s="1" t="s">
        <v>20</v>
      </c>
    </row>
    <row r="955" spans="1:8" x14ac:dyDescent="0.25">
      <c r="A955" s="1" t="s">
        <v>27</v>
      </c>
      <c r="B955" s="1" t="s">
        <v>78</v>
      </c>
      <c r="C955">
        <v>2020</v>
      </c>
      <c r="D955" s="2">
        <v>5594713.1041000001</v>
      </c>
      <c r="E955" s="3">
        <v>5.5946999999999996</v>
      </c>
      <c r="F955" s="1" t="s">
        <v>9</v>
      </c>
      <c r="G955" s="1" t="s">
        <v>28</v>
      </c>
      <c r="H955" s="1" t="s">
        <v>20</v>
      </c>
    </row>
    <row r="956" spans="1:8" x14ac:dyDescent="0.25">
      <c r="A956" s="1" t="s">
        <v>27</v>
      </c>
      <c r="B956" s="1" t="s">
        <v>78</v>
      </c>
      <c r="C956">
        <v>2021</v>
      </c>
      <c r="D956" s="2">
        <v>5885387.7675000001</v>
      </c>
      <c r="E956" s="3">
        <v>5.8853999999999997</v>
      </c>
      <c r="F956" s="1" t="s">
        <v>9</v>
      </c>
      <c r="G956" s="1" t="s">
        <v>28</v>
      </c>
      <c r="H956" s="1" t="s">
        <v>20</v>
      </c>
    </row>
    <row r="957" spans="1:8" x14ac:dyDescent="0.25">
      <c r="A957" s="1" t="s">
        <v>27</v>
      </c>
      <c r="B957" s="1" t="s">
        <v>78</v>
      </c>
      <c r="C957">
        <v>2022</v>
      </c>
      <c r="D957" s="2">
        <v>5669176.0464000003</v>
      </c>
      <c r="E957" s="3">
        <v>5.6692</v>
      </c>
      <c r="F957" s="1" t="s">
        <v>9</v>
      </c>
      <c r="G957" s="1" t="s">
        <v>28</v>
      </c>
      <c r="H957" s="1" t="s">
        <v>20</v>
      </c>
    </row>
    <row r="958" spans="1:8" x14ac:dyDescent="0.25">
      <c r="A958" s="1" t="s">
        <v>29</v>
      </c>
      <c r="B958" s="1" t="s">
        <v>78</v>
      </c>
      <c r="C958">
        <v>2018</v>
      </c>
      <c r="D958" s="2">
        <v>5111445.5506999996</v>
      </c>
      <c r="E958" s="3">
        <v>5.1113999999999997</v>
      </c>
      <c r="F958" s="1" t="s">
        <v>9</v>
      </c>
      <c r="G958" s="1" t="s">
        <v>30</v>
      </c>
      <c r="H958" s="1" t="s">
        <v>20</v>
      </c>
    </row>
    <row r="959" spans="1:8" x14ac:dyDescent="0.25">
      <c r="A959" s="1" t="s">
        <v>29</v>
      </c>
      <c r="B959" s="1" t="s">
        <v>78</v>
      </c>
      <c r="C959">
        <v>2019</v>
      </c>
      <c r="D959" s="2">
        <v>6789062.0097000003</v>
      </c>
      <c r="E959" s="3">
        <v>6.7891000000000004</v>
      </c>
      <c r="F959" s="1" t="s">
        <v>9</v>
      </c>
      <c r="G959" s="1" t="s">
        <v>30</v>
      </c>
      <c r="H959" s="1" t="s">
        <v>20</v>
      </c>
    </row>
    <row r="960" spans="1:8" x14ac:dyDescent="0.25">
      <c r="A960" s="1" t="s">
        <v>29</v>
      </c>
      <c r="B960" s="1" t="s">
        <v>78</v>
      </c>
      <c r="C960">
        <v>2021</v>
      </c>
      <c r="D960" s="2">
        <v>8174872.3109999998</v>
      </c>
      <c r="E960" s="3">
        <v>8.1748999999999992</v>
      </c>
      <c r="F960" s="1" t="s">
        <v>9</v>
      </c>
      <c r="G960" s="1" t="s">
        <v>30</v>
      </c>
      <c r="H960" s="1" t="s">
        <v>20</v>
      </c>
    </row>
    <row r="961" spans="1:8" x14ac:dyDescent="0.25">
      <c r="A961" s="1" t="s">
        <v>29</v>
      </c>
      <c r="B961" s="1" t="s">
        <v>78</v>
      </c>
      <c r="C961">
        <v>2022</v>
      </c>
      <c r="D961" s="2">
        <v>3429914.1740000001</v>
      </c>
      <c r="E961" s="3">
        <v>3.4298999999999999</v>
      </c>
      <c r="F961" s="1" t="s">
        <v>9</v>
      </c>
      <c r="G961" s="1" t="s">
        <v>30</v>
      </c>
      <c r="H961" s="1" t="s">
        <v>20</v>
      </c>
    </row>
    <row r="962" spans="1:8" x14ac:dyDescent="0.25">
      <c r="A962" s="1" t="s">
        <v>31</v>
      </c>
      <c r="B962" s="1" t="s">
        <v>78</v>
      </c>
      <c r="C962">
        <v>2020</v>
      </c>
      <c r="D962" s="2">
        <v>212271913.7568</v>
      </c>
      <c r="E962" s="3">
        <v>212.27189999999999</v>
      </c>
      <c r="F962" s="1" t="s">
        <v>9</v>
      </c>
      <c r="G962" s="1" t="s">
        <v>32</v>
      </c>
      <c r="H962" s="1" t="s">
        <v>20</v>
      </c>
    </row>
    <row r="963" spans="1:8" x14ac:dyDescent="0.25">
      <c r="A963" s="1" t="s">
        <v>31</v>
      </c>
      <c r="B963" s="1" t="s">
        <v>78</v>
      </c>
      <c r="C963">
        <v>2021</v>
      </c>
      <c r="D963" s="2">
        <v>157786055.58770001</v>
      </c>
      <c r="E963" s="3">
        <v>157.7861</v>
      </c>
      <c r="F963" s="1" t="s">
        <v>9</v>
      </c>
      <c r="G963" s="1" t="s">
        <v>32</v>
      </c>
      <c r="H963" s="1" t="s">
        <v>20</v>
      </c>
    </row>
    <row r="964" spans="1:8" x14ac:dyDescent="0.25">
      <c r="A964" s="1" t="s">
        <v>31</v>
      </c>
      <c r="B964" s="1" t="s">
        <v>78</v>
      </c>
      <c r="C964">
        <v>2022</v>
      </c>
      <c r="D964" s="2">
        <v>162573614.47909999</v>
      </c>
      <c r="E964" s="3">
        <v>162.5736</v>
      </c>
      <c r="F964" s="1" t="s">
        <v>9</v>
      </c>
      <c r="G964" s="1" t="s">
        <v>32</v>
      </c>
      <c r="H964" s="1" t="s">
        <v>20</v>
      </c>
    </row>
    <row r="965" spans="1:8" x14ac:dyDescent="0.25">
      <c r="A965" s="1" t="s">
        <v>33</v>
      </c>
      <c r="B965" s="1" t="s">
        <v>78</v>
      </c>
      <c r="C965">
        <v>2018</v>
      </c>
      <c r="D965" s="2">
        <v>409610848.54759997</v>
      </c>
      <c r="E965" s="3">
        <v>409.61079999999998</v>
      </c>
      <c r="F965" s="1" t="s">
        <v>9</v>
      </c>
      <c r="G965" s="1" t="s">
        <v>34</v>
      </c>
      <c r="H965" s="1" t="s">
        <v>20</v>
      </c>
    </row>
    <row r="966" spans="1:8" x14ac:dyDescent="0.25">
      <c r="A966" s="1" t="s">
        <v>33</v>
      </c>
      <c r="B966" s="1" t="s">
        <v>78</v>
      </c>
      <c r="C966">
        <v>2019</v>
      </c>
      <c r="D966" s="2">
        <v>422379457.8308</v>
      </c>
      <c r="E966" s="3">
        <v>422.37950000000001</v>
      </c>
      <c r="F966" s="1" t="s">
        <v>9</v>
      </c>
      <c r="G966" s="1" t="s">
        <v>34</v>
      </c>
      <c r="H966" s="1" t="s">
        <v>20</v>
      </c>
    </row>
    <row r="967" spans="1:8" x14ac:dyDescent="0.25">
      <c r="A967" s="1" t="s">
        <v>33</v>
      </c>
      <c r="B967" s="1" t="s">
        <v>78</v>
      </c>
      <c r="C967">
        <v>2020</v>
      </c>
      <c r="D967" s="2">
        <v>386049699.00779998</v>
      </c>
      <c r="E967" s="3">
        <v>386.04969999999997</v>
      </c>
      <c r="F967" s="1" t="s">
        <v>9</v>
      </c>
      <c r="G967" s="1" t="s">
        <v>34</v>
      </c>
      <c r="H967" s="1" t="s">
        <v>20</v>
      </c>
    </row>
    <row r="968" spans="1:8" x14ac:dyDescent="0.25">
      <c r="A968" s="1" t="s">
        <v>33</v>
      </c>
      <c r="B968" s="1" t="s">
        <v>78</v>
      </c>
      <c r="C968">
        <v>2021</v>
      </c>
      <c r="D968" s="2">
        <v>330498393.44199997</v>
      </c>
      <c r="E968" s="3">
        <v>330.4984</v>
      </c>
      <c r="F968" s="1" t="s">
        <v>9</v>
      </c>
      <c r="G968" s="1" t="s">
        <v>34</v>
      </c>
      <c r="H968" s="1" t="s">
        <v>20</v>
      </c>
    </row>
    <row r="969" spans="1:8" x14ac:dyDescent="0.25">
      <c r="A969" s="1" t="s">
        <v>33</v>
      </c>
      <c r="B969" s="1" t="s">
        <v>78</v>
      </c>
      <c r="C969">
        <v>2022</v>
      </c>
      <c r="D969" s="2">
        <v>224647529.11849999</v>
      </c>
      <c r="E969" s="3">
        <v>224.64750000000001</v>
      </c>
      <c r="F969" s="1" t="s">
        <v>9</v>
      </c>
      <c r="G969" s="1" t="s">
        <v>34</v>
      </c>
      <c r="H969" s="1" t="s">
        <v>20</v>
      </c>
    </row>
    <row r="970" spans="1:8" x14ac:dyDescent="0.25">
      <c r="A970" s="1" t="s">
        <v>35</v>
      </c>
      <c r="B970" s="1" t="s">
        <v>78</v>
      </c>
      <c r="C970">
        <v>2018</v>
      </c>
      <c r="D970" s="2">
        <v>667361623.83729994</v>
      </c>
      <c r="E970" s="3">
        <v>667.36159999999995</v>
      </c>
      <c r="F970" s="1" t="s">
        <v>9</v>
      </c>
      <c r="G970" s="1" t="s">
        <v>36</v>
      </c>
      <c r="H970" s="1" t="s">
        <v>20</v>
      </c>
    </row>
    <row r="971" spans="1:8" x14ac:dyDescent="0.25">
      <c r="A971" s="1" t="s">
        <v>35</v>
      </c>
      <c r="B971" s="1" t="s">
        <v>78</v>
      </c>
      <c r="C971">
        <v>2019</v>
      </c>
      <c r="D971" s="2">
        <v>432193289.20279998</v>
      </c>
      <c r="E971" s="3">
        <v>432.19330000000002</v>
      </c>
      <c r="F971" s="1" t="s">
        <v>9</v>
      </c>
      <c r="G971" s="1" t="s">
        <v>36</v>
      </c>
      <c r="H971" s="1" t="s">
        <v>20</v>
      </c>
    </row>
    <row r="972" spans="1:8" x14ac:dyDescent="0.25">
      <c r="A972" s="1" t="s">
        <v>35</v>
      </c>
      <c r="B972" s="1" t="s">
        <v>78</v>
      </c>
      <c r="C972">
        <v>2020</v>
      </c>
      <c r="D972" s="2">
        <v>395176035.68809998</v>
      </c>
      <c r="E972" s="3">
        <v>395.17599999999999</v>
      </c>
      <c r="F972" s="1" t="s">
        <v>9</v>
      </c>
      <c r="G972" s="1" t="s">
        <v>36</v>
      </c>
      <c r="H972" s="1" t="s">
        <v>20</v>
      </c>
    </row>
    <row r="973" spans="1:8" x14ac:dyDescent="0.25">
      <c r="A973" s="1" t="s">
        <v>35</v>
      </c>
      <c r="B973" s="1" t="s">
        <v>78</v>
      </c>
      <c r="C973">
        <v>2021</v>
      </c>
      <c r="D973" s="2">
        <v>422512144.53860003</v>
      </c>
      <c r="E973" s="3">
        <v>422.51209999999998</v>
      </c>
      <c r="F973" s="1" t="s">
        <v>9</v>
      </c>
      <c r="G973" s="1" t="s">
        <v>36</v>
      </c>
      <c r="H973" s="1" t="s">
        <v>20</v>
      </c>
    </row>
    <row r="974" spans="1:8" x14ac:dyDescent="0.25">
      <c r="A974" s="1" t="s">
        <v>35</v>
      </c>
      <c r="B974" s="1" t="s">
        <v>78</v>
      </c>
      <c r="C974">
        <v>2022</v>
      </c>
      <c r="D974" s="2">
        <v>352688604.50520003</v>
      </c>
      <c r="E974" s="3">
        <v>352.68860000000001</v>
      </c>
      <c r="F974" s="1" t="s">
        <v>9</v>
      </c>
      <c r="G974" s="1" t="s">
        <v>36</v>
      </c>
      <c r="H974" s="1" t="s">
        <v>20</v>
      </c>
    </row>
    <row r="975" spans="1:8" x14ac:dyDescent="0.25">
      <c r="A975" s="1" t="s">
        <v>37</v>
      </c>
      <c r="B975" s="1" t="s">
        <v>78</v>
      </c>
      <c r="C975">
        <v>2018</v>
      </c>
      <c r="D975" s="2">
        <v>772770314.70469999</v>
      </c>
      <c r="E975" s="3">
        <v>772.77030000000002</v>
      </c>
      <c r="F975" s="1" t="s">
        <v>9</v>
      </c>
      <c r="G975" s="1" t="s">
        <v>38</v>
      </c>
      <c r="H975" s="1" t="s">
        <v>39</v>
      </c>
    </row>
    <row r="976" spans="1:8" x14ac:dyDescent="0.25">
      <c r="A976" s="1" t="s">
        <v>37</v>
      </c>
      <c r="B976" s="1" t="s">
        <v>78</v>
      </c>
      <c r="C976">
        <v>2019</v>
      </c>
      <c r="D976" s="2">
        <v>782164879.66989994</v>
      </c>
      <c r="E976" s="3">
        <v>782.16489999999999</v>
      </c>
      <c r="F976" s="1" t="s">
        <v>9</v>
      </c>
      <c r="G976" s="1" t="s">
        <v>38</v>
      </c>
      <c r="H976" s="1" t="s">
        <v>39</v>
      </c>
    </row>
    <row r="977" spans="1:8" x14ac:dyDescent="0.25">
      <c r="A977" s="1" t="s">
        <v>37</v>
      </c>
      <c r="B977" s="1" t="s">
        <v>78</v>
      </c>
      <c r="C977">
        <v>2020</v>
      </c>
      <c r="D977" s="2">
        <v>782860908.74679995</v>
      </c>
      <c r="E977" s="3">
        <v>782.86090000000002</v>
      </c>
      <c r="F977" s="1" t="s">
        <v>9</v>
      </c>
      <c r="G977" s="1" t="s">
        <v>38</v>
      </c>
      <c r="H977" s="1" t="s">
        <v>39</v>
      </c>
    </row>
    <row r="978" spans="1:8" x14ac:dyDescent="0.25">
      <c r="A978" s="1" t="s">
        <v>37</v>
      </c>
      <c r="B978" s="1" t="s">
        <v>78</v>
      </c>
      <c r="C978">
        <v>2021</v>
      </c>
      <c r="D978" s="2">
        <v>734225442.49399996</v>
      </c>
      <c r="E978" s="3">
        <v>734.22540000000004</v>
      </c>
      <c r="F978" s="1" t="s">
        <v>9</v>
      </c>
      <c r="G978" s="1" t="s">
        <v>38</v>
      </c>
      <c r="H978" s="1" t="s">
        <v>39</v>
      </c>
    </row>
    <row r="979" spans="1:8" x14ac:dyDescent="0.25">
      <c r="A979" s="1" t="s">
        <v>37</v>
      </c>
      <c r="B979" s="1" t="s">
        <v>78</v>
      </c>
      <c r="C979">
        <v>2022</v>
      </c>
      <c r="D979" s="2">
        <v>788158224.88139999</v>
      </c>
      <c r="E979" s="3">
        <v>788.15819999999997</v>
      </c>
      <c r="F979" s="1" t="s">
        <v>9</v>
      </c>
      <c r="G979" s="1" t="s">
        <v>38</v>
      </c>
      <c r="H979" s="1" t="s">
        <v>39</v>
      </c>
    </row>
    <row r="980" spans="1:8" x14ac:dyDescent="0.25">
      <c r="A980" s="1" t="s">
        <v>59</v>
      </c>
      <c r="B980" s="1" t="s">
        <v>78</v>
      </c>
      <c r="C980">
        <v>2018</v>
      </c>
      <c r="D980" s="2">
        <v>20170600.496100001</v>
      </c>
      <c r="E980" s="3">
        <v>20.1706</v>
      </c>
      <c r="F980" s="1" t="s">
        <v>9</v>
      </c>
      <c r="G980" s="1" t="s">
        <v>60</v>
      </c>
      <c r="H980" s="1" t="s">
        <v>39</v>
      </c>
    </row>
    <row r="981" spans="1:8" x14ac:dyDescent="0.25">
      <c r="A981" s="1" t="s">
        <v>59</v>
      </c>
      <c r="B981" s="1" t="s">
        <v>78</v>
      </c>
      <c r="C981">
        <v>2019</v>
      </c>
      <c r="D981" s="2">
        <v>20502845.1589</v>
      </c>
      <c r="E981" s="3">
        <v>20.502800000000001</v>
      </c>
      <c r="F981" s="1" t="s">
        <v>9</v>
      </c>
      <c r="G981" s="1" t="s">
        <v>60</v>
      </c>
      <c r="H981" s="1" t="s">
        <v>39</v>
      </c>
    </row>
    <row r="982" spans="1:8" x14ac:dyDescent="0.25">
      <c r="A982" s="1" t="s">
        <v>59</v>
      </c>
      <c r="B982" s="1" t="s">
        <v>78</v>
      </c>
      <c r="C982">
        <v>2020</v>
      </c>
      <c r="D982" s="2">
        <v>22217293.856400002</v>
      </c>
      <c r="E982" s="3">
        <v>22.217300000000002</v>
      </c>
      <c r="F982" s="1" t="s">
        <v>9</v>
      </c>
      <c r="G982" s="1" t="s">
        <v>60</v>
      </c>
      <c r="H982" s="1" t="s">
        <v>39</v>
      </c>
    </row>
    <row r="983" spans="1:8" x14ac:dyDescent="0.25">
      <c r="A983" s="1" t="s">
        <v>59</v>
      </c>
      <c r="B983" s="1" t="s">
        <v>78</v>
      </c>
      <c r="C983">
        <v>2021</v>
      </c>
      <c r="D983" s="2">
        <v>23211325.011700001</v>
      </c>
      <c r="E983" s="3">
        <v>23.211300000000001</v>
      </c>
      <c r="F983" s="1" t="s">
        <v>9</v>
      </c>
      <c r="G983" s="1" t="s">
        <v>60</v>
      </c>
      <c r="H983" s="1" t="s">
        <v>39</v>
      </c>
    </row>
    <row r="984" spans="1:8" x14ac:dyDescent="0.25">
      <c r="A984" s="1" t="s">
        <v>59</v>
      </c>
      <c r="B984" s="1" t="s">
        <v>78</v>
      </c>
      <c r="C984">
        <v>2022</v>
      </c>
      <c r="D984" s="2">
        <v>25092475.0396</v>
      </c>
      <c r="E984" s="3">
        <v>25.092500000000001</v>
      </c>
      <c r="F984" s="1" t="s">
        <v>9</v>
      </c>
      <c r="G984" s="1" t="s">
        <v>60</v>
      </c>
      <c r="H984" s="1" t="s">
        <v>39</v>
      </c>
    </row>
    <row r="985" spans="1:8" x14ac:dyDescent="0.25">
      <c r="A985" s="1" t="s">
        <v>70</v>
      </c>
      <c r="B985" s="1" t="s">
        <v>78</v>
      </c>
      <c r="C985">
        <v>2018</v>
      </c>
      <c r="D985" s="2">
        <v>63988117.327</v>
      </c>
      <c r="E985" s="3">
        <v>63.988100000000003</v>
      </c>
      <c r="F985" s="1" t="s">
        <v>9</v>
      </c>
      <c r="G985" s="1" t="s">
        <v>71</v>
      </c>
      <c r="H985" s="1" t="s">
        <v>39</v>
      </c>
    </row>
    <row r="986" spans="1:8" x14ac:dyDescent="0.25">
      <c r="A986" s="1" t="s">
        <v>70</v>
      </c>
      <c r="B986" s="1" t="s">
        <v>78</v>
      </c>
      <c r="C986">
        <v>2019</v>
      </c>
      <c r="D986" s="2">
        <v>75705443.732299998</v>
      </c>
      <c r="E986" s="3">
        <v>75.705399999999997</v>
      </c>
      <c r="F986" s="1" t="s">
        <v>9</v>
      </c>
      <c r="G986" s="1" t="s">
        <v>71</v>
      </c>
      <c r="H986" s="1" t="s">
        <v>39</v>
      </c>
    </row>
    <row r="987" spans="1:8" x14ac:dyDescent="0.25">
      <c r="A987" s="1" t="s">
        <v>70</v>
      </c>
      <c r="B987" s="1" t="s">
        <v>78</v>
      </c>
      <c r="C987">
        <v>2020</v>
      </c>
      <c r="D987" s="2">
        <v>133784583.21349999</v>
      </c>
      <c r="E987" s="3">
        <v>133.78460000000001</v>
      </c>
      <c r="F987" s="1" t="s">
        <v>9</v>
      </c>
      <c r="G987" s="1" t="s">
        <v>71</v>
      </c>
      <c r="H987" s="1" t="s">
        <v>39</v>
      </c>
    </row>
    <row r="988" spans="1:8" x14ac:dyDescent="0.25">
      <c r="A988" s="1" t="s">
        <v>70</v>
      </c>
      <c r="B988" s="1" t="s">
        <v>78</v>
      </c>
      <c r="C988">
        <v>2021</v>
      </c>
      <c r="D988" s="2">
        <v>112034067.4369</v>
      </c>
      <c r="E988" s="3">
        <v>112.0341</v>
      </c>
      <c r="F988" s="1" t="s">
        <v>9</v>
      </c>
      <c r="G988" s="1" t="s">
        <v>71</v>
      </c>
      <c r="H988" s="1" t="s">
        <v>39</v>
      </c>
    </row>
    <row r="989" spans="1:8" x14ac:dyDescent="0.25">
      <c r="A989" s="1" t="s">
        <v>70</v>
      </c>
      <c r="B989" s="1" t="s">
        <v>78</v>
      </c>
      <c r="C989">
        <v>2022</v>
      </c>
      <c r="D989" s="2">
        <v>102972921.5279</v>
      </c>
      <c r="E989" s="3">
        <v>102.9729</v>
      </c>
      <c r="F989" s="1" t="s">
        <v>9</v>
      </c>
      <c r="G989" s="1" t="s">
        <v>71</v>
      </c>
      <c r="H989" s="1" t="s">
        <v>39</v>
      </c>
    </row>
    <row r="990" spans="1:8" x14ac:dyDescent="0.25">
      <c r="A990" s="1" t="s">
        <v>40</v>
      </c>
      <c r="B990" s="1" t="s">
        <v>78</v>
      </c>
      <c r="C990">
        <v>2018</v>
      </c>
      <c r="D990" s="2">
        <v>13517795093.4445</v>
      </c>
      <c r="E990" s="3">
        <v>13517.795099999999</v>
      </c>
      <c r="F990" s="1" t="s">
        <v>9</v>
      </c>
      <c r="G990" s="1" t="s">
        <v>41</v>
      </c>
      <c r="H990" s="1" t="s">
        <v>39</v>
      </c>
    </row>
    <row r="991" spans="1:8" x14ac:dyDescent="0.25">
      <c r="A991" s="1" t="s">
        <v>40</v>
      </c>
      <c r="B991" s="1" t="s">
        <v>78</v>
      </c>
      <c r="C991">
        <v>2019</v>
      </c>
      <c r="D991" s="2">
        <v>13370131812.465401</v>
      </c>
      <c r="E991" s="3">
        <v>13370.131799999999</v>
      </c>
      <c r="F991" s="1" t="s">
        <v>9</v>
      </c>
      <c r="G991" s="1" t="s">
        <v>41</v>
      </c>
      <c r="H991" s="1" t="s">
        <v>39</v>
      </c>
    </row>
    <row r="992" spans="1:8" x14ac:dyDescent="0.25">
      <c r="A992" s="1" t="s">
        <v>40</v>
      </c>
      <c r="B992" s="1" t="s">
        <v>78</v>
      </c>
      <c r="C992">
        <v>2020</v>
      </c>
      <c r="D992" s="2">
        <v>13307955957.383101</v>
      </c>
      <c r="E992" s="3">
        <v>13307.956</v>
      </c>
      <c r="F992" s="1" t="s">
        <v>9</v>
      </c>
      <c r="G992" s="1" t="s">
        <v>41</v>
      </c>
      <c r="H992" s="1" t="s">
        <v>39</v>
      </c>
    </row>
    <row r="993" spans="1:8" x14ac:dyDescent="0.25">
      <c r="A993" s="1" t="s">
        <v>40</v>
      </c>
      <c r="B993" s="1" t="s">
        <v>78</v>
      </c>
      <c r="C993">
        <v>2021</v>
      </c>
      <c r="D993" s="2">
        <v>12962050008.7873</v>
      </c>
      <c r="E993" s="3">
        <v>12962.05</v>
      </c>
      <c r="F993" s="1" t="s">
        <v>9</v>
      </c>
      <c r="G993" s="1" t="s">
        <v>41</v>
      </c>
      <c r="H993" s="1" t="s">
        <v>39</v>
      </c>
    </row>
    <row r="994" spans="1:8" x14ac:dyDescent="0.25">
      <c r="A994" s="1" t="s">
        <v>40</v>
      </c>
      <c r="B994" s="1" t="s">
        <v>78</v>
      </c>
      <c r="C994">
        <v>2022</v>
      </c>
      <c r="D994" s="2">
        <v>11445364836.3279</v>
      </c>
      <c r="E994" s="3">
        <v>11445.364799999999</v>
      </c>
      <c r="F994" s="1" t="s">
        <v>9</v>
      </c>
      <c r="G994" s="1" t="s">
        <v>41</v>
      </c>
      <c r="H994" s="1" t="s">
        <v>39</v>
      </c>
    </row>
    <row r="995" spans="1:8" x14ac:dyDescent="0.25">
      <c r="A995" s="1" t="s">
        <v>42</v>
      </c>
      <c r="B995" s="1" t="s">
        <v>78</v>
      </c>
      <c r="C995">
        <v>2018</v>
      </c>
      <c r="D995" s="2">
        <v>654498534.09169996</v>
      </c>
      <c r="E995" s="3">
        <v>654.49850000000004</v>
      </c>
      <c r="F995" s="1" t="s">
        <v>9</v>
      </c>
      <c r="G995" s="1" t="s">
        <v>43</v>
      </c>
      <c r="H995" s="1" t="s">
        <v>44</v>
      </c>
    </row>
    <row r="996" spans="1:8" x14ac:dyDescent="0.25">
      <c r="A996" s="1" t="s">
        <v>42</v>
      </c>
      <c r="B996" s="1" t="s">
        <v>78</v>
      </c>
      <c r="C996">
        <v>2019</v>
      </c>
      <c r="D996" s="2">
        <v>627990298.94990003</v>
      </c>
      <c r="E996" s="3">
        <v>627.99030000000005</v>
      </c>
      <c r="F996" s="1" t="s">
        <v>9</v>
      </c>
      <c r="G996" s="1" t="s">
        <v>43</v>
      </c>
      <c r="H996" s="1" t="s">
        <v>44</v>
      </c>
    </row>
    <row r="997" spans="1:8" x14ac:dyDescent="0.25">
      <c r="A997" s="1" t="s">
        <v>42</v>
      </c>
      <c r="B997" s="1" t="s">
        <v>78</v>
      </c>
      <c r="C997">
        <v>2020</v>
      </c>
      <c r="D997" s="2">
        <v>581765161.46870005</v>
      </c>
      <c r="E997" s="3">
        <v>581.76520000000005</v>
      </c>
      <c r="F997" s="1" t="s">
        <v>9</v>
      </c>
      <c r="G997" s="1" t="s">
        <v>43</v>
      </c>
      <c r="H997" s="1" t="s">
        <v>44</v>
      </c>
    </row>
    <row r="998" spans="1:8" x14ac:dyDescent="0.25">
      <c r="A998" s="1" t="s">
        <v>42</v>
      </c>
      <c r="B998" s="1" t="s">
        <v>78</v>
      </c>
      <c r="C998">
        <v>2021</v>
      </c>
      <c r="D998" s="2">
        <v>544498289.10070002</v>
      </c>
      <c r="E998" s="3">
        <v>544.49829999999997</v>
      </c>
      <c r="F998" s="1" t="s">
        <v>9</v>
      </c>
      <c r="G998" s="1" t="s">
        <v>43</v>
      </c>
      <c r="H998" s="1" t="s">
        <v>44</v>
      </c>
    </row>
    <row r="999" spans="1:8" x14ac:dyDescent="0.25">
      <c r="A999" s="1" t="s">
        <v>42</v>
      </c>
      <c r="B999" s="1" t="s">
        <v>78</v>
      </c>
      <c r="C999">
        <v>2022</v>
      </c>
      <c r="D999" s="2">
        <v>533325185.36189997</v>
      </c>
      <c r="E999" s="3">
        <v>533.3252</v>
      </c>
      <c r="F999" s="1" t="s">
        <v>9</v>
      </c>
      <c r="G999" s="1" t="s">
        <v>43</v>
      </c>
      <c r="H999" s="1" t="s">
        <v>44</v>
      </c>
    </row>
    <row r="1000" spans="1:8" x14ac:dyDescent="0.25">
      <c r="A1000" s="1" t="s">
        <v>61</v>
      </c>
      <c r="B1000" s="1" t="s">
        <v>78</v>
      </c>
      <c r="C1000">
        <v>2018</v>
      </c>
      <c r="D1000" s="2">
        <v>46114724.1096</v>
      </c>
      <c r="E1000" s="3">
        <v>46.114699999999999</v>
      </c>
      <c r="F1000" s="1" t="s">
        <v>9</v>
      </c>
      <c r="G1000" s="1" t="s">
        <v>62</v>
      </c>
      <c r="H1000" s="1" t="s">
        <v>44</v>
      </c>
    </row>
    <row r="1001" spans="1:8" x14ac:dyDescent="0.25">
      <c r="A1001" s="1" t="s">
        <v>61</v>
      </c>
      <c r="B1001" s="1" t="s">
        <v>78</v>
      </c>
      <c r="C1001">
        <v>2019</v>
      </c>
      <c r="D1001" s="2">
        <v>38300281.816600002</v>
      </c>
      <c r="E1001" s="3">
        <v>38.3003</v>
      </c>
      <c r="F1001" s="1" t="s">
        <v>9</v>
      </c>
      <c r="G1001" s="1" t="s">
        <v>62</v>
      </c>
      <c r="H1001" s="1" t="s">
        <v>44</v>
      </c>
    </row>
    <row r="1002" spans="1:8" x14ac:dyDescent="0.25">
      <c r="A1002" s="1" t="s">
        <v>61</v>
      </c>
      <c r="B1002" s="1" t="s">
        <v>78</v>
      </c>
      <c r="C1002">
        <v>2020</v>
      </c>
      <c r="D1002" s="2">
        <v>34866730.757100001</v>
      </c>
      <c r="E1002" s="3">
        <v>34.866700000000002</v>
      </c>
      <c r="F1002" s="1" t="s">
        <v>9</v>
      </c>
      <c r="G1002" s="1" t="s">
        <v>62</v>
      </c>
      <c r="H1002" s="1" t="s">
        <v>44</v>
      </c>
    </row>
    <row r="1003" spans="1:8" x14ac:dyDescent="0.25">
      <c r="A1003" s="1" t="s">
        <v>61</v>
      </c>
      <c r="B1003" s="1" t="s">
        <v>78</v>
      </c>
      <c r="C1003">
        <v>2021</v>
      </c>
      <c r="D1003" s="2">
        <v>31683291.802000001</v>
      </c>
      <c r="E1003" s="3">
        <v>31.683299999999999</v>
      </c>
      <c r="F1003" s="1" t="s">
        <v>9</v>
      </c>
      <c r="G1003" s="1" t="s">
        <v>62</v>
      </c>
      <c r="H1003" s="1" t="s">
        <v>44</v>
      </c>
    </row>
    <row r="1004" spans="1:8" x14ac:dyDescent="0.25">
      <c r="A1004" s="1" t="s">
        <v>61</v>
      </c>
      <c r="B1004" s="1" t="s">
        <v>78</v>
      </c>
      <c r="C1004">
        <v>2022</v>
      </c>
      <c r="D1004" s="2">
        <v>31267156.098200001</v>
      </c>
      <c r="E1004" s="3">
        <v>31.267199999999999</v>
      </c>
      <c r="F1004" s="1" t="s">
        <v>9</v>
      </c>
      <c r="G1004" s="1" t="s">
        <v>62</v>
      </c>
      <c r="H1004" s="1" t="s">
        <v>44</v>
      </c>
    </row>
    <row r="1005" spans="1:8" x14ac:dyDescent="0.25">
      <c r="A1005" s="1" t="s">
        <v>63</v>
      </c>
      <c r="B1005" s="1" t="s">
        <v>78</v>
      </c>
      <c r="C1005">
        <v>2018</v>
      </c>
      <c r="D1005" s="2">
        <v>457928660.70810002</v>
      </c>
      <c r="E1005" s="3">
        <v>457.92869999999999</v>
      </c>
      <c r="F1005" s="1" t="s">
        <v>9</v>
      </c>
      <c r="G1005" s="1" t="s">
        <v>64</v>
      </c>
      <c r="H1005" s="1" t="s">
        <v>44</v>
      </c>
    </row>
    <row r="1006" spans="1:8" x14ac:dyDescent="0.25">
      <c r="A1006" s="1" t="s">
        <v>63</v>
      </c>
      <c r="B1006" s="1" t="s">
        <v>78</v>
      </c>
      <c r="C1006">
        <v>2019</v>
      </c>
      <c r="D1006" s="2">
        <v>415659952.78149998</v>
      </c>
      <c r="E1006" s="3">
        <v>415.66</v>
      </c>
      <c r="F1006" s="1" t="s">
        <v>9</v>
      </c>
      <c r="G1006" s="1" t="s">
        <v>64</v>
      </c>
      <c r="H1006" s="1" t="s">
        <v>44</v>
      </c>
    </row>
    <row r="1007" spans="1:8" x14ac:dyDescent="0.25">
      <c r="A1007" s="1" t="s">
        <v>63</v>
      </c>
      <c r="B1007" s="1" t="s">
        <v>78</v>
      </c>
      <c r="C1007">
        <v>2020</v>
      </c>
      <c r="D1007" s="2">
        <v>382918919.06900001</v>
      </c>
      <c r="E1007" s="3">
        <v>382.91890000000001</v>
      </c>
      <c r="F1007" s="1" t="s">
        <v>9</v>
      </c>
      <c r="G1007" s="1" t="s">
        <v>64</v>
      </c>
      <c r="H1007" s="1" t="s">
        <v>44</v>
      </c>
    </row>
    <row r="1008" spans="1:8" x14ac:dyDescent="0.25">
      <c r="A1008" s="1" t="s">
        <v>63</v>
      </c>
      <c r="B1008" s="1" t="s">
        <v>78</v>
      </c>
      <c r="C1008">
        <v>2021</v>
      </c>
      <c r="D1008" s="2">
        <v>398114552.9515</v>
      </c>
      <c r="E1008" s="3">
        <v>398.1146</v>
      </c>
      <c r="F1008" s="1" t="s">
        <v>9</v>
      </c>
      <c r="G1008" s="1" t="s">
        <v>64</v>
      </c>
      <c r="H1008" s="1" t="s">
        <v>44</v>
      </c>
    </row>
    <row r="1009" spans="1:8" x14ac:dyDescent="0.25">
      <c r="A1009" s="1" t="s">
        <v>63</v>
      </c>
      <c r="B1009" s="1" t="s">
        <v>78</v>
      </c>
      <c r="C1009">
        <v>2022</v>
      </c>
      <c r="D1009" s="2">
        <v>370258399.53640002</v>
      </c>
      <c r="E1009" s="3">
        <v>370.25839999999999</v>
      </c>
      <c r="F1009" s="1" t="s">
        <v>9</v>
      </c>
      <c r="G1009" s="1" t="s">
        <v>64</v>
      </c>
      <c r="H1009" s="1" t="s">
        <v>44</v>
      </c>
    </row>
    <row r="1010" spans="1:8" x14ac:dyDescent="0.25">
      <c r="A1010" s="1" t="s">
        <v>45</v>
      </c>
      <c r="B1010" s="1" t="s">
        <v>78</v>
      </c>
      <c r="C1010">
        <v>2018</v>
      </c>
      <c r="D1010" s="2">
        <v>30594588.6017</v>
      </c>
      <c r="E1010" s="3">
        <v>30.5946</v>
      </c>
      <c r="F1010" s="1" t="s">
        <v>9</v>
      </c>
      <c r="G1010" s="1" t="s">
        <v>46</v>
      </c>
      <c r="H1010" s="1" t="s">
        <v>47</v>
      </c>
    </row>
    <row r="1011" spans="1:8" x14ac:dyDescent="0.25">
      <c r="A1011" s="1" t="s">
        <v>45</v>
      </c>
      <c r="B1011" s="1" t="s">
        <v>78</v>
      </c>
      <c r="C1011">
        <v>2019</v>
      </c>
      <c r="D1011" s="2">
        <v>28113464.218899999</v>
      </c>
      <c r="E1011" s="3">
        <v>28.113499999999998</v>
      </c>
      <c r="F1011" s="1" t="s">
        <v>9</v>
      </c>
      <c r="G1011" s="1" t="s">
        <v>46</v>
      </c>
      <c r="H1011" s="1" t="s">
        <v>47</v>
      </c>
    </row>
    <row r="1012" spans="1:8" x14ac:dyDescent="0.25">
      <c r="A1012" s="1" t="s">
        <v>45</v>
      </c>
      <c r="B1012" s="1" t="s">
        <v>78</v>
      </c>
      <c r="C1012">
        <v>2020</v>
      </c>
      <c r="D1012" s="2">
        <v>34923238.488899998</v>
      </c>
      <c r="E1012" s="3">
        <v>34.923200000000001</v>
      </c>
      <c r="F1012" s="1" t="s">
        <v>9</v>
      </c>
      <c r="G1012" s="1" t="s">
        <v>46</v>
      </c>
      <c r="H1012" s="1" t="s">
        <v>47</v>
      </c>
    </row>
    <row r="1013" spans="1:8" x14ac:dyDescent="0.25">
      <c r="A1013" s="1" t="s">
        <v>45</v>
      </c>
      <c r="B1013" s="1" t="s">
        <v>78</v>
      </c>
      <c r="C1013">
        <v>2021</v>
      </c>
      <c r="D1013" s="2">
        <v>37554726.759900004</v>
      </c>
      <c r="E1013" s="3">
        <v>37.554699999999997</v>
      </c>
      <c r="F1013" s="1" t="s">
        <v>9</v>
      </c>
      <c r="G1013" s="1" t="s">
        <v>46</v>
      </c>
      <c r="H1013" s="1" t="s">
        <v>47</v>
      </c>
    </row>
    <row r="1014" spans="1:8" x14ac:dyDescent="0.25">
      <c r="A1014" s="1" t="s">
        <v>45</v>
      </c>
      <c r="B1014" s="1" t="s">
        <v>78</v>
      </c>
      <c r="C1014">
        <v>2022</v>
      </c>
      <c r="D1014" s="2">
        <v>67066554.609099999</v>
      </c>
      <c r="E1014" s="3">
        <v>67.066599999999994</v>
      </c>
      <c r="F1014" s="1" t="s">
        <v>9</v>
      </c>
      <c r="G1014" s="1" t="s">
        <v>46</v>
      </c>
      <c r="H1014" s="1" t="s">
        <v>47</v>
      </c>
    </row>
    <row r="1015" spans="1:8" x14ac:dyDescent="0.25">
      <c r="A1015" s="1" t="s">
        <v>48</v>
      </c>
      <c r="B1015" s="1" t="s">
        <v>78</v>
      </c>
      <c r="C1015">
        <v>2018</v>
      </c>
      <c r="D1015" s="2">
        <v>5426140.5532</v>
      </c>
      <c r="E1015" s="3">
        <v>5.4260999999999999</v>
      </c>
      <c r="F1015" s="1" t="s">
        <v>9</v>
      </c>
      <c r="G1015" s="1" t="s">
        <v>49</v>
      </c>
      <c r="H1015" s="1" t="s">
        <v>47</v>
      </c>
    </row>
    <row r="1016" spans="1:8" x14ac:dyDescent="0.25">
      <c r="A1016" s="1" t="s">
        <v>48</v>
      </c>
      <c r="B1016" s="1" t="s">
        <v>78</v>
      </c>
      <c r="C1016">
        <v>2019</v>
      </c>
      <c r="D1016" s="2">
        <v>4494468.9617999997</v>
      </c>
      <c r="E1016" s="3">
        <v>4.4945000000000004</v>
      </c>
      <c r="F1016" s="1" t="s">
        <v>9</v>
      </c>
      <c r="G1016" s="1" t="s">
        <v>49</v>
      </c>
      <c r="H1016" s="1" t="s">
        <v>47</v>
      </c>
    </row>
    <row r="1017" spans="1:8" x14ac:dyDescent="0.25">
      <c r="A1017" s="1" t="s">
        <v>48</v>
      </c>
      <c r="B1017" s="1" t="s">
        <v>78</v>
      </c>
      <c r="C1017">
        <v>2020</v>
      </c>
      <c r="D1017" s="2">
        <v>5314678.2664000001</v>
      </c>
      <c r="E1017" s="3">
        <v>5.3147000000000002</v>
      </c>
      <c r="F1017" s="1" t="s">
        <v>9</v>
      </c>
      <c r="G1017" s="1" t="s">
        <v>49</v>
      </c>
      <c r="H1017" s="1" t="s">
        <v>47</v>
      </c>
    </row>
    <row r="1018" spans="1:8" x14ac:dyDescent="0.25">
      <c r="A1018" s="1" t="s">
        <v>48</v>
      </c>
      <c r="B1018" s="1" t="s">
        <v>78</v>
      </c>
      <c r="C1018">
        <v>2021</v>
      </c>
      <c r="D1018" s="2">
        <v>5279014.4824000001</v>
      </c>
      <c r="E1018" s="3">
        <v>5.2789999999999999</v>
      </c>
      <c r="F1018" s="1" t="s">
        <v>9</v>
      </c>
      <c r="G1018" s="1" t="s">
        <v>49</v>
      </c>
      <c r="H1018" s="1" t="s">
        <v>47</v>
      </c>
    </row>
    <row r="1019" spans="1:8" x14ac:dyDescent="0.25">
      <c r="A1019" s="1" t="s">
        <v>48</v>
      </c>
      <c r="B1019" s="1" t="s">
        <v>78</v>
      </c>
      <c r="C1019">
        <v>2022</v>
      </c>
      <c r="D1019" s="2">
        <v>4693676.7045999998</v>
      </c>
      <c r="E1019" s="3">
        <v>4.6936999999999998</v>
      </c>
      <c r="F1019" s="1" t="s">
        <v>9</v>
      </c>
      <c r="G1019" s="1" t="s">
        <v>49</v>
      </c>
      <c r="H1019" s="1" t="s">
        <v>47</v>
      </c>
    </row>
    <row r="1020" spans="1:8" x14ac:dyDescent="0.25">
      <c r="A1020" s="1" t="s">
        <v>50</v>
      </c>
      <c r="B1020" s="1" t="s">
        <v>78</v>
      </c>
      <c r="C1020">
        <v>2018</v>
      </c>
      <c r="D1020" s="2">
        <v>192021600.19049999</v>
      </c>
      <c r="E1020" s="3">
        <v>192.02160000000001</v>
      </c>
      <c r="F1020" s="1" t="s">
        <v>9</v>
      </c>
      <c r="G1020" s="1" t="s">
        <v>51</v>
      </c>
      <c r="H1020" s="1" t="s">
        <v>47</v>
      </c>
    </row>
    <row r="1021" spans="1:8" x14ac:dyDescent="0.25">
      <c r="A1021" s="1" t="s">
        <v>50</v>
      </c>
      <c r="B1021" s="1" t="s">
        <v>78</v>
      </c>
      <c r="C1021">
        <v>2019</v>
      </c>
      <c r="D1021" s="2">
        <v>185152863.56639999</v>
      </c>
      <c r="E1021" s="3">
        <v>185.15289999999999</v>
      </c>
      <c r="F1021" s="1" t="s">
        <v>9</v>
      </c>
      <c r="G1021" s="1" t="s">
        <v>51</v>
      </c>
      <c r="H1021" s="1" t="s">
        <v>47</v>
      </c>
    </row>
    <row r="1022" spans="1:8" x14ac:dyDescent="0.25">
      <c r="A1022" s="1" t="s">
        <v>50</v>
      </c>
      <c r="B1022" s="1" t="s">
        <v>78</v>
      </c>
      <c r="C1022">
        <v>2020</v>
      </c>
      <c r="D1022" s="2">
        <v>180306767.7879</v>
      </c>
      <c r="E1022" s="3">
        <v>180.30680000000001</v>
      </c>
      <c r="F1022" s="1" t="s">
        <v>9</v>
      </c>
      <c r="G1022" s="1" t="s">
        <v>51</v>
      </c>
      <c r="H1022" s="1" t="s">
        <v>47</v>
      </c>
    </row>
    <row r="1023" spans="1:8" x14ac:dyDescent="0.25">
      <c r="A1023" s="1" t="s">
        <v>50</v>
      </c>
      <c r="B1023" s="1" t="s">
        <v>78</v>
      </c>
      <c r="C1023">
        <v>2021</v>
      </c>
      <c r="D1023" s="2">
        <v>185380646.09450001</v>
      </c>
      <c r="E1023" s="3">
        <v>185.38059999999999</v>
      </c>
      <c r="F1023" s="1" t="s">
        <v>9</v>
      </c>
      <c r="G1023" s="1" t="s">
        <v>51</v>
      </c>
      <c r="H1023" s="1" t="s">
        <v>47</v>
      </c>
    </row>
    <row r="1024" spans="1:8" x14ac:dyDescent="0.25">
      <c r="A1024" s="1" t="s">
        <v>50</v>
      </c>
      <c r="B1024" s="1" t="s">
        <v>78</v>
      </c>
      <c r="C1024">
        <v>2022</v>
      </c>
      <c r="D1024" s="2">
        <v>183140780.9551</v>
      </c>
      <c r="E1024" s="3">
        <v>183.14080000000001</v>
      </c>
      <c r="F1024" s="1" t="s">
        <v>9</v>
      </c>
      <c r="G1024" s="1" t="s">
        <v>51</v>
      </c>
      <c r="H1024" s="1" t="s">
        <v>47</v>
      </c>
    </row>
    <row r="1025" spans="1:8" x14ac:dyDescent="0.25">
      <c r="A1025" s="1" t="s">
        <v>52</v>
      </c>
      <c r="B1025" s="1" t="s">
        <v>78</v>
      </c>
      <c r="C1025">
        <v>2018</v>
      </c>
      <c r="D1025" s="2">
        <v>1752075.7512000001</v>
      </c>
      <c r="E1025" s="3">
        <v>1.7521</v>
      </c>
      <c r="F1025" s="1" t="s">
        <v>9</v>
      </c>
      <c r="G1025" s="1" t="s">
        <v>53</v>
      </c>
      <c r="H1025" s="1" t="s">
        <v>47</v>
      </c>
    </row>
    <row r="1026" spans="1:8" x14ac:dyDescent="0.25">
      <c r="A1026" s="1" t="s">
        <v>52</v>
      </c>
      <c r="B1026" s="1" t="s">
        <v>78</v>
      </c>
      <c r="C1026">
        <v>2019</v>
      </c>
      <c r="D1026" s="2">
        <v>1795304.9402000001</v>
      </c>
      <c r="E1026" s="3">
        <v>1.7952999999999999</v>
      </c>
      <c r="F1026" s="1" t="s">
        <v>9</v>
      </c>
      <c r="G1026" s="1" t="s">
        <v>53</v>
      </c>
      <c r="H1026" s="1" t="s">
        <v>47</v>
      </c>
    </row>
    <row r="1027" spans="1:8" x14ac:dyDescent="0.25">
      <c r="A1027" s="1" t="s">
        <v>52</v>
      </c>
      <c r="B1027" s="1" t="s">
        <v>78</v>
      </c>
      <c r="C1027">
        <v>2020</v>
      </c>
      <c r="D1027" s="2">
        <v>1654371.2860999999</v>
      </c>
      <c r="E1027" s="3">
        <v>1.6544000000000001</v>
      </c>
      <c r="F1027" s="1" t="s">
        <v>9</v>
      </c>
      <c r="G1027" s="1" t="s">
        <v>53</v>
      </c>
      <c r="H1027" s="1" t="s">
        <v>47</v>
      </c>
    </row>
    <row r="1028" spans="1:8" x14ac:dyDescent="0.25">
      <c r="A1028" s="1" t="s">
        <v>52</v>
      </c>
      <c r="B1028" s="1" t="s">
        <v>78</v>
      </c>
      <c r="C1028">
        <v>2021</v>
      </c>
      <c r="D1028" s="2">
        <v>1653502.7116</v>
      </c>
      <c r="E1028" s="3">
        <v>1.6535</v>
      </c>
      <c r="F1028" s="1" t="s">
        <v>9</v>
      </c>
      <c r="G1028" s="1" t="s">
        <v>53</v>
      </c>
      <c r="H1028" s="1" t="s">
        <v>47</v>
      </c>
    </row>
    <row r="1029" spans="1:8" x14ac:dyDescent="0.25">
      <c r="A1029" s="1" t="s">
        <v>52</v>
      </c>
      <c r="B1029" s="1" t="s">
        <v>78</v>
      </c>
      <c r="C1029">
        <v>2022</v>
      </c>
      <c r="D1029" s="2">
        <v>1725979.5034</v>
      </c>
      <c r="E1029" s="3">
        <v>1.726</v>
      </c>
      <c r="F1029" s="1" t="s">
        <v>9</v>
      </c>
      <c r="G1029" s="1" t="s">
        <v>53</v>
      </c>
      <c r="H1029" s="1" t="s">
        <v>47</v>
      </c>
    </row>
    <row r="1030" spans="1:8" x14ac:dyDescent="0.25">
      <c r="A1030" s="1" t="s">
        <v>54</v>
      </c>
      <c r="B1030" s="1" t="s">
        <v>78</v>
      </c>
      <c r="C1030">
        <v>2018</v>
      </c>
      <c r="D1030" s="2">
        <v>20764625925.847599</v>
      </c>
      <c r="E1030" s="3">
        <v>20764.625899999999</v>
      </c>
      <c r="F1030" s="1" t="s">
        <v>9</v>
      </c>
      <c r="G1030" s="1" t="s">
        <v>55</v>
      </c>
      <c r="H1030" s="1" t="s">
        <v>55</v>
      </c>
    </row>
    <row r="1031" spans="1:8" x14ac:dyDescent="0.25">
      <c r="A1031" s="1" t="s">
        <v>54</v>
      </c>
      <c r="B1031" s="1" t="s">
        <v>78</v>
      </c>
      <c r="C1031">
        <v>2019</v>
      </c>
      <c r="D1031" s="2">
        <v>20773232694.7001</v>
      </c>
      <c r="E1031" s="3">
        <v>20773.2327</v>
      </c>
      <c r="F1031" s="1" t="s">
        <v>9</v>
      </c>
      <c r="G1031" s="1" t="s">
        <v>55</v>
      </c>
      <c r="H1031" s="1" t="s">
        <v>55</v>
      </c>
    </row>
    <row r="1032" spans="1:8" x14ac:dyDescent="0.25">
      <c r="A1032" s="1" t="s">
        <v>54</v>
      </c>
      <c r="B1032" s="1" t="s">
        <v>78</v>
      </c>
      <c r="C1032">
        <v>2020</v>
      </c>
      <c r="D1032" s="2">
        <v>18843639969.014801</v>
      </c>
      <c r="E1032" s="3">
        <v>18843.64</v>
      </c>
      <c r="F1032" s="1" t="s">
        <v>9</v>
      </c>
      <c r="G1032" s="1" t="s">
        <v>55</v>
      </c>
      <c r="H1032" s="1" t="s">
        <v>55</v>
      </c>
    </row>
    <row r="1033" spans="1:8" x14ac:dyDescent="0.25">
      <c r="A1033" s="1" t="s">
        <v>54</v>
      </c>
      <c r="B1033" s="1" t="s">
        <v>78</v>
      </c>
      <c r="C1033">
        <v>2021</v>
      </c>
      <c r="D1033" s="2">
        <v>18432815871.402302</v>
      </c>
      <c r="E1033" s="3">
        <v>18432.815900000001</v>
      </c>
      <c r="F1033" s="1" t="s">
        <v>9</v>
      </c>
      <c r="G1033" s="1" t="s">
        <v>55</v>
      </c>
      <c r="H1033" s="1" t="s">
        <v>55</v>
      </c>
    </row>
    <row r="1034" spans="1:8" x14ac:dyDescent="0.25">
      <c r="A1034" s="1" t="s">
        <v>54</v>
      </c>
      <c r="B1034" s="1" t="s">
        <v>78</v>
      </c>
      <c r="C1034">
        <v>2022</v>
      </c>
      <c r="D1034" s="2">
        <v>17240010312.123402</v>
      </c>
      <c r="E1034" s="3">
        <v>17240.010300000002</v>
      </c>
      <c r="F1034" s="1" t="s">
        <v>9</v>
      </c>
      <c r="G1034" s="1" t="s">
        <v>55</v>
      </c>
      <c r="H1034" s="1" t="s">
        <v>55</v>
      </c>
    </row>
    <row r="1035" spans="1:8" x14ac:dyDescent="0.25">
      <c r="A1035" s="1" t="s">
        <v>21</v>
      </c>
      <c r="B1035" s="1" t="s">
        <v>79</v>
      </c>
      <c r="C1035">
        <v>2018</v>
      </c>
      <c r="D1035" s="2">
        <v>37450.676099999997</v>
      </c>
      <c r="E1035" s="3">
        <v>3.7499999999999999E-2</v>
      </c>
      <c r="F1035" s="1" t="s">
        <v>9</v>
      </c>
      <c r="G1035" s="1" t="s">
        <v>22</v>
      </c>
      <c r="H1035" s="1" t="s">
        <v>20</v>
      </c>
    </row>
    <row r="1036" spans="1:8" x14ac:dyDescent="0.25">
      <c r="A1036" s="1" t="s">
        <v>21</v>
      </c>
      <c r="B1036" s="1" t="s">
        <v>79</v>
      </c>
      <c r="C1036">
        <v>2019</v>
      </c>
      <c r="D1036" s="2">
        <v>3656.5178000000001</v>
      </c>
      <c r="E1036" s="3">
        <v>3.7000000000000002E-3</v>
      </c>
      <c r="F1036" s="1" t="s">
        <v>9</v>
      </c>
      <c r="G1036" s="1" t="s">
        <v>22</v>
      </c>
      <c r="H1036" s="1" t="s">
        <v>20</v>
      </c>
    </row>
    <row r="1037" spans="1:8" x14ac:dyDescent="0.25">
      <c r="A1037" s="1" t="s">
        <v>23</v>
      </c>
      <c r="B1037" s="1" t="s">
        <v>79</v>
      </c>
      <c r="C1037">
        <v>2018</v>
      </c>
      <c r="D1037" s="2">
        <v>694918.1017</v>
      </c>
      <c r="E1037" s="3">
        <v>0.69489999999999996</v>
      </c>
      <c r="F1037" s="1" t="s">
        <v>9</v>
      </c>
      <c r="G1037" s="1" t="s">
        <v>24</v>
      </c>
      <c r="H1037" s="1" t="s">
        <v>20</v>
      </c>
    </row>
    <row r="1038" spans="1:8" x14ac:dyDescent="0.25">
      <c r="A1038" s="1" t="s">
        <v>23</v>
      </c>
      <c r="B1038" s="1" t="s">
        <v>79</v>
      </c>
      <c r="C1038">
        <v>2019</v>
      </c>
      <c r="D1038" s="2">
        <v>1199337.8352999999</v>
      </c>
      <c r="E1038" s="3">
        <v>1.1993</v>
      </c>
      <c r="F1038" s="1" t="s">
        <v>9</v>
      </c>
      <c r="G1038" s="1" t="s">
        <v>24</v>
      </c>
      <c r="H1038" s="1" t="s">
        <v>20</v>
      </c>
    </row>
    <row r="1039" spans="1:8" x14ac:dyDescent="0.25">
      <c r="A1039" s="1" t="s">
        <v>23</v>
      </c>
      <c r="B1039" s="1" t="s">
        <v>79</v>
      </c>
      <c r="C1039">
        <v>2020</v>
      </c>
      <c r="D1039" s="2">
        <v>399791.36459999997</v>
      </c>
      <c r="E1039" s="3">
        <v>0.39979999999999999</v>
      </c>
      <c r="F1039" s="1" t="s">
        <v>9</v>
      </c>
      <c r="G1039" s="1" t="s">
        <v>24</v>
      </c>
      <c r="H1039" s="1" t="s">
        <v>20</v>
      </c>
    </row>
    <row r="1040" spans="1:8" x14ac:dyDescent="0.25">
      <c r="A1040" s="1" t="s">
        <v>23</v>
      </c>
      <c r="B1040" s="1" t="s">
        <v>79</v>
      </c>
      <c r="C1040">
        <v>2021</v>
      </c>
      <c r="D1040" s="2">
        <v>146250.78599999999</v>
      </c>
      <c r="E1040" s="3">
        <v>0.14630000000000001</v>
      </c>
      <c r="F1040" s="1" t="s">
        <v>9</v>
      </c>
      <c r="G1040" s="1" t="s">
        <v>24</v>
      </c>
      <c r="H1040" s="1" t="s">
        <v>20</v>
      </c>
    </row>
    <row r="1041" spans="1:8" x14ac:dyDescent="0.25">
      <c r="A1041" s="1" t="s">
        <v>23</v>
      </c>
      <c r="B1041" s="1" t="s">
        <v>79</v>
      </c>
      <c r="C1041">
        <v>2022</v>
      </c>
      <c r="D1041" s="2">
        <v>223058.9541</v>
      </c>
      <c r="E1041" s="3">
        <v>0.22309999999999999</v>
      </c>
      <c r="F1041" s="1" t="s">
        <v>9</v>
      </c>
      <c r="G1041" s="1" t="s">
        <v>24</v>
      </c>
      <c r="H1041" s="1" t="s">
        <v>20</v>
      </c>
    </row>
    <row r="1042" spans="1:8" x14ac:dyDescent="0.25">
      <c r="A1042" s="1" t="s">
        <v>29</v>
      </c>
      <c r="B1042" s="1" t="s">
        <v>79</v>
      </c>
      <c r="C1042">
        <v>2018</v>
      </c>
      <c r="D1042" s="2">
        <v>41611.862399999998</v>
      </c>
      <c r="E1042" s="3">
        <v>4.1599999999999998E-2</v>
      </c>
      <c r="F1042" s="1" t="s">
        <v>9</v>
      </c>
      <c r="G1042" s="1" t="s">
        <v>30</v>
      </c>
      <c r="H1042" s="1" t="s">
        <v>20</v>
      </c>
    </row>
    <row r="1043" spans="1:8" x14ac:dyDescent="0.25">
      <c r="A1043" s="1" t="s">
        <v>29</v>
      </c>
      <c r="B1043" s="1" t="s">
        <v>79</v>
      </c>
      <c r="C1043">
        <v>2019</v>
      </c>
      <c r="D1043" s="2">
        <v>877564.26969999995</v>
      </c>
      <c r="E1043" s="3">
        <v>0.87760000000000005</v>
      </c>
      <c r="F1043" s="1" t="s">
        <v>9</v>
      </c>
      <c r="G1043" s="1" t="s">
        <v>30</v>
      </c>
      <c r="H1043" s="1" t="s">
        <v>20</v>
      </c>
    </row>
    <row r="1044" spans="1:8" x14ac:dyDescent="0.25">
      <c r="A1044" s="1" t="s">
        <v>29</v>
      </c>
      <c r="B1044" s="1" t="s">
        <v>79</v>
      </c>
      <c r="C1044">
        <v>2020</v>
      </c>
      <c r="D1044" s="2">
        <v>581380.19259999995</v>
      </c>
      <c r="E1044" s="3">
        <v>0.58140000000000003</v>
      </c>
      <c r="F1044" s="1" t="s">
        <v>9</v>
      </c>
      <c r="G1044" s="1" t="s">
        <v>30</v>
      </c>
      <c r="H1044" s="1" t="s">
        <v>20</v>
      </c>
    </row>
    <row r="1045" spans="1:8" x14ac:dyDescent="0.25">
      <c r="A1045" s="1" t="s">
        <v>29</v>
      </c>
      <c r="B1045" s="1" t="s">
        <v>79</v>
      </c>
      <c r="C1045">
        <v>2021</v>
      </c>
      <c r="D1045" s="2">
        <v>298047.33270000003</v>
      </c>
      <c r="E1045" s="3">
        <v>0.29799999999999999</v>
      </c>
      <c r="F1045" s="1" t="s">
        <v>9</v>
      </c>
      <c r="G1045" s="1" t="s">
        <v>30</v>
      </c>
      <c r="H1045" s="1" t="s">
        <v>20</v>
      </c>
    </row>
    <row r="1046" spans="1:8" x14ac:dyDescent="0.25">
      <c r="A1046" s="1" t="s">
        <v>29</v>
      </c>
      <c r="B1046" s="1" t="s">
        <v>79</v>
      </c>
      <c r="C1046">
        <v>2022</v>
      </c>
      <c r="D1046" s="2">
        <v>226544.25030000001</v>
      </c>
      <c r="E1046" s="3">
        <v>0.22650000000000001</v>
      </c>
      <c r="F1046" s="1" t="s">
        <v>9</v>
      </c>
      <c r="G1046" s="1" t="s">
        <v>30</v>
      </c>
      <c r="H1046" s="1" t="s">
        <v>20</v>
      </c>
    </row>
    <row r="1047" spans="1:8" x14ac:dyDescent="0.25">
      <c r="A1047" s="1" t="s">
        <v>35</v>
      </c>
      <c r="B1047" s="1" t="s">
        <v>79</v>
      </c>
      <c r="C1047">
        <v>2018</v>
      </c>
      <c r="D1047" s="2">
        <v>78591941.7465</v>
      </c>
      <c r="E1047" s="3">
        <v>78.591899999999995</v>
      </c>
      <c r="F1047" s="1" t="s">
        <v>9</v>
      </c>
      <c r="G1047" s="1" t="s">
        <v>36</v>
      </c>
      <c r="H1047" s="1" t="s">
        <v>20</v>
      </c>
    </row>
    <row r="1048" spans="1:8" x14ac:dyDescent="0.25">
      <c r="A1048" s="1" t="s">
        <v>35</v>
      </c>
      <c r="B1048" s="1" t="s">
        <v>79</v>
      </c>
      <c r="C1048">
        <v>2019</v>
      </c>
      <c r="D1048" s="2">
        <v>111539862.6814</v>
      </c>
      <c r="E1048" s="3">
        <v>111.5399</v>
      </c>
      <c r="F1048" s="1" t="s">
        <v>9</v>
      </c>
      <c r="G1048" s="1" t="s">
        <v>36</v>
      </c>
      <c r="H1048" s="1" t="s">
        <v>20</v>
      </c>
    </row>
    <row r="1049" spans="1:8" x14ac:dyDescent="0.25">
      <c r="A1049" s="1" t="s">
        <v>35</v>
      </c>
      <c r="B1049" s="1" t="s">
        <v>79</v>
      </c>
      <c r="C1049">
        <v>2020</v>
      </c>
      <c r="D1049" s="2">
        <v>135070119.3827</v>
      </c>
      <c r="E1049" s="3">
        <v>135.0701</v>
      </c>
      <c r="F1049" s="1" t="s">
        <v>9</v>
      </c>
      <c r="G1049" s="1" t="s">
        <v>36</v>
      </c>
      <c r="H1049" s="1" t="s">
        <v>20</v>
      </c>
    </row>
    <row r="1050" spans="1:8" x14ac:dyDescent="0.25">
      <c r="A1050" s="1" t="s">
        <v>35</v>
      </c>
      <c r="B1050" s="1" t="s">
        <v>79</v>
      </c>
      <c r="C1050">
        <v>2021</v>
      </c>
      <c r="D1050" s="2">
        <v>98478659.039100006</v>
      </c>
      <c r="E1050" s="3">
        <v>98.478700000000003</v>
      </c>
      <c r="F1050" s="1" t="s">
        <v>9</v>
      </c>
      <c r="G1050" s="1" t="s">
        <v>36</v>
      </c>
      <c r="H1050" s="1" t="s">
        <v>20</v>
      </c>
    </row>
    <row r="1051" spans="1:8" x14ac:dyDescent="0.25">
      <c r="A1051" s="1" t="s">
        <v>35</v>
      </c>
      <c r="B1051" s="1" t="s">
        <v>79</v>
      </c>
      <c r="C1051">
        <v>2022</v>
      </c>
      <c r="D1051" s="2">
        <v>135229490.9226</v>
      </c>
      <c r="E1051" s="3">
        <v>135.2295</v>
      </c>
      <c r="F1051" s="1" t="s">
        <v>9</v>
      </c>
      <c r="G1051" s="1" t="s">
        <v>36</v>
      </c>
      <c r="H1051" s="1" t="s">
        <v>20</v>
      </c>
    </row>
    <row r="1052" spans="1:8" x14ac:dyDescent="0.25">
      <c r="A1052" s="1" t="s">
        <v>40</v>
      </c>
      <c r="B1052" s="1" t="s">
        <v>79</v>
      </c>
      <c r="C1052">
        <v>2018</v>
      </c>
      <c r="D1052" s="2">
        <v>29128.3037</v>
      </c>
      <c r="E1052" s="3">
        <v>2.9100000000000001E-2</v>
      </c>
      <c r="F1052" s="1" t="s">
        <v>9</v>
      </c>
      <c r="G1052" s="1" t="s">
        <v>41</v>
      </c>
      <c r="H1052" s="1" t="s">
        <v>39</v>
      </c>
    </row>
    <row r="1053" spans="1:8" x14ac:dyDescent="0.25">
      <c r="A1053" s="1" t="s">
        <v>40</v>
      </c>
      <c r="B1053" s="1" t="s">
        <v>79</v>
      </c>
      <c r="C1053">
        <v>2019</v>
      </c>
      <c r="D1053" s="2">
        <v>204764.9963</v>
      </c>
      <c r="E1053" s="3">
        <v>0.20480000000000001</v>
      </c>
      <c r="F1053" s="1" t="s">
        <v>9</v>
      </c>
      <c r="G1053" s="1" t="s">
        <v>41</v>
      </c>
      <c r="H1053" s="1" t="s">
        <v>39</v>
      </c>
    </row>
    <row r="1054" spans="1:8" x14ac:dyDescent="0.25">
      <c r="A1054" s="1" t="s">
        <v>40</v>
      </c>
      <c r="B1054" s="1" t="s">
        <v>79</v>
      </c>
      <c r="C1054">
        <v>2020</v>
      </c>
      <c r="D1054" s="2">
        <v>307993.07819999999</v>
      </c>
      <c r="E1054" s="3">
        <v>0.308</v>
      </c>
      <c r="F1054" s="1" t="s">
        <v>9</v>
      </c>
      <c r="G1054" s="1" t="s">
        <v>41</v>
      </c>
      <c r="H1054" s="1" t="s">
        <v>39</v>
      </c>
    </row>
    <row r="1055" spans="1:8" x14ac:dyDescent="0.25">
      <c r="A1055" s="1" t="s">
        <v>40</v>
      </c>
      <c r="B1055" s="1" t="s">
        <v>79</v>
      </c>
      <c r="C1055">
        <v>2021</v>
      </c>
      <c r="D1055" s="2">
        <v>417266.26579999999</v>
      </c>
      <c r="E1055" s="3">
        <v>0.4173</v>
      </c>
      <c r="F1055" s="1" t="s">
        <v>9</v>
      </c>
      <c r="G1055" s="1" t="s">
        <v>41</v>
      </c>
      <c r="H1055" s="1" t="s">
        <v>39</v>
      </c>
    </row>
    <row r="1056" spans="1:8" x14ac:dyDescent="0.25">
      <c r="A1056" s="1" t="s">
        <v>48</v>
      </c>
      <c r="B1056" s="1" t="s">
        <v>79</v>
      </c>
      <c r="C1056">
        <v>2018</v>
      </c>
      <c r="D1056" s="2">
        <v>6745282.8910999997</v>
      </c>
      <c r="E1056" s="3">
        <v>6.7453000000000003</v>
      </c>
      <c r="F1056" s="1" t="s">
        <v>9</v>
      </c>
      <c r="G1056" s="1" t="s">
        <v>49</v>
      </c>
      <c r="H1056" s="1" t="s">
        <v>47</v>
      </c>
    </row>
    <row r="1057" spans="1:8" x14ac:dyDescent="0.25">
      <c r="A1057" s="1" t="s">
        <v>48</v>
      </c>
      <c r="B1057" s="1" t="s">
        <v>79</v>
      </c>
      <c r="C1057">
        <v>2019</v>
      </c>
      <c r="D1057" s="2">
        <v>2687540.5761000002</v>
      </c>
      <c r="E1057" s="3">
        <v>2.6875</v>
      </c>
      <c r="F1057" s="1" t="s">
        <v>9</v>
      </c>
      <c r="G1057" s="1" t="s">
        <v>49</v>
      </c>
      <c r="H1057" s="1" t="s">
        <v>47</v>
      </c>
    </row>
    <row r="1058" spans="1:8" x14ac:dyDescent="0.25">
      <c r="A1058" s="1" t="s">
        <v>48</v>
      </c>
      <c r="B1058" s="1" t="s">
        <v>79</v>
      </c>
      <c r="C1058">
        <v>2020</v>
      </c>
      <c r="D1058" s="2">
        <v>716343.45149999997</v>
      </c>
      <c r="E1058" s="3">
        <v>0.71630000000000005</v>
      </c>
      <c r="F1058" s="1" t="s">
        <v>9</v>
      </c>
      <c r="G1058" s="1" t="s">
        <v>49</v>
      </c>
      <c r="H1058" s="1" t="s">
        <v>47</v>
      </c>
    </row>
    <row r="1059" spans="1:8" x14ac:dyDescent="0.25">
      <c r="A1059" s="1" t="s">
        <v>48</v>
      </c>
      <c r="B1059" s="1" t="s">
        <v>79</v>
      </c>
      <c r="C1059">
        <v>2021</v>
      </c>
      <c r="D1059" s="2">
        <v>685508.8652</v>
      </c>
      <c r="E1059" s="3">
        <v>0.6855</v>
      </c>
      <c r="F1059" s="1" t="s">
        <v>9</v>
      </c>
      <c r="G1059" s="1" t="s">
        <v>49</v>
      </c>
      <c r="H1059" s="1" t="s">
        <v>47</v>
      </c>
    </row>
    <row r="1060" spans="1:8" x14ac:dyDescent="0.25">
      <c r="A1060" s="1" t="s">
        <v>54</v>
      </c>
      <c r="B1060" s="1" t="s">
        <v>79</v>
      </c>
      <c r="C1060">
        <v>2018</v>
      </c>
      <c r="D1060" s="2">
        <v>80369150.991899997</v>
      </c>
      <c r="E1060" s="3">
        <v>80.369200000000006</v>
      </c>
      <c r="F1060" s="1" t="s">
        <v>9</v>
      </c>
      <c r="G1060" s="1" t="s">
        <v>55</v>
      </c>
      <c r="H1060" s="1" t="s">
        <v>55</v>
      </c>
    </row>
    <row r="1061" spans="1:8" x14ac:dyDescent="0.25">
      <c r="A1061" s="1" t="s">
        <v>54</v>
      </c>
      <c r="B1061" s="1" t="s">
        <v>79</v>
      </c>
      <c r="C1061">
        <v>2019</v>
      </c>
      <c r="D1061" s="2">
        <v>103698844.5399</v>
      </c>
      <c r="E1061" s="3">
        <v>103.69880000000001</v>
      </c>
      <c r="F1061" s="1" t="s">
        <v>9</v>
      </c>
      <c r="G1061" s="1" t="s">
        <v>55</v>
      </c>
      <c r="H1061" s="1" t="s">
        <v>55</v>
      </c>
    </row>
    <row r="1062" spans="1:8" x14ac:dyDescent="0.25">
      <c r="A1062" s="1" t="s">
        <v>54</v>
      </c>
      <c r="B1062" s="1" t="s">
        <v>79</v>
      </c>
      <c r="C1062">
        <v>2020</v>
      </c>
      <c r="D1062" s="2">
        <v>126747803.17129999</v>
      </c>
      <c r="E1062" s="3">
        <v>126.7478</v>
      </c>
      <c r="F1062" s="1" t="s">
        <v>9</v>
      </c>
      <c r="G1062" s="1" t="s">
        <v>55</v>
      </c>
      <c r="H1062" s="1" t="s">
        <v>55</v>
      </c>
    </row>
    <row r="1063" spans="1:8" x14ac:dyDescent="0.25">
      <c r="A1063" s="1" t="s">
        <v>54</v>
      </c>
      <c r="B1063" s="1" t="s">
        <v>79</v>
      </c>
      <c r="C1063">
        <v>2021</v>
      </c>
      <c r="D1063" s="2">
        <v>97627059.639599994</v>
      </c>
      <c r="E1063" s="3">
        <v>97.627099999999999</v>
      </c>
      <c r="F1063" s="1" t="s">
        <v>9</v>
      </c>
      <c r="G1063" s="1" t="s">
        <v>55</v>
      </c>
      <c r="H1063" s="1" t="s">
        <v>55</v>
      </c>
    </row>
    <row r="1064" spans="1:8" x14ac:dyDescent="0.25">
      <c r="A1064" s="1" t="s">
        <v>54</v>
      </c>
      <c r="B1064" s="1" t="s">
        <v>79</v>
      </c>
      <c r="C1064">
        <v>2022</v>
      </c>
      <c r="D1064" s="2">
        <v>135679094.127</v>
      </c>
      <c r="E1064" s="3">
        <v>135.67910000000001</v>
      </c>
      <c r="F1064" s="1" t="s">
        <v>9</v>
      </c>
      <c r="G1064" s="1" t="s">
        <v>55</v>
      </c>
      <c r="H1064" s="1" t="s">
        <v>55</v>
      </c>
    </row>
    <row r="1065" spans="1:8" x14ac:dyDescent="0.25">
      <c r="A1065" s="1" t="s">
        <v>7</v>
      </c>
      <c r="B1065" s="1" t="s">
        <v>80</v>
      </c>
      <c r="C1065">
        <v>2018</v>
      </c>
      <c r="D1065" s="2">
        <v>317670587.99540001</v>
      </c>
      <c r="E1065" s="3">
        <v>317.67059999999998</v>
      </c>
      <c r="F1065" s="1" t="s">
        <v>9</v>
      </c>
      <c r="G1065" s="1" t="s">
        <v>10</v>
      </c>
      <c r="H1065" s="1" t="s">
        <v>11</v>
      </c>
    </row>
    <row r="1066" spans="1:8" x14ac:dyDescent="0.25">
      <c r="A1066" s="1" t="s">
        <v>7</v>
      </c>
      <c r="B1066" s="1" t="s">
        <v>80</v>
      </c>
      <c r="C1066">
        <v>2019</v>
      </c>
      <c r="D1066" s="2">
        <v>294139819.70179999</v>
      </c>
      <c r="E1066" s="3">
        <v>294.13979999999998</v>
      </c>
      <c r="F1066" s="1" t="s">
        <v>9</v>
      </c>
      <c r="G1066" s="1" t="s">
        <v>10</v>
      </c>
      <c r="H1066" s="1" t="s">
        <v>11</v>
      </c>
    </row>
    <row r="1067" spans="1:8" x14ac:dyDescent="0.25">
      <c r="A1067" s="1" t="s">
        <v>7</v>
      </c>
      <c r="B1067" s="1" t="s">
        <v>80</v>
      </c>
      <c r="C1067">
        <v>2020</v>
      </c>
      <c r="D1067" s="2">
        <v>196602140.9646</v>
      </c>
      <c r="E1067" s="3">
        <v>196.60210000000001</v>
      </c>
      <c r="F1067" s="1" t="s">
        <v>9</v>
      </c>
      <c r="G1067" s="1" t="s">
        <v>10</v>
      </c>
      <c r="H1067" s="1" t="s">
        <v>11</v>
      </c>
    </row>
    <row r="1068" spans="1:8" x14ac:dyDescent="0.25">
      <c r="A1068" s="1" t="s">
        <v>7</v>
      </c>
      <c r="B1068" s="1" t="s">
        <v>80</v>
      </c>
      <c r="C1068">
        <v>2021</v>
      </c>
      <c r="D1068" s="2">
        <v>160751270.65700001</v>
      </c>
      <c r="E1068" s="3">
        <v>160.75129999999999</v>
      </c>
      <c r="F1068" s="1" t="s">
        <v>9</v>
      </c>
      <c r="G1068" s="1" t="s">
        <v>10</v>
      </c>
      <c r="H1068" s="1" t="s">
        <v>11</v>
      </c>
    </row>
    <row r="1069" spans="1:8" x14ac:dyDescent="0.25">
      <c r="A1069" s="1" t="s">
        <v>7</v>
      </c>
      <c r="B1069" s="1" t="s">
        <v>80</v>
      </c>
      <c r="C1069">
        <v>2022</v>
      </c>
      <c r="D1069" s="2">
        <v>193960112.14160001</v>
      </c>
      <c r="E1069" s="3">
        <v>193.96010000000001</v>
      </c>
      <c r="F1069" s="1" t="s">
        <v>9</v>
      </c>
      <c r="G1069" s="1" t="s">
        <v>10</v>
      </c>
      <c r="H1069" s="1" t="s">
        <v>11</v>
      </c>
    </row>
    <row r="1070" spans="1:8" x14ac:dyDescent="0.25">
      <c r="A1070" s="1" t="s">
        <v>12</v>
      </c>
      <c r="B1070" s="1" t="s">
        <v>80</v>
      </c>
      <c r="C1070">
        <v>2018</v>
      </c>
      <c r="D1070" s="2">
        <v>831281916.59099996</v>
      </c>
      <c r="E1070" s="3">
        <v>831.28189999999995</v>
      </c>
      <c r="F1070" s="1" t="s">
        <v>9</v>
      </c>
      <c r="G1070" s="1" t="s">
        <v>13</v>
      </c>
      <c r="H1070" s="1" t="s">
        <v>11</v>
      </c>
    </row>
    <row r="1071" spans="1:8" x14ac:dyDescent="0.25">
      <c r="A1071" s="1" t="s">
        <v>12</v>
      </c>
      <c r="B1071" s="1" t="s">
        <v>80</v>
      </c>
      <c r="C1071">
        <v>2019</v>
      </c>
      <c r="D1071" s="2">
        <v>1191994754.5908</v>
      </c>
      <c r="E1071" s="3">
        <v>1191.9947999999999</v>
      </c>
      <c r="F1071" s="1" t="s">
        <v>9</v>
      </c>
      <c r="G1071" s="1" t="s">
        <v>13</v>
      </c>
      <c r="H1071" s="1" t="s">
        <v>11</v>
      </c>
    </row>
    <row r="1072" spans="1:8" x14ac:dyDescent="0.25">
      <c r="A1072" s="1" t="s">
        <v>12</v>
      </c>
      <c r="B1072" s="1" t="s">
        <v>80</v>
      </c>
      <c r="C1072">
        <v>2020</v>
      </c>
      <c r="D1072" s="2">
        <v>663880202.20599997</v>
      </c>
      <c r="E1072" s="3">
        <v>663.88019999999995</v>
      </c>
      <c r="F1072" s="1" t="s">
        <v>9</v>
      </c>
      <c r="G1072" s="1" t="s">
        <v>13</v>
      </c>
      <c r="H1072" s="1" t="s">
        <v>11</v>
      </c>
    </row>
    <row r="1073" spans="1:8" x14ac:dyDescent="0.25">
      <c r="A1073" s="1" t="s">
        <v>12</v>
      </c>
      <c r="B1073" s="1" t="s">
        <v>80</v>
      </c>
      <c r="C1073">
        <v>2021</v>
      </c>
      <c r="D1073" s="2">
        <v>569628957.27509999</v>
      </c>
      <c r="E1073" s="3">
        <v>569.62900000000002</v>
      </c>
      <c r="F1073" s="1" t="s">
        <v>9</v>
      </c>
      <c r="G1073" s="1" t="s">
        <v>13</v>
      </c>
      <c r="H1073" s="1" t="s">
        <v>11</v>
      </c>
    </row>
    <row r="1074" spans="1:8" x14ac:dyDescent="0.25">
      <c r="A1074" s="1" t="s">
        <v>12</v>
      </c>
      <c r="B1074" s="1" t="s">
        <v>80</v>
      </c>
      <c r="C1074">
        <v>2022</v>
      </c>
      <c r="D1074" s="2">
        <v>447883342.55019999</v>
      </c>
      <c r="E1074" s="3">
        <v>447.88330000000002</v>
      </c>
      <c r="F1074" s="1" t="s">
        <v>9</v>
      </c>
      <c r="G1074" s="1" t="s">
        <v>13</v>
      </c>
      <c r="H1074" s="1" t="s">
        <v>11</v>
      </c>
    </row>
    <row r="1075" spans="1:8" x14ac:dyDescent="0.25">
      <c r="A1075" s="1" t="s">
        <v>66</v>
      </c>
      <c r="B1075" s="1" t="s">
        <v>80</v>
      </c>
      <c r="C1075">
        <v>2018</v>
      </c>
      <c r="D1075" s="2">
        <v>1394303848.4902</v>
      </c>
      <c r="E1075" s="3">
        <v>1394.3037999999999</v>
      </c>
      <c r="F1075" s="1" t="s">
        <v>9</v>
      </c>
      <c r="G1075" s="1" t="s">
        <v>67</v>
      </c>
      <c r="H1075" s="1" t="s">
        <v>11</v>
      </c>
    </row>
    <row r="1076" spans="1:8" x14ac:dyDescent="0.25">
      <c r="A1076" s="1" t="s">
        <v>66</v>
      </c>
      <c r="B1076" s="1" t="s">
        <v>80</v>
      </c>
      <c r="C1076">
        <v>2019</v>
      </c>
      <c r="D1076" s="2">
        <v>2917759831.0766001</v>
      </c>
      <c r="E1076" s="3">
        <v>2917.7597999999998</v>
      </c>
      <c r="F1076" s="1" t="s">
        <v>9</v>
      </c>
      <c r="G1076" s="1" t="s">
        <v>67</v>
      </c>
      <c r="H1076" s="1" t="s">
        <v>11</v>
      </c>
    </row>
    <row r="1077" spans="1:8" x14ac:dyDescent="0.25">
      <c r="A1077" s="1" t="s">
        <v>66</v>
      </c>
      <c r="B1077" s="1" t="s">
        <v>80</v>
      </c>
      <c r="C1077">
        <v>2020</v>
      </c>
      <c r="D1077" s="2">
        <v>3222848934.7364998</v>
      </c>
      <c r="E1077" s="3">
        <v>3222.8489</v>
      </c>
      <c r="F1077" s="1" t="s">
        <v>9</v>
      </c>
      <c r="G1077" s="1" t="s">
        <v>67</v>
      </c>
      <c r="H1077" s="1" t="s">
        <v>11</v>
      </c>
    </row>
    <row r="1078" spans="1:8" x14ac:dyDescent="0.25">
      <c r="A1078" s="1" t="s">
        <v>66</v>
      </c>
      <c r="B1078" s="1" t="s">
        <v>80</v>
      </c>
      <c r="C1078">
        <v>2021</v>
      </c>
      <c r="D1078" s="2">
        <v>1922991456.3643999</v>
      </c>
      <c r="E1078" s="3">
        <v>1922.9915000000001</v>
      </c>
      <c r="F1078" s="1" t="s">
        <v>9</v>
      </c>
      <c r="G1078" s="1" t="s">
        <v>67</v>
      </c>
      <c r="H1078" s="1" t="s">
        <v>11</v>
      </c>
    </row>
    <row r="1079" spans="1:8" x14ac:dyDescent="0.25">
      <c r="A1079" s="1" t="s">
        <v>66</v>
      </c>
      <c r="B1079" s="1" t="s">
        <v>80</v>
      </c>
      <c r="C1079">
        <v>2022</v>
      </c>
      <c r="D1079" s="2">
        <v>844234491.20739996</v>
      </c>
      <c r="E1079" s="3">
        <v>844.23450000000003</v>
      </c>
      <c r="F1079" s="1" t="s">
        <v>9</v>
      </c>
      <c r="G1079" s="1" t="s">
        <v>67</v>
      </c>
      <c r="H1079" s="1" t="s">
        <v>11</v>
      </c>
    </row>
    <row r="1080" spans="1:8" x14ac:dyDescent="0.25">
      <c r="A1080" s="1" t="s">
        <v>14</v>
      </c>
      <c r="B1080" s="1" t="s">
        <v>80</v>
      </c>
      <c r="C1080">
        <v>2018</v>
      </c>
      <c r="D1080" s="2">
        <v>277828158.90619999</v>
      </c>
      <c r="E1080" s="3">
        <v>277.82819999999998</v>
      </c>
      <c r="F1080" s="1" t="s">
        <v>9</v>
      </c>
      <c r="G1080" s="1" t="s">
        <v>15</v>
      </c>
      <c r="H1080" s="1" t="s">
        <v>11</v>
      </c>
    </row>
    <row r="1081" spans="1:8" x14ac:dyDescent="0.25">
      <c r="A1081" s="1" t="s">
        <v>14</v>
      </c>
      <c r="B1081" s="1" t="s">
        <v>80</v>
      </c>
      <c r="C1081">
        <v>2019</v>
      </c>
      <c r="D1081" s="2">
        <v>314586238.40030003</v>
      </c>
      <c r="E1081" s="3">
        <v>314.58620000000002</v>
      </c>
      <c r="F1081" s="1" t="s">
        <v>9</v>
      </c>
      <c r="G1081" s="1" t="s">
        <v>15</v>
      </c>
      <c r="H1081" s="1" t="s">
        <v>11</v>
      </c>
    </row>
    <row r="1082" spans="1:8" x14ac:dyDescent="0.25">
      <c r="A1082" s="1" t="s">
        <v>14</v>
      </c>
      <c r="B1082" s="1" t="s">
        <v>80</v>
      </c>
      <c r="C1082">
        <v>2020</v>
      </c>
      <c r="D1082" s="2">
        <v>228805003.6602</v>
      </c>
      <c r="E1082" s="3">
        <v>228.80500000000001</v>
      </c>
      <c r="F1082" s="1" t="s">
        <v>9</v>
      </c>
      <c r="G1082" s="1" t="s">
        <v>15</v>
      </c>
      <c r="H1082" s="1" t="s">
        <v>11</v>
      </c>
    </row>
    <row r="1083" spans="1:8" x14ac:dyDescent="0.25">
      <c r="A1083" s="1" t="s">
        <v>14</v>
      </c>
      <c r="B1083" s="1" t="s">
        <v>80</v>
      </c>
      <c r="C1083">
        <v>2021</v>
      </c>
      <c r="D1083" s="2">
        <v>206462900.24900001</v>
      </c>
      <c r="E1083" s="3">
        <v>206.46289999999999</v>
      </c>
      <c r="F1083" s="1" t="s">
        <v>9</v>
      </c>
      <c r="G1083" s="1" t="s">
        <v>15</v>
      </c>
      <c r="H1083" s="1" t="s">
        <v>11</v>
      </c>
    </row>
    <row r="1084" spans="1:8" x14ac:dyDescent="0.25">
      <c r="A1084" s="1" t="s">
        <v>14</v>
      </c>
      <c r="B1084" s="1" t="s">
        <v>80</v>
      </c>
      <c r="C1084">
        <v>2022</v>
      </c>
      <c r="D1084" s="2">
        <v>253399990.5183</v>
      </c>
      <c r="E1084" s="3">
        <v>253.4</v>
      </c>
      <c r="F1084" s="1" t="s">
        <v>9</v>
      </c>
      <c r="G1084" s="1" t="s">
        <v>15</v>
      </c>
      <c r="H1084" s="1" t="s">
        <v>11</v>
      </c>
    </row>
    <row r="1085" spans="1:8" x14ac:dyDescent="0.25">
      <c r="A1085" s="1" t="s">
        <v>57</v>
      </c>
      <c r="B1085" s="1" t="s">
        <v>80</v>
      </c>
      <c r="C1085">
        <v>2018</v>
      </c>
      <c r="D1085" s="2">
        <v>2345237059.4157</v>
      </c>
      <c r="E1085" s="3">
        <v>2345.2370999999998</v>
      </c>
      <c r="F1085" s="1" t="s">
        <v>9</v>
      </c>
      <c r="G1085" s="1" t="s">
        <v>58</v>
      </c>
      <c r="H1085" s="1" t="s">
        <v>11</v>
      </c>
    </row>
    <row r="1086" spans="1:8" x14ac:dyDescent="0.25">
      <c r="A1086" s="1" t="s">
        <v>57</v>
      </c>
      <c r="B1086" s="1" t="s">
        <v>80</v>
      </c>
      <c r="C1086">
        <v>2019</v>
      </c>
      <c r="D1086" s="2">
        <v>1825192120.556</v>
      </c>
      <c r="E1086" s="3">
        <v>1825.1921</v>
      </c>
      <c r="F1086" s="1" t="s">
        <v>9</v>
      </c>
      <c r="G1086" s="1" t="s">
        <v>58</v>
      </c>
      <c r="H1086" s="1" t="s">
        <v>11</v>
      </c>
    </row>
    <row r="1087" spans="1:8" x14ac:dyDescent="0.25">
      <c r="A1087" s="1" t="s">
        <v>57</v>
      </c>
      <c r="B1087" s="1" t="s">
        <v>80</v>
      </c>
      <c r="C1087">
        <v>2020</v>
      </c>
      <c r="D1087" s="2">
        <v>1908499856.5775001</v>
      </c>
      <c r="E1087" s="3">
        <v>1908.4999</v>
      </c>
      <c r="F1087" s="1" t="s">
        <v>9</v>
      </c>
      <c r="G1087" s="1" t="s">
        <v>58</v>
      </c>
      <c r="H1087" s="1" t="s">
        <v>11</v>
      </c>
    </row>
    <row r="1088" spans="1:8" x14ac:dyDescent="0.25">
      <c r="A1088" s="1" t="s">
        <v>57</v>
      </c>
      <c r="B1088" s="1" t="s">
        <v>80</v>
      </c>
      <c r="C1088">
        <v>2021</v>
      </c>
      <c r="D1088" s="2">
        <v>1952520293.6271999</v>
      </c>
      <c r="E1088" s="3">
        <v>1952.5202999999999</v>
      </c>
      <c r="F1088" s="1" t="s">
        <v>9</v>
      </c>
      <c r="G1088" s="1" t="s">
        <v>58</v>
      </c>
      <c r="H1088" s="1" t="s">
        <v>11</v>
      </c>
    </row>
    <row r="1089" spans="1:8" x14ac:dyDescent="0.25">
      <c r="A1089" s="1" t="s">
        <v>57</v>
      </c>
      <c r="B1089" s="1" t="s">
        <v>80</v>
      </c>
      <c r="C1089">
        <v>2022</v>
      </c>
      <c r="D1089" s="2">
        <v>1797751663.6122999</v>
      </c>
      <c r="E1089" s="3">
        <v>1797.7517</v>
      </c>
      <c r="F1089" s="1" t="s">
        <v>9</v>
      </c>
      <c r="G1089" s="1" t="s">
        <v>58</v>
      </c>
      <c r="H1089" s="1" t="s">
        <v>11</v>
      </c>
    </row>
    <row r="1090" spans="1:8" x14ac:dyDescent="0.25">
      <c r="A1090" s="1" t="s">
        <v>68</v>
      </c>
      <c r="B1090" s="1" t="s">
        <v>80</v>
      </c>
      <c r="C1090">
        <v>2021</v>
      </c>
      <c r="D1090" s="2">
        <v>76963939.662400007</v>
      </c>
      <c r="E1090" s="3">
        <v>76.963899999999995</v>
      </c>
      <c r="F1090" s="1" t="s">
        <v>9</v>
      </c>
      <c r="G1090" s="1" t="s">
        <v>69</v>
      </c>
      <c r="H1090" s="1" t="s">
        <v>11</v>
      </c>
    </row>
    <row r="1091" spans="1:8" x14ac:dyDescent="0.25">
      <c r="A1091" s="1" t="s">
        <v>68</v>
      </c>
      <c r="B1091" s="1" t="s">
        <v>80</v>
      </c>
      <c r="C1091">
        <v>2022</v>
      </c>
      <c r="D1091" s="2">
        <v>89107381.206</v>
      </c>
      <c r="E1091" s="3">
        <v>89.107399999999998</v>
      </c>
      <c r="F1091" s="1" t="s">
        <v>9</v>
      </c>
      <c r="G1091" s="1" t="s">
        <v>69</v>
      </c>
      <c r="H1091" s="1" t="s">
        <v>11</v>
      </c>
    </row>
    <row r="1092" spans="1:8" x14ac:dyDescent="0.25">
      <c r="A1092" s="1" t="s">
        <v>16</v>
      </c>
      <c r="B1092" s="1" t="s">
        <v>80</v>
      </c>
      <c r="C1092">
        <v>2018</v>
      </c>
      <c r="D1092" s="2">
        <v>204094244.85600001</v>
      </c>
      <c r="E1092" s="3">
        <v>204.0942</v>
      </c>
      <c r="F1092" s="1" t="s">
        <v>9</v>
      </c>
      <c r="G1092" s="1" t="s">
        <v>17</v>
      </c>
      <c r="H1092" s="1" t="s">
        <v>11</v>
      </c>
    </row>
    <row r="1093" spans="1:8" x14ac:dyDescent="0.25">
      <c r="A1093" s="1" t="s">
        <v>16</v>
      </c>
      <c r="B1093" s="1" t="s">
        <v>80</v>
      </c>
      <c r="C1093">
        <v>2019</v>
      </c>
      <c r="D1093" s="2">
        <v>145558554.6101</v>
      </c>
      <c r="E1093" s="3">
        <v>145.55860000000001</v>
      </c>
      <c r="F1093" s="1" t="s">
        <v>9</v>
      </c>
      <c r="G1093" s="1" t="s">
        <v>17</v>
      </c>
      <c r="H1093" s="1" t="s">
        <v>11</v>
      </c>
    </row>
    <row r="1094" spans="1:8" x14ac:dyDescent="0.25">
      <c r="A1094" s="1" t="s">
        <v>16</v>
      </c>
      <c r="B1094" s="1" t="s">
        <v>80</v>
      </c>
      <c r="C1094">
        <v>2020</v>
      </c>
      <c r="D1094" s="2">
        <v>166198862.91850001</v>
      </c>
      <c r="E1094" s="3">
        <v>166.19890000000001</v>
      </c>
      <c r="F1094" s="1" t="s">
        <v>9</v>
      </c>
      <c r="G1094" s="1" t="s">
        <v>17</v>
      </c>
      <c r="H1094" s="1" t="s">
        <v>11</v>
      </c>
    </row>
    <row r="1095" spans="1:8" x14ac:dyDescent="0.25">
      <c r="A1095" s="1" t="s">
        <v>16</v>
      </c>
      <c r="B1095" s="1" t="s">
        <v>80</v>
      </c>
      <c r="C1095">
        <v>2021</v>
      </c>
      <c r="D1095" s="2">
        <v>162597561.39030001</v>
      </c>
      <c r="E1095" s="3">
        <v>162.5976</v>
      </c>
      <c r="F1095" s="1" t="s">
        <v>9</v>
      </c>
      <c r="G1095" s="1" t="s">
        <v>17</v>
      </c>
      <c r="H1095" s="1" t="s">
        <v>11</v>
      </c>
    </row>
    <row r="1096" spans="1:8" x14ac:dyDescent="0.25">
      <c r="A1096" s="1" t="s">
        <v>16</v>
      </c>
      <c r="B1096" s="1" t="s">
        <v>80</v>
      </c>
      <c r="C1096">
        <v>2022</v>
      </c>
      <c r="D1096" s="2">
        <v>204803024.22530001</v>
      </c>
      <c r="E1096" s="3">
        <v>204.803</v>
      </c>
      <c r="F1096" s="1" t="s">
        <v>9</v>
      </c>
      <c r="G1096" s="1" t="s">
        <v>17</v>
      </c>
      <c r="H1096" s="1" t="s">
        <v>11</v>
      </c>
    </row>
    <row r="1097" spans="1:8" x14ac:dyDescent="0.25">
      <c r="A1097" s="1" t="s">
        <v>18</v>
      </c>
      <c r="B1097" s="1" t="s">
        <v>80</v>
      </c>
      <c r="C1097">
        <v>2018</v>
      </c>
      <c r="D1097" s="2">
        <v>1041032541.5919</v>
      </c>
      <c r="E1097" s="3">
        <v>1041.0325</v>
      </c>
      <c r="F1097" s="1" t="s">
        <v>9</v>
      </c>
      <c r="G1097" s="1" t="s">
        <v>19</v>
      </c>
      <c r="H1097" s="1" t="s">
        <v>20</v>
      </c>
    </row>
    <row r="1098" spans="1:8" x14ac:dyDescent="0.25">
      <c r="A1098" s="1" t="s">
        <v>18</v>
      </c>
      <c r="B1098" s="1" t="s">
        <v>80</v>
      </c>
      <c r="C1098">
        <v>2019</v>
      </c>
      <c r="D1098" s="2">
        <v>354801510.0751</v>
      </c>
      <c r="E1098" s="3">
        <v>354.80149999999998</v>
      </c>
      <c r="F1098" s="1" t="s">
        <v>9</v>
      </c>
      <c r="G1098" s="1" t="s">
        <v>19</v>
      </c>
      <c r="H1098" s="1" t="s">
        <v>20</v>
      </c>
    </row>
    <row r="1099" spans="1:8" x14ac:dyDescent="0.25">
      <c r="A1099" s="1" t="s">
        <v>18</v>
      </c>
      <c r="B1099" s="1" t="s">
        <v>80</v>
      </c>
      <c r="C1099">
        <v>2020</v>
      </c>
      <c r="D1099" s="2">
        <v>388152491.278</v>
      </c>
      <c r="E1099" s="3">
        <v>388.15249999999997</v>
      </c>
      <c r="F1099" s="1" t="s">
        <v>9</v>
      </c>
      <c r="G1099" s="1" t="s">
        <v>19</v>
      </c>
      <c r="H1099" s="1" t="s">
        <v>20</v>
      </c>
    </row>
    <row r="1100" spans="1:8" x14ac:dyDescent="0.25">
      <c r="A1100" s="1" t="s">
        <v>18</v>
      </c>
      <c r="B1100" s="1" t="s">
        <v>80</v>
      </c>
      <c r="C1100">
        <v>2021</v>
      </c>
      <c r="D1100" s="2">
        <v>468509734.07749999</v>
      </c>
      <c r="E1100" s="3">
        <v>468.50970000000001</v>
      </c>
      <c r="F1100" s="1" t="s">
        <v>9</v>
      </c>
      <c r="G1100" s="1" t="s">
        <v>19</v>
      </c>
      <c r="H1100" s="1" t="s">
        <v>20</v>
      </c>
    </row>
    <row r="1101" spans="1:8" x14ac:dyDescent="0.25">
      <c r="A1101" s="1" t="s">
        <v>18</v>
      </c>
      <c r="B1101" s="1" t="s">
        <v>80</v>
      </c>
      <c r="C1101">
        <v>2022</v>
      </c>
      <c r="D1101" s="2">
        <v>402041408.62029999</v>
      </c>
      <c r="E1101" s="3">
        <v>402.04140000000001</v>
      </c>
      <c r="F1101" s="1" t="s">
        <v>9</v>
      </c>
      <c r="G1101" s="1" t="s">
        <v>19</v>
      </c>
      <c r="H1101" s="1" t="s">
        <v>20</v>
      </c>
    </row>
    <row r="1102" spans="1:8" x14ac:dyDescent="0.25">
      <c r="A1102" s="1" t="s">
        <v>21</v>
      </c>
      <c r="B1102" s="1" t="s">
        <v>80</v>
      </c>
      <c r="C1102">
        <v>2018</v>
      </c>
      <c r="D1102" s="2">
        <v>212287261.68290001</v>
      </c>
      <c r="E1102" s="3">
        <v>212.28729999999999</v>
      </c>
      <c r="F1102" s="1" t="s">
        <v>9</v>
      </c>
      <c r="G1102" s="1" t="s">
        <v>22</v>
      </c>
      <c r="H1102" s="1" t="s">
        <v>20</v>
      </c>
    </row>
    <row r="1103" spans="1:8" x14ac:dyDescent="0.25">
      <c r="A1103" s="1" t="s">
        <v>21</v>
      </c>
      <c r="B1103" s="1" t="s">
        <v>80</v>
      </c>
      <c r="C1103">
        <v>2019</v>
      </c>
      <c r="D1103" s="2">
        <v>132322940.3211</v>
      </c>
      <c r="E1103" s="3">
        <v>132.3229</v>
      </c>
      <c r="F1103" s="1" t="s">
        <v>9</v>
      </c>
      <c r="G1103" s="1" t="s">
        <v>22</v>
      </c>
      <c r="H1103" s="1" t="s">
        <v>20</v>
      </c>
    </row>
    <row r="1104" spans="1:8" x14ac:dyDescent="0.25">
      <c r="A1104" s="1" t="s">
        <v>21</v>
      </c>
      <c r="B1104" s="1" t="s">
        <v>80</v>
      </c>
      <c r="C1104">
        <v>2020</v>
      </c>
      <c r="D1104" s="2">
        <v>180412307.54899999</v>
      </c>
      <c r="E1104" s="3">
        <v>180.41229999999999</v>
      </c>
      <c r="F1104" s="1" t="s">
        <v>9</v>
      </c>
      <c r="G1104" s="1" t="s">
        <v>22</v>
      </c>
      <c r="H1104" s="1" t="s">
        <v>20</v>
      </c>
    </row>
    <row r="1105" spans="1:8" x14ac:dyDescent="0.25">
      <c r="A1105" s="1" t="s">
        <v>21</v>
      </c>
      <c r="B1105" s="1" t="s">
        <v>80</v>
      </c>
      <c r="C1105">
        <v>2021</v>
      </c>
      <c r="D1105" s="2">
        <v>190436766.5819</v>
      </c>
      <c r="E1105" s="3">
        <v>190.43680000000001</v>
      </c>
      <c r="F1105" s="1" t="s">
        <v>9</v>
      </c>
      <c r="G1105" s="1" t="s">
        <v>22</v>
      </c>
      <c r="H1105" s="1" t="s">
        <v>20</v>
      </c>
    </row>
    <row r="1106" spans="1:8" x14ac:dyDescent="0.25">
      <c r="A1106" s="1" t="s">
        <v>21</v>
      </c>
      <c r="B1106" s="1" t="s">
        <v>80</v>
      </c>
      <c r="C1106">
        <v>2022</v>
      </c>
      <c r="D1106" s="2">
        <v>196633023.31940001</v>
      </c>
      <c r="E1106" s="3">
        <v>196.63300000000001</v>
      </c>
      <c r="F1106" s="1" t="s">
        <v>9</v>
      </c>
      <c r="G1106" s="1" t="s">
        <v>22</v>
      </c>
      <c r="H1106" s="1" t="s">
        <v>20</v>
      </c>
    </row>
    <row r="1107" spans="1:8" x14ac:dyDescent="0.25">
      <c r="A1107" s="1" t="s">
        <v>23</v>
      </c>
      <c r="B1107" s="1" t="s">
        <v>80</v>
      </c>
      <c r="C1107">
        <v>2018</v>
      </c>
      <c r="D1107" s="2">
        <v>258516814.87689999</v>
      </c>
      <c r="E1107" s="3">
        <v>258.51679999999999</v>
      </c>
      <c r="F1107" s="1" t="s">
        <v>9</v>
      </c>
      <c r="G1107" s="1" t="s">
        <v>24</v>
      </c>
      <c r="H1107" s="1" t="s">
        <v>20</v>
      </c>
    </row>
    <row r="1108" spans="1:8" x14ac:dyDescent="0.25">
      <c r="A1108" s="1" t="s">
        <v>23</v>
      </c>
      <c r="B1108" s="1" t="s">
        <v>80</v>
      </c>
      <c r="C1108">
        <v>2019</v>
      </c>
      <c r="D1108" s="2">
        <v>166642305.42879999</v>
      </c>
      <c r="E1108" s="3">
        <v>166.64230000000001</v>
      </c>
      <c r="F1108" s="1" t="s">
        <v>9</v>
      </c>
      <c r="G1108" s="1" t="s">
        <v>24</v>
      </c>
      <c r="H1108" s="1" t="s">
        <v>20</v>
      </c>
    </row>
    <row r="1109" spans="1:8" x14ac:dyDescent="0.25">
      <c r="A1109" s="1" t="s">
        <v>23</v>
      </c>
      <c r="B1109" s="1" t="s">
        <v>80</v>
      </c>
      <c r="C1109">
        <v>2020</v>
      </c>
      <c r="D1109" s="2">
        <v>229688653.0693</v>
      </c>
      <c r="E1109" s="3">
        <v>229.68870000000001</v>
      </c>
      <c r="F1109" s="1" t="s">
        <v>9</v>
      </c>
      <c r="G1109" s="1" t="s">
        <v>24</v>
      </c>
      <c r="H1109" s="1" t="s">
        <v>20</v>
      </c>
    </row>
    <row r="1110" spans="1:8" x14ac:dyDescent="0.25">
      <c r="A1110" s="1" t="s">
        <v>23</v>
      </c>
      <c r="B1110" s="1" t="s">
        <v>80</v>
      </c>
      <c r="C1110">
        <v>2021</v>
      </c>
      <c r="D1110" s="2">
        <v>250732399.72319999</v>
      </c>
      <c r="E1110" s="3">
        <v>250.73240000000001</v>
      </c>
      <c r="F1110" s="1" t="s">
        <v>9</v>
      </c>
      <c r="G1110" s="1" t="s">
        <v>24</v>
      </c>
      <c r="H1110" s="1" t="s">
        <v>20</v>
      </c>
    </row>
    <row r="1111" spans="1:8" x14ac:dyDescent="0.25">
      <c r="A1111" s="1" t="s">
        <v>23</v>
      </c>
      <c r="B1111" s="1" t="s">
        <v>80</v>
      </c>
      <c r="C1111">
        <v>2022</v>
      </c>
      <c r="D1111" s="2">
        <v>337178774.40930003</v>
      </c>
      <c r="E1111" s="3">
        <v>337.17880000000002</v>
      </c>
      <c r="F1111" s="1" t="s">
        <v>9</v>
      </c>
      <c r="G1111" s="1" t="s">
        <v>24</v>
      </c>
      <c r="H1111" s="1" t="s">
        <v>20</v>
      </c>
    </row>
    <row r="1112" spans="1:8" x14ac:dyDescent="0.25">
      <c r="A1112" s="1" t="s">
        <v>25</v>
      </c>
      <c r="B1112" s="1" t="s">
        <v>80</v>
      </c>
      <c r="C1112">
        <v>2018</v>
      </c>
      <c r="D1112" s="2">
        <v>140488829.18740001</v>
      </c>
      <c r="E1112" s="3">
        <v>140.4888</v>
      </c>
      <c r="F1112" s="1" t="s">
        <v>9</v>
      </c>
      <c r="G1112" s="1" t="s">
        <v>26</v>
      </c>
      <c r="H1112" s="1" t="s">
        <v>20</v>
      </c>
    </row>
    <row r="1113" spans="1:8" x14ac:dyDescent="0.25">
      <c r="A1113" s="1" t="s">
        <v>25</v>
      </c>
      <c r="B1113" s="1" t="s">
        <v>80</v>
      </c>
      <c r="C1113">
        <v>2019</v>
      </c>
      <c r="D1113" s="2">
        <v>83606180.6664</v>
      </c>
      <c r="E1113" s="3">
        <v>83.606200000000001</v>
      </c>
      <c r="F1113" s="1" t="s">
        <v>9</v>
      </c>
      <c r="G1113" s="1" t="s">
        <v>26</v>
      </c>
      <c r="H1113" s="1" t="s">
        <v>20</v>
      </c>
    </row>
    <row r="1114" spans="1:8" x14ac:dyDescent="0.25">
      <c r="A1114" s="1" t="s">
        <v>25</v>
      </c>
      <c r="B1114" s="1" t="s">
        <v>80</v>
      </c>
      <c r="C1114">
        <v>2020</v>
      </c>
      <c r="D1114" s="2">
        <v>102644412.4852</v>
      </c>
      <c r="E1114" s="3">
        <v>102.6444</v>
      </c>
      <c r="F1114" s="1" t="s">
        <v>9</v>
      </c>
      <c r="G1114" s="1" t="s">
        <v>26</v>
      </c>
      <c r="H1114" s="1" t="s">
        <v>20</v>
      </c>
    </row>
    <row r="1115" spans="1:8" x14ac:dyDescent="0.25">
      <c r="A1115" s="1" t="s">
        <v>25</v>
      </c>
      <c r="B1115" s="1" t="s">
        <v>80</v>
      </c>
      <c r="C1115">
        <v>2021</v>
      </c>
      <c r="D1115" s="2">
        <v>126455151.35789999</v>
      </c>
      <c r="E1115" s="3">
        <v>126.4552</v>
      </c>
      <c r="F1115" s="1" t="s">
        <v>9</v>
      </c>
      <c r="G1115" s="1" t="s">
        <v>26</v>
      </c>
      <c r="H1115" s="1" t="s">
        <v>20</v>
      </c>
    </row>
    <row r="1116" spans="1:8" x14ac:dyDescent="0.25">
      <c r="A1116" s="1" t="s">
        <v>25</v>
      </c>
      <c r="B1116" s="1" t="s">
        <v>80</v>
      </c>
      <c r="C1116">
        <v>2022</v>
      </c>
      <c r="D1116" s="2">
        <v>128706555.1198</v>
      </c>
      <c r="E1116" s="3">
        <v>128.70660000000001</v>
      </c>
      <c r="F1116" s="1" t="s">
        <v>9</v>
      </c>
      <c r="G1116" s="1" t="s">
        <v>26</v>
      </c>
      <c r="H1116" s="1" t="s">
        <v>20</v>
      </c>
    </row>
    <row r="1117" spans="1:8" x14ac:dyDescent="0.25">
      <c r="A1117" s="1" t="s">
        <v>27</v>
      </c>
      <c r="B1117" s="1" t="s">
        <v>80</v>
      </c>
      <c r="C1117">
        <v>2018</v>
      </c>
      <c r="D1117" s="2">
        <v>110226042.20649999</v>
      </c>
      <c r="E1117" s="3">
        <v>110.226</v>
      </c>
      <c r="F1117" s="1" t="s">
        <v>9</v>
      </c>
      <c r="G1117" s="1" t="s">
        <v>28</v>
      </c>
      <c r="H1117" s="1" t="s">
        <v>20</v>
      </c>
    </row>
    <row r="1118" spans="1:8" x14ac:dyDescent="0.25">
      <c r="A1118" s="1" t="s">
        <v>27</v>
      </c>
      <c r="B1118" s="1" t="s">
        <v>80</v>
      </c>
      <c r="C1118">
        <v>2019</v>
      </c>
      <c r="D1118" s="2">
        <v>54884718.319799997</v>
      </c>
      <c r="E1118" s="3">
        <v>54.884700000000002</v>
      </c>
      <c r="F1118" s="1" t="s">
        <v>9</v>
      </c>
      <c r="G1118" s="1" t="s">
        <v>28</v>
      </c>
      <c r="H1118" s="1" t="s">
        <v>20</v>
      </c>
    </row>
    <row r="1119" spans="1:8" x14ac:dyDescent="0.25">
      <c r="A1119" s="1" t="s">
        <v>27</v>
      </c>
      <c r="B1119" s="1" t="s">
        <v>80</v>
      </c>
      <c r="C1119">
        <v>2020</v>
      </c>
      <c r="D1119" s="2">
        <v>52324110.626400001</v>
      </c>
      <c r="E1119" s="3">
        <v>52.324100000000001</v>
      </c>
      <c r="F1119" s="1" t="s">
        <v>9</v>
      </c>
      <c r="G1119" s="1" t="s">
        <v>28</v>
      </c>
      <c r="H1119" s="1" t="s">
        <v>20</v>
      </c>
    </row>
    <row r="1120" spans="1:8" x14ac:dyDescent="0.25">
      <c r="A1120" s="1" t="s">
        <v>27</v>
      </c>
      <c r="B1120" s="1" t="s">
        <v>80</v>
      </c>
      <c r="C1120">
        <v>2021</v>
      </c>
      <c r="D1120" s="2">
        <v>52253641.75</v>
      </c>
      <c r="E1120" s="3">
        <v>52.253599999999999</v>
      </c>
      <c r="F1120" s="1" t="s">
        <v>9</v>
      </c>
      <c r="G1120" s="1" t="s">
        <v>28</v>
      </c>
      <c r="H1120" s="1" t="s">
        <v>20</v>
      </c>
    </row>
    <row r="1121" spans="1:8" x14ac:dyDescent="0.25">
      <c r="A1121" s="1" t="s">
        <v>27</v>
      </c>
      <c r="B1121" s="1" t="s">
        <v>80</v>
      </c>
      <c r="C1121">
        <v>2022</v>
      </c>
      <c r="D1121" s="2">
        <v>94516145.363700002</v>
      </c>
      <c r="E1121" s="3">
        <v>94.516099999999994</v>
      </c>
      <c r="F1121" s="1" t="s">
        <v>9</v>
      </c>
      <c r="G1121" s="1" t="s">
        <v>28</v>
      </c>
      <c r="H1121" s="1" t="s">
        <v>20</v>
      </c>
    </row>
    <row r="1122" spans="1:8" x14ac:dyDescent="0.25">
      <c r="A1122" s="1" t="s">
        <v>29</v>
      </c>
      <c r="B1122" s="1" t="s">
        <v>80</v>
      </c>
      <c r="C1122">
        <v>2018</v>
      </c>
      <c r="D1122" s="2">
        <v>315183698.4497</v>
      </c>
      <c r="E1122" s="3">
        <v>315.18369999999999</v>
      </c>
      <c r="F1122" s="1" t="s">
        <v>9</v>
      </c>
      <c r="G1122" s="1" t="s">
        <v>30</v>
      </c>
      <c r="H1122" s="1" t="s">
        <v>20</v>
      </c>
    </row>
    <row r="1123" spans="1:8" x14ac:dyDescent="0.25">
      <c r="A1123" s="1" t="s">
        <v>29</v>
      </c>
      <c r="B1123" s="1" t="s">
        <v>80</v>
      </c>
      <c r="C1123">
        <v>2019</v>
      </c>
      <c r="D1123" s="2">
        <v>196887922.03349999</v>
      </c>
      <c r="E1123" s="3">
        <v>196.8879</v>
      </c>
      <c r="F1123" s="1" t="s">
        <v>9</v>
      </c>
      <c r="G1123" s="1" t="s">
        <v>30</v>
      </c>
      <c r="H1123" s="1" t="s">
        <v>20</v>
      </c>
    </row>
    <row r="1124" spans="1:8" x14ac:dyDescent="0.25">
      <c r="A1124" s="1" t="s">
        <v>29</v>
      </c>
      <c r="B1124" s="1" t="s">
        <v>80</v>
      </c>
      <c r="C1124">
        <v>2020</v>
      </c>
      <c r="D1124" s="2">
        <v>205143643.07910001</v>
      </c>
      <c r="E1124" s="3">
        <v>205.14359999999999</v>
      </c>
      <c r="F1124" s="1" t="s">
        <v>9</v>
      </c>
      <c r="G1124" s="1" t="s">
        <v>30</v>
      </c>
      <c r="H1124" s="1" t="s">
        <v>20</v>
      </c>
    </row>
    <row r="1125" spans="1:8" x14ac:dyDescent="0.25">
      <c r="A1125" s="1" t="s">
        <v>29</v>
      </c>
      <c r="B1125" s="1" t="s">
        <v>80</v>
      </c>
      <c r="C1125">
        <v>2021</v>
      </c>
      <c r="D1125" s="2">
        <v>196332936.58160001</v>
      </c>
      <c r="E1125" s="3">
        <v>196.3329</v>
      </c>
      <c r="F1125" s="1" t="s">
        <v>9</v>
      </c>
      <c r="G1125" s="1" t="s">
        <v>30</v>
      </c>
      <c r="H1125" s="1" t="s">
        <v>20</v>
      </c>
    </row>
    <row r="1126" spans="1:8" x14ac:dyDescent="0.25">
      <c r="A1126" s="1" t="s">
        <v>29</v>
      </c>
      <c r="B1126" s="1" t="s">
        <v>80</v>
      </c>
      <c r="C1126">
        <v>2022</v>
      </c>
      <c r="D1126" s="2">
        <v>324448637.84799999</v>
      </c>
      <c r="E1126" s="3">
        <v>324.4486</v>
      </c>
      <c r="F1126" s="1" t="s">
        <v>9</v>
      </c>
      <c r="G1126" s="1" t="s">
        <v>30</v>
      </c>
      <c r="H1126" s="1" t="s">
        <v>20</v>
      </c>
    </row>
    <row r="1127" spans="1:8" x14ac:dyDescent="0.25">
      <c r="A1127" s="1" t="s">
        <v>31</v>
      </c>
      <c r="B1127" s="1" t="s">
        <v>80</v>
      </c>
      <c r="C1127">
        <v>2018</v>
      </c>
      <c r="D1127" s="2">
        <v>214991350.12450001</v>
      </c>
      <c r="E1127" s="3">
        <v>214.9914</v>
      </c>
      <c r="F1127" s="1" t="s">
        <v>9</v>
      </c>
      <c r="G1127" s="1" t="s">
        <v>32</v>
      </c>
      <c r="H1127" s="1" t="s">
        <v>20</v>
      </c>
    </row>
    <row r="1128" spans="1:8" x14ac:dyDescent="0.25">
      <c r="A1128" s="1" t="s">
        <v>31</v>
      </c>
      <c r="B1128" s="1" t="s">
        <v>80</v>
      </c>
      <c r="C1128">
        <v>2019</v>
      </c>
      <c r="D1128" s="2">
        <v>139488614.82319999</v>
      </c>
      <c r="E1128" s="3">
        <v>139.48859999999999</v>
      </c>
      <c r="F1128" s="1" t="s">
        <v>9</v>
      </c>
      <c r="G1128" s="1" t="s">
        <v>32</v>
      </c>
      <c r="H1128" s="1" t="s">
        <v>20</v>
      </c>
    </row>
    <row r="1129" spans="1:8" x14ac:dyDescent="0.25">
      <c r="A1129" s="1" t="s">
        <v>31</v>
      </c>
      <c r="B1129" s="1" t="s">
        <v>80</v>
      </c>
      <c r="C1129">
        <v>2020</v>
      </c>
      <c r="D1129" s="2">
        <v>189007414.1169</v>
      </c>
      <c r="E1129" s="3">
        <v>189.00739999999999</v>
      </c>
      <c r="F1129" s="1" t="s">
        <v>9</v>
      </c>
      <c r="G1129" s="1" t="s">
        <v>32</v>
      </c>
      <c r="H1129" s="1" t="s">
        <v>20</v>
      </c>
    </row>
    <row r="1130" spans="1:8" x14ac:dyDescent="0.25">
      <c r="A1130" s="1" t="s">
        <v>31</v>
      </c>
      <c r="B1130" s="1" t="s">
        <v>80</v>
      </c>
      <c r="C1130">
        <v>2021</v>
      </c>
      <c r="D1130" s="2">
        <v>220916943.30739999</v>
      </c>
      <c r="E1130" s="3">
        <v>220.9169</v>
      </c>
      <c r="F1130" s="1" t="s">
        <v>9</v>
      </c>
      <c r="G1130" s="1" t="s">
        <v>32</v>
      </c>
      <c r="H1130" s="1" t="s">
        <v>20</v>
      </c>
    </row>
    <row r="1131" spans="1:8" x14ac:dyDescent="0.25">
      <c r="A1131" s="1" t="s">
        <v>31</v>
      </c>
      <c r="B1131" s="1" t="s">
        <v>80</v>
      </c>
      <c r="C1131">
        <v>2022</v>
      </c>
      <c r="D1131" s="2">
        <v>267974582.3662</v>
      </c>
      <c r="E1131" s="3">
        <v>267.97460000000001</v>
      </c>
      <c r="F1131" s="1" t="s">
        <v>9</v>
      </c>
      <c r="G1131" s="1" t="s">
        <v>32</v>
      </c>
      <c r="H1131" s="1" t="s">
        <v>20</v>
      </c>
    </row>
    <row r="1132" spans="1:8" x14ac:dyDescent="0.25">
      <c r="A1132" s="1" t="s">
        <v>33</v>
      </c>
      <c r="B1132" s="1" t="s">
        <v>80</v>
      </c>
      <c r="C1132">
        <v>2018</v>
      </c>
      <c r="D1132" s="2">
        <v>131144908.40889999</v>
      </c>
      <c r="E1132" s="3">
        <v>131.14490000000001</v>
      </c>
      <c r="F1132" s="1" t="s">
        <v>9</v>
      </c>
      <c r="G1132" s="1" t="s">
        <v>34</v>
      </c>
      <c r="H1132" s="1" t="s">
        <v>20</v>
      </c>
    </row>
    <row r="1133" spans="1:8" x14ac:dyDescent="0.25">
      <c r="A1133" s="1" t="s">
        <v>33</v>
      </c>
      <c r="B1133" s="1" t="s">
        <v>80</v>
      </c>
      <c r="C1133">
        <v>2019</v>
      </c>
      <c r="D1133" s="2">
        <v>59431698.473499998</v>
      </c>
      <c r="E1133" s="3">
        <v>59.431699999999999</v>
      </c>
      <c r="F1133" s="1" t="s">
        <v>9</v>
      </c>
      <c r="G1133" s="1" t="s">
        <v>34</v>
      </c>
      <c r="H1133" s="1" t="s">
        <v>20</v>
      </c>
    </row>
    <row r="1134" spans="1:8" x14ac:dyDescent="0.25">
      <c r="A1134" s="1" t="s">
        <v>33</v>
      </c>
      <c r="B1134" s="1" t="s">
        <v>80</v>
      </c>
      <c r="C1134">
        <v>2020</v>
      </c>
      <c r="D1134" s="2">
        <v>79858159.372099996</v>
      </c>
      <c r="E1134" s="3">
        <v>79.858199999999997</v>
      </c>
      <c r="F1134" s="1" t="s">
        <v>9</v>
      </c>
      <c r="G1134" s="1" t="s">
        <v>34</v>
      </c>
      <c r="H1134" s="1" t="s">
        <v>20</v>
      </c>
    </row>
    <row r="1135" spans="1:8" x14ac:dyDescent="0.25">
      <c r="A1135" s="1" t="s">
        <v>33</v>
      </c>
      <c r="B1135" s="1" t="s">
        <v>80</v>
      </c>
      <c r="C1135">
        <v>2021</v>
      </c>
      <c r="D1135" s="2">
        <v>74283629.615700006</v>
      </c>
      <c r="E1135" s="3">
        <v>74.283600000000007</v>
      </c>
      <c r="F1135" s="1" t="s">
        <v>9</v>
      </c>
      <c r="G1135" s="1" t="s">
        <v>34</v>
      </c>
      <c r="H1135" s="1" t="s">
        <v>20</v>
      </c>
    </row>
    <row r="1136" spans="1:8" x14ac:dyDescent="0.25">
      <c r="A1136" s="1" t="s">
        <v>33</v>
      </c>
      <c r="B1136" s="1" t="s">
        <v>80</v>
      </c>
      <c r="C1136">
        <v>2022</v>
      </c>
      <c r="D1136" s="2">
        <v>104045747.1338</v>
      </c>
      <c r="E1136" s="3">
        <v>104.0457</v>
      </c>
      <c r="F1136" s="1" t="s">
        <v>9</v>
      </c>
      <c r="G1136" s="1" t="s">
        <v>34</v>
      </c>
      <c r="H1136" s="1" t="s">
        <v>20</v>
      </c>
    </row>
    <row r="1137" spans="1:8" x14ac:dyDescent="0.25">
      <c r="A1137" s="1" t="s">
        <v>35</v>
      </c>
      <c r="B1137" s="1" t="s">
        <v>80</v>
      </c>
      <c r="C1137">
        <v>2018</v>
      </c>
      <c r="D1137" s="2">
        <v>964442642.89400005</v>
      </c>
      <c r="E1137" s="3">
        <v>964.44259999999997</v>
      </c>
      <c r="F1137" s="1" t="s">
        <v>9</v>
      </c>
      <c r="G1137" s="1" t="s">
        <v>36</v>
      </c>
      <c r="H1137" s="1" t="s">
        <v>20</v>
      </c>
    </row>
    <row r="1138" spans="1:8" x14ac:dyDescent="0.25">
      <c r="A1138" s="1" t="s">
        <v>35</v>
      </c>
      <c r="B1138" s="1" t="s">
        <v>80</v>
      </c>
      <c r="C1138">
        <v>2019</v>
      </c>
      <c r="D1138" s="2">
        <v>423758180.14679998</v>
      </c>
      <c r="E1138" s="3">
        <v>423.75819999999999</v>
      </c>
      <c r="F1138" s="1" t="s">
        <v>9</v>
      </c>
      <c r="G1138" s="1" t="s">
        <v>36</v>
      </c>
      <c r="H1138" s="1" t="s">
        <v>20</v>
      </c>
    </row>
    <row r="1139" spans="1:8" x14ac:dyDescent="0.25">
      <c r="A1139" s="1" t="s">
        <v>35</v>
      </c>
      <c r="B1139" s="1" t="s">
        <v>80</v>
      </c>
      <c r="C1139">
        <v>2020</v>
      </c>
      <c r="D1139" s="2">
        <v>408339613.93720001</v>
      </c>
      <c r="E1139" s="3">
        <v>408.33960000000002</v>
      </c>
      <c r="F1139" s="1" t="s">
        <v>9</v>
      </c>
      <c r="G1139" s="1" t="s">
        <v>36</v>
      </c>
      <c r="H1139" s="1" t="s">
        <v>20</v>
      </c>
    </row>
    <row r="1140" spans="1:8" x14ac:dyDescent="0.25">
      <c r="A1140" s="1" t="s">
        <v>35</v>
      </c>
      <c r="B1140" s="1" t="s">
        <v>80</v>
      </c>
      <c r="C1140">
        <v>2021</v>
      </c>
      <c r="D1140" s="2">
        <v>351737804.7274</v>
      </c>
      <c r="E1140" s="3">
        <v>351.73779999999999</v>
      </c>
      <c r="F1140" s="1" t="s">
        <v>9</v>
      </c>
      <c r="G1140" s="1" t="s">
        <v>36</v>
      </c>
      <c r="H1140" s="1" t="s">
        <v>20</v>
      </c>
    </row>
    <row r="1141" spans="1:8" x14ac:dyDescent="0.25">
      <c r="A1141" s="1" t="s">
        <v>35</v>
      </c>
      <c r="B1141" s="1" t="s">
        <v>80</v>
      </c>
      <c r="C1141">
        <v>2022</v>
      </c>
      <c r="D1141" s="2">
        <v>458662021.55489999</v>
      </c>
      <c r="E1141" s="3">
        <v>458.66199999999998</v>
      </c>
      <c r="F1141" s="1" t="s">
        <v>9</v>
      </c>
      <c r="G1141" s="1" t="s">
        <v>36</v>
      </c>
      <c r="H1141" s="1" t="s">
        <v>20</v>
      </c>
    </row>
    <row r="1142" spans="1:8" x14ac:dyDescent="0.25">
      <c r="A1142" s="1" t="s">
        <v>37</v>
      </c>
      <c r="B1142" s="1" t="s">
        <v>80</v>
      </c>
      <c r="C1142">
        <v>2018</v>
      </c>
      <c r="D1142" s="2">
        <v>373248725.6652</v>
      </c>
      <c r="E1142" s="3">
        <v>373.24869999999999</v>
      </c>
      <c r="F1142" s="1" t="s">
        <v>9</v>
      </c>
      <c r="G1142" s="1" t="s">
        <v>38</v>
      </c>
      <c r="H1142" s="1" t="s">
        <v>39</v>
      </c>
    </row>
    <row r="1143" spans="1:8" x14ac:dyDescent="0.25">
      <c r="A1143" s="1" t="s">
        <v>37</v>
      </c>
      <c r="B1143" s="1" t="s">
        <v>80</v>
      </c>
      <c r="C1143">
        <v>2019</v>
      </c>
      <c r="D1143" s="2">
        <v>251149499.70640001</v>
      </c>
      <c r="E1143" s="3">
        <v>251.14949999999999</v>
      </c>
      <c r="F1143" s="1" t="s">
        <v>9</v>
      </c>
      <c r="G1143" s="1" t="s">
        <v>38</v>
      </c>
      <c r="H1143" s="1" t="s">
        <v>39</v>
      </c>
    </row>
    <row r="1144" spans="1:8" x14ac:dyDescent="0.25">
      <c r="A1144" s="1" t="s">
        <v>37</v>
      </c>
      <c r="B1144" s="1" t="s">
        <v>80</v>
      </c>
      <c r="C1144">
        <v>2020</v>
      </c>
      <c r="D1144" s="2">
        <v>245637318.46250001</v>
      </c>
      <c r="E1144" s="3">
        <v>245.63730000000001</v>
      </c>
      <c r="F1144" s="1" t="s">
        <v>9</v>
      </c>
      <c r="G1144" s="1" t="s">
        <v>38</v>
      </c>
      <c r="H1144" s="1" t="s">
        <v>39</v>
      </c>
    </row>
    <row r="1145" spans="1:8" x14ac:dyDescent="0.25">
      <c r="A1145" s="1" t="s">
        <v>37</v>
      </c>
      <c r="B1145" s="1" t="s">
        <v>80</v>
      </c>
      <c r="C1145">
        <v>2021</v>
      </c>
      <c r="D1145" s="2">
        <v>261075018.95280001</v>
      </c>
      <c r="E1145" s="3">
        <v>261.07499999999999</v>
      </c>
      <c r="F1145" s="1" t="s">
        <v>9</v>
      </c>
      <c r="G1145" s="1" t="s">
        <v>38</v>
      </c>
      <c r="H1145" s="1" t="s">
        <v>39</v>
      </c>
    </row>
    <row r="1146" spans="1:8" x14ac:dyDescent="0.25">
      <c r="A1146" s="1" t="s">
        <v>37</v>
      </c>
      <c r="B1146" s="1" t="s">
        <v>80</v>
      </c>
      <c r="C1146">
        <v>2022</v>
      </c>
      <c r="D1146" s="2">
        <v>355389526.8908</v>
      </c>
      <c r="E1146" s="3">
        <v>355.3895</v>
      </c>
      <c r="F1146" s="1" t="s">
        <v>9</v>
      </c>
      <c r="G1146" s="1" t="s">
        <v>38</v>
      </c>
      <c r="H1146" s="1" t="s">
        <v>39</v>
      </c>
    </row>
    <row r="1147" spans="1:8" x14ac:dyDescent="0.25">
      <c r="A1147" s="1" t="s">
        <v>59</v>
      </c>
      <c r="B1147" s="1" t="s">
        <v>80</v>
      </c>
      <c r="C1147">
        <v>2018</v>
      </c>
      <c r="D1147" s="2">
        <v>46163707.490099996</v>
      </c>
      <c r="E1147" s="3">
        <v>46.163699999999999</v>
      </c>
      <c r="F1147" s="1" t="s">
        <v>9</v>
      </c>
      <c r="G1147" s="1" t="s">
        <v>60</v>
      </c>
      <c r="H1147" s="1" t="s">
        <v>39</v>
      </c>
    </row>
    <row r="1148" spans="1:8" x14ac:dyDescent="0.25">
      <c r="A1148" s="1" t="s">
        <v>59</v>
      </c>
      <c r="B1148" s="1" t="s">
        <v>80</v>
      </c>
      <c r="C1148">
        <v>2019</v>
      </c>
      <c r="D1148" s="2">
        <v>25707253.904599998</v>
      </c>
      <c r="E1148" s="3">
        <v>25.7073</v>
      </c>
      <c r="F1148" s="1" t="s">
        <v>9</v>
      </c>
      <c r="G1148" s="1" t="s">
        <v>60</v>
      </c>
      <c r="H1148" s="1" t="s">
        <v>39</v>
      </c>
    </row>
    <row r="1149" spans="1:8" x14ac:dyDescent="0.25">
      <c r="A1149" s="1" t="s">
        <v>59</v>
      </c>
      <c r="B1149" s="1" t="s">
        <v>80</v>
      </c>
      <c r="C1149">
        <v>2020</v>
      </c>
      <c r="D1149" s="2">
        <v>37992741.794100001</v>
      </c>
      <c r="E1149" s="3">
        <v>37.992699999999999</v>
      </c>
      <c r="F1149" s="1" t="s">
        <v>9</v>
      </c>
      <c r="G1149" s="1" t="s">
        <v>60</v>
      </c>
      <c r="H1149" s="1" t="s">
        <v>39</v>
      </c>
    </row>
    <row r="1150" spans="1:8" x14ac:dyDescent="0.25">
      <c r="A1150" s="1" t="s">
        <v>59</v>
      </c>
      <c r="B1150" s="1" t="s">
        <v>80</v>
      </c>
      <c r="C1150">
        <v>2021</v>
      </c>
      <c r="D1150" s="2">
        <v>46241188.653999999</v>
      </c>
      <c r="E1150" s="3">
        <v>46.241199999999999</v>
      </c>
      <c r="F1150" s="1" t="s">
        <v>9</v>
      </c>
      <c r="G1150" s="1" t="s">
        <v>60</v>
      </c>
      <c r="H1150" s="1" t="s">
        <v>39</v>
      </c>
    </row>
    <row r="1151" spans="1:8" x14ac:dyDescent="0.25">
      <c r="A1151" s="1" t="s">
        <v>59</v>
      </c>
      <c r="B1151" s="1" t="s">
        <v>80</v>
      </c>
      <c r="C1151">
        <v>2022</v>
      </c>
      <c r="D1151" s="2">
        <v>61890137.7927</v>
      </c>
      <c r="E1151" s="3">
        <v>61.890099999999997</v>
      </c>
      <c r="F1151" s="1" t="s">
        <v>9</v>
      </c>
      <c r="G1151" s="1" t="s">
        <v>60</v>
      </c>
      <c r="H1151" s="1" t="s">
        <v>39</v>
      </c>
    </row>
    <row r="1152" spans="1:8" x14ac:dyDescent="0.25">
      <c r="A1152" s="1" t="s">
        <v>70</v>
      </c>
      <c r="B1152" s="1" t="s">
        <v>80</v>
      </c>
      <c r="C1152">
        <v>2018</v>
      </c>
      <c r="D1152" s="2">
        <v>186351668.34619999</v>
      </c>
      <c r="E1152" s="3">
        <v>186.35169999999999</v>
      </c>
      <c r="F1152" s="1" t="s">
        <v>9</v>
      </c>
      <c r="G1152" s="1" t="s">
        <v>71</v>
      </c>
      <c r="H1152" s="1" t="s">
        <v>39</v>
      </c>
    </row>
    <row r="1153" spans="1:8" x14ac:dyDescent="0.25">
      <c r="A1153" s="1" t="s">
        <v>70</v>
      </c>
      <c r="B1153" s="1" t="s">
        <v>80</v>
      </c>
      <c r="C1153">
        <v>2019</v>
      </c>
      <c r="D1153" s="2">
        <v>232385077.2473</v>
      </c>
      <c r="E1153" s="3">
        <v>232.38509999999999</v>
      </c>
      <c r="F1153" s="1" t="s">
        <v>9</v>
      </c>
      <c r="G1153" s="1" t="s">
        <v>71</v>
      </c>
      <c r="H1153" s="1" t="s">
        <v>39</v>
      </c>
    </row>
    <row r="1154" spans="1:8" x14ac:dyDescent="0.25">
      <c r="A1154" s="1" t="s">
        <v>70</v>
      </c>
      <c r="B1154" s="1" t="s">
        <v>80</v>
      </c>
      <c r="C1154">
        <v>2020</v>
      </c>
      <c r="D1154" s="2">
        <v>231672469.62650001</v>
      </c>
      <c r="E1154" s="3">
        <v>231.67250000000001</v>
      </c>
      <c r="F1154" s="1" t="s">
        <v>9</v>
      </c>
      <c r="G1154" s="1" t="s">
        <v>71</v>
      </c>
      <c r="H1154" s="1" t="s">
        <v>39</v>
      </c>
    </row>
    <row r="1155" spans="1:8" x14ac:dyDescent="0.25">
      <c r="A1155" s="1" t="s">
        <v>70</v>
      </c>
      <c r="B1155" s="1" t="s">
        <v>80</v>
      </c>
      <c r="C1155">
        <v>2021</v>
      </c>
      <c r="D1155" s="2">
        <v>191961582.89919999</v>
      </c>
      <c r="E1155" s="3">
        <v>191.9616</v>
      </c>
      <c r="F1155" s="1" t="s">
        <v>9</v>
      </c>
      <c r="G1155" s="1" t="s">
        <v>71</v>
      </c>
      <c r="H1155" s="1" t="s">
        <v>39</v>
      </c>
    </row>
    <row r="1156" spans="1:8" x14ac:dyDescent="0.25">
      <c r="A1156" s="1" t="s">
        <v>70</v>
      </c>
      <c r="B1156" s="1" t="s">
        <v>80</v>
      </c>
      <c r="C1156">
        <v>2022</v>
      </c>
      <c r="D1156" s="2">
        <v>274395689.02469999</v>
      </c>
      <c r="E1156" s="3">
        <v>274.39569999999998</v>
      </c>
      <c r="F1156" s="1" t="s">
        <v>9</v>
      </c>
      <c r="G1156" s="1" t="s">
        <v>71</v>
      </c>
      <c r="H1156" s="1" t="s">
        <v>39</v>
      </c>
    </row>
    <row r="1157" spans="1:8" x14ac:dyDescent="0.25">
      <c r="A1157" s="1" t="s">
        <v>40</v>
      </c>
      <c r="B1157" s="1" t="s">
        <v>80</v>
      </c>
      <c r="C1157">
        <v>2018</v>
      </c>
      <c r="D1157" s="2">
        <v>806381880.51269996</v>
      </c>
      <c r="E1157" s="3">
        <v>806.38189999999997</v>
      </c>
      <c r="F1157" s="1" t="s">
        <v>9</v>
      </c>
      <c r="G1157" s="1" t="s">
        <v>41</v>
      </c>
      <c r="H1157" s="1" t="s">
        <v>39</v>
      </c>
    </row>
    <row r="1158" spans="1:8" x14ac:dyDescent="0.25">
      <c r="A1158" s="1" t="s">
        <v>40</v>
      </c>
      <c r="B1158" s="1" t="s">
        <v>80</v>
      </c>
      <c r="C1158">
        <v>2019</v>
      </c>
      <c r="D1158" s="2">
        <v>653915078.61979997</v>
      </c>
      <c r="E1158" s="3">
        <v>653.91510000000005</v>
      </c>
      <c r="F1158" s="1" t="s">
        <v>9</v>
      </c>
      <c r="G1158" s="1" t="s">
        <v>41</v>
      </c>
      <c r="H1158" s="1" t="s">
        <v>39</v>
      </c>
    </row>
    <row r="1159" spans="1:8" x14ac:dyDescent="0.25">
      <c r="A1159" s="1" t="s">
        <v>40</v>
      </c>
      <c r="B1159" s="1" t="s">
        <v>80</v>
      </c>
      <c r="C1159">
        <v>2020</v>
      </c>
      <c r="D1159" s="2">
        <v>716720781.47440004</v>
      </c>
      <c r="E1159" s="3">
        <v>716.72080000000005</v>
      </c>
      <c r="F1159" s="1" t="s">
        <v>9</v>
      </c>
      <c r="G1159" s="1" t="s">
        <v>41</v>
      </c>
      <c r="H1159" s="1" t="s">
        <v>39</v>
      </c>
    </row>
    <row r="1160" spans="1:8" x14ac:dyDescent="0.25">
      <c r="A1160" s="1" t="s">
        <v>40</v>
      </c>
      <c r="B1160" s="1" t="s">
        <v>80</v>
      </c>
      <c r="C1160">
        <v>2021</v>
      </c>
      <c r="D1160" s="2">
        <v>713102680.16900003</v>
      </c>
      <c r="E1160" s="3">
        <v>713.10270000000003</v>
      </c>
      <c r="F1160" s="1" t="s">
        <v>9</v>
      </c>
      <c r="G1160" s="1" t="s">
        <v>41</v>
      </c>
      <c r="H1160" s="1" t="s">
        <v>39</v>
      </c>
    </row>
    <row r="1161" spans="1:8" x14ac:dyDescent="0.25">
      <c r="A1161" s="1" t="s">
        <v>40</v>
      </c>
      <c r="B1161" s="1" t="s">
        <v>80</v>
      </c>
      <c r="C1161">
        <v>2022</v>
      </c>
      <c r="D1161" s="2">
        <v>1060102769.4175</v>
      </c>
      <c r="E1161" s="3">
        <v>1060.1027999999999</v>
      </c>
      <c r="F1161" s="1" t="s">
        <v>9</v>
      </c>
      <c r="G1161" s="1" t="s">
        <v>41</v>
      </c>
      <c r="H1161" s="1" t="s">
        <v>39</v>
      </c>
    </row>
    <row r="1162" spans="1:8" x14ac:dyDescent="0.25">
      <c r="A1162" s="1" t="s">
        <v>42</v>
      </c>
      <c r="B1162" s="1" t="s">
        <v>80</v>
      </c>
      <c r="C1162">
        <v>2018</v>
      </c>
      <c r="D1162" s="2">
        <v>2815630862.5570002</v>
      </c>
      <c r="E1162" s="3">
        <v>2815.6309000000001</v>
      </c>
      <c r="F1162" s="1" t="s">
        <v>9</v>
      </c>
      <c r="G1162" s="1" t="s">
        <v>43</v>
      </c>
      <c r="H1162" s="1" t="s">
        <v>44</v>
      </c>
    </row>
    <row r="1163" spans="1:8" x14ac:dyDescent="0.25">
      <c r="A1163" s="1" t="s">
        <v>42</v>
      </c>
      <c r="B1163" s="1" t="s">
        <v>80</v>
      </c>
      <c r="C1163">
        <v>2019</v>
      </c>
      <c r="D1163" s="2">
        <v>1775517328.6812999</v>
      </c>
      <c r="E1163" s="3">
        <v>1775.5173</v>
      </c>
      <c r="F1163" s="1" t="s">
        <v>9</v>
      </c>
      <c r="G1163" s="1" t="s">
        <v>43</v>
      </c>
      <c r="H1163" s="1" t="s">
        <v>44</v>
      </c>
    </row>
    <row r="1164" spans="1:8" x14ac:dyDescent="0.25">
      <c r="A1164" s="1" t="s">
        <v>42</v>
      </c>
      <c r="B1164" s="1" t="s">
        <v>80</v>
      </c>
      <c r="C1164">
        <v>2020</v>
      </c>
      <c r="D1164" s="2">
        <v>1955665590.977</v>
      </c>
      <c r="E1164" s="3">
        <v>1955.6656</v>
      </c>
      <c r="F1164" s="1" t="s">
        <v>9</v>
      </c>
      <c r="G1164" s="1" t="s">
        <v>43</v>
      </c>
      <c r="H1164" s="1" t="s">
        <v>44</v>
      </c>
    </row>
    <row r="1165" spans="1:8" x14ac:dyDescent="0.25">
      <c r="A1165" s="1" t="s">
        <v>42</v>
      </c>
      <c r="B1165" s="1" t="s">
        <v>80</v>
      </c>
      <c r="C1165">
        <v>2021</v>
      </c>
      <c r="D1165" s="2">
        <v>1844041267.5171001</v>
      </c>
      <c r="E1165" s="3">
        <v>1844.0413000000001</v>
      </c>
      <c r="F1165" s="1" t="s">
        <v>9</v>
      </c>
      <c r="G1165" s="1" t="s">
        <v>43</v>
      </c>
      <c r="H1165" s="1" t="s">
        <v>44</v>
      </c>
    </row>
    <row r="1166" spans="1:8" x14ac:dyDescent="0.25">
      <c r="A1166" s="1" t="s">
        <v>42</v>
      </c>
      <c r="B1166" s="1" t="s">
        <v>80</v>
      </c>
      <c r="C1166">
        <v>2022</v>
      </c>
      <c r="D1166" s="2">
        <v>2410037116.336</v>
      </c>
      <c r="E1166" s="3">
        <v>2410.0371</v>
      </c>
      <c r="F1166" s="1" t="s">
        <v>9</v>
      </c>
      <c r="G1166" s="1" t="s">
        <v>43</v>
      </c>
      <c r="H1166" s="1" t="s">
        <v>44</v>
      </c>
    </row>
    <row r="1167" spans="1:8" x14ac:dyDescent="0.25">
      <c r="A1167" s="1" t="s">
        <v>61</v>
      </c>
      <c r="B1167" s="1" t="s">
        <v>80</v>
      </c>
      <c r="C1167">
        <v>2020</v>
      </c>
      <c r="D1167" s="2">
        <v>147984671.72909999</v>
      </c>
      <c r="E1167" s="3">
        <v>147.9847</v>
      </c>
      <c r="F1167" s="1" t="s">
        <v>9</v>
      </c>
      <c r="G1167" s="1" t="s">
        <v>62</v>
      </c>
      <c r="H1167" s="1" t="s">
        <v>44</v>
      </c>
    </row>
    <row r="1168" spans="1:8" x14ac:dyDescent="0.25">
      <c r="A1168" s="1" t="s">
        <v>61</v>
      </c>
      <c r="B1168" s="1" t="s">
        <v>80</v>
      </c>
      <c r="C1168">
        <v>2021</v>
      </c>
      <c r="D1168" s="2">
        <v>169726019.22830001</v>
      </c>
      <c r="E1168" s="3">
        <v>169.726</v>
      </c>
      <c r="F1168" s="1" t="s">
        <v>9</v>
      </c>
      <c r="G1168" s="1" t="s">
        <v>62</v>
      </c>
      <c r="H1168" s="1" t="s">
        <v>44</v>
      </c>
    </row>
    <row r="1169" spans="1:8" x14ac:dyDescent="0.25">
      <c r="A1169" s="1" t="s">
        <v>61</v>
      </c>
      <c r="B1169" s="1" t="s">
        <v>80</v>
      </c>
      <c r="C1169">
        <v>2022</v>
      </c>
      <c r="D1169" s="2">
        <v>255178061.63499999</v>
      </c>
      <c r="E1169" s="3">
        <v>255.1781</v>
      </c>
      <c r="F1169" s="1" t="s">
        <v>9</v>
      </c>
      <c r="G1169" s="1" t="s">
        <v>62</v>
      </c>
      <c r="H1169" s="1" t="s">
        <v>44</v>
      </c>
    </row>
    <row r="1170" spans="1:8" x14ac:dyDescent="0.25">
      <c r="A1170" s="1" t="s">
        <v>63</v>
      </c>
      <c r="B1170" s="1" t="s">
        <v>80</v>
      </c>
      <c r="C1170">
        <v>2018</v>
      </c>
      <c r="D1170" s="2">
        <v>810282469.32480001</v>
      </c>
      <c r="E1170" s="3">
        <v>810.28250000000003</v>
      </c>
      <c r="F1170" s="1" t="s">
        <v>9</v>
      </c>
      <c r="G1170" s="1" t="s">
        <v>64</v>
      </c>
      <c r="H1170" s="1" t="s">
        <v>44</v>
      </c>
    </row>
    <row r="1171" spans="1:8" x14ac:dyDescent="0.25">
      <c r="A1171" s="1" t="s">
        <v>63</v>
      </c>
      <c r="B1171" s="1" t="s">
        <v>80</v>
      </c>
      <c r="C1171">
        <v>2019</v>
      </c>
      <c r="D1171" s="2">
        <v>625450500.50160003</v>
      </c>
      <c r="E1171" s="3">
        <v>625.45050000000003</v>
      </c>
      <c r="F1171" s="1" t="s">
        <v>9</v>
      </c>
      <c r="G1171" s="1" t="s">
        <v>64</v>
      </c>
      <c r="H1171" s="1" t="s">
        <v>44</v>
      </c>
    </row>
    <row r="1172" spans="1:8" x14ac:dyDescent="0.25">
      <c r="A1172" s="1" t="s">
        <v>63</v>
      </c>
      <c r="B1172" s="1" t="s">
        <v>80</v>
      </c>
      <c r="C1172">
        <v>2020</v>
      </c>
      <c r="D1172" s="2">
        <v>522758788.85979998</v>
      </c>
      <c r="E1172" s="3">
        <v>522.75879999999995</v>
      </c>
      <c r="F1172" s="1" t="s">
        <v>9</v>
      </c>
      <c r="G1172" s="1" t="s">
        <v>64</v>
      </c>
      <c r="H1172" s="1" t="s">
        <v>44</v>
      </c>
    </row>
    <row r="1173" spans="1:8" x14ac:dyDescent="0.25">
      <c r="A1173" s="1" t="s">
        <v>63</v>
      </c>
      <c r="B1173" s="1" t="s">
        <v>80</v>
      </c>
      <c r="C1173">
        <v>2021</v>
      </c>
      <c r="D1173" s="2">
        <v>571793536.11819994</v>
      </c>
      <c r="E1173" s="3">
        <v>571.79349999999999</v>
      </c>
      <c r="F1173" s="1" t="s">
        <v>9</v>
      </c>
      <c r="G1173" s="1" t="s">
        <v>64</v>
      </c>
      <c r="H1173" s="1" t="s">
        <v>44</v>
      </c>
    </row>
    <row r="1174" spans="1:8" x14ac:dyDescent="0.25">
      <c r="A1174" s="1" t="s">
        <v>63</v>
      </c>
      <c r="B1174" s="1" t="s">
        <v>80</v>
      </c>
      <c r="C1174">
        <v>2022</v>
      </c>
      <c r="D1174" s="2">
        <v>502250441.75169998</v>
      </c>
      <c r="E1174" s="3">
        <v>502.25040000000001</v>
      </c>
      <c r="F1174" s="1" t="s">
        <v>9</v>
      </c>
      <c r="G1174" s="1" t="s">
        <v>64</v>
      </c>
      <c r="H1174" s="1" t="s">
        <v>44</v>
      </c>
    </row>
    <row r="1175" spans="1:8" x14ac:dyDescent="0.25">
      <c r="A1175" s="1" t="s">
        <v>45</v>
      </c>
      <c r="B1175" s="1" t="s">
        <v>80</v>
      </c>
      <c r="C1175">
        <v>2018</v>
      </c>
      <c r="D1175" s="2">
        <v>568933547.98329997</v>
      </c>
      <c r="E1175" s="3">
        <v>568.93349999999998</v>
      </c>
      <c r="F1175" s="1" t="s">
        <v>9</v>
      </c>
      <c r="G1175" s="1" t="s">
        <v>46</v>
      </c>
      <c r="H1175" s="1" t="s">
        <v>47</v>
      </c>
    </row>
    <row r="1176" spans="1:8" x14ac:dyDescent="0.25">
      <c r="A1176" s="1" t="s">
        <v>45</v>
      </c>
      <c r="B1176" s="1" t="s">
        <v>80</v>
      </c>
      <c r="C1176">
        <v>2019</v>
      </c>
      <c r="D1176" s="2">
        <v>388365772.00050002</v>
      </c>
      <c r="E1176" s="3">
        <v>388.36579999999998</v>
      </c>
      <c r="F1176" s="1" t="s">
        <v>9</v>
      </c>
      <c r="G1176" s="1" t="s">
        <v>46</v>
      </c>
      <c r="H1176" s="1" t="s">
        <v>47</v>
      </c>
    </row>
    <row r="1177" spans="1:8" x14ac:dyDescent="0.25">
      <c r="A1177" s="1" t="s">
        <v>45</v>
      </c>
      <c r="B1177" s="1" t="s">
        <v>80</v>
      </c>
      <c r="C1177">
        <v>2020</v>
      </c>
      <c r="D1177" s="2">
        <v>469039696.32849997</v>
      </c>
      <c r="E1177" s="3">
        <v>469.03969999999998</v>
      </c>
      <c r="F1177" s="1" t="s">
        <v>9</v>
      </c>
      <c r="G1177" s="1" t="s">
        <v>46</v>
      </c>
      <c r="H1177" s="1" t="s">
        <v>47</v>
      </c>
    </row>
    <row r="1178" spans="1:8" x14ac:dyDescent="0.25">
      <c r="A1178" s="1" t="s">
        <v>45</v>
      </c>
      <c r="B1178" s="1" t="s">
        <v>80</v>
      </c>
      <c r="C1178">
        <v>2021</v>
      </c>
      <c r="D1178" s="2">
        <v>513129442.32319999</v>
      </c>
      <c r="E1178" s="3">
        <v>513.12940000000003</v>
      </c>
      <c r="F1178" s="1" t="s">
        <v>9</v>
      </c>
      <c r="G1178" s="1" t="s">
        <v>46</v>
      </c>
      <c r="H1178" s="1" t="s">
        <v>47</v>
      </c>
    </row>
    <row r="1179" spans="1:8" x14ac:dyDescent="0.25">
      <c r="A1179" s="1" t="s">
        <v>45</v>
      </c>
      <c r="B1179" s="1" t="s">
        <v>80</v>
      </c>
      <c r="C1179">
        <v>2022</v>
      </c>
      <c r="D1179" s="2">
        <v>656980326.50810003</v>
      </c>
      <c r="E1179" s="3">
        <v>656.98030000000006</v>
      </c>
      <c r="F1179" s="1" t="s">
        <v>9</v>
      </c>
      <c r="G1179" s="1" t="s">
        <v>46</v>
      </c>
      <c r="H1179" s="1" t="s">
        <v>47</v>
      </c>
    </row>
    <row r="1180" spans="1:8" x14ac:dyDescent="0.25">
      <c r="A1180" s="1" t="s">
        <v>48</v>
      </c>
      <c r="B1180" s="1" t="s">
        <v>80</v>
      </c>
      <c r="C1180">
        <v>2018</v>
      </c>
      <c r="D1180" s="2">
        <v>222607737.9822</v>
      </c>
      <c r="E1180" s="3">
        <v>222.60769999999999</v>
      </c>
      <c r="F1180" s="1" t="s">
        <v>9</v>
      </c>
      <c r="G1180" s="1" t="s">
        <v>49</v>
      </c>
      <c r="H1180" s="1" t="s">
        <v>47</v>
      </c>
    </row>
    <row r="1181" spans="1:8" x14ac:dyDescent="0.25">
      <c r="A1181" s="1" t="s">
        <v>48</v>
      </c>
      <c r="B1181" s="1" t="s">
        <v>80</v>
      </c>
      <c r="C1181">
        <v>2019</v>
      </c>
      <c r="D1181" s="2">
        <v>190617068.8046</v>
      </c>
      <c r="E1181" s="3">
        <v>190.61709999999999</v>
      </c>
      <c r="F1181" s="1" t="s">
        <v>9</v>
      </c>
      <c r="G1181" s="1" t="s">
        <v>49</v>
      </c>
      <c r="H1181" s="1" t="s">
        <v>47</v>
      </c>
    </row>
    <row r="1182" spans="1:8" x14ac:dyDescent="0.25">
      <c r="A1182" s="1" t="s">
        <v>48</v>
      </c>
      <c r="B1182" s="1" t="s">
        <v>80</v>
      </c>
      <c r="C1182">
        <v>2020</v>
      </c>
      <c r="D1182" s="2">
        <v>169620049.87580001</v>
      </c>
      <c r="E1182" s="3">
        <v>169.62</v>
      </c>
      <c r="F1182" s="1" t="s">
        <v>9</v>
      </c>
      <c r="G1182" s="1" t="s">
        <v>49</v>
      </c>
      <c r="H1182" s="1" t="s">
        <v>47</v>
      </c>
    </row>
    <row r="1183" spans="1:8" x14ac:dyDescent="0.25">
      <c r="A1183" s="1" t="s">
        <v>48</v>
      </c>
      <c r="B1183" s="1" t="s">
        <v>80</v>
      </c>
      <c r="C1183">
        <v>2021</v>
      </c>
      <c r="D1183" s="2">
        <v>195963925.90020001</v>
      </c>
      <c r="E1183" s="3">
        <v>195.9639</v>
      </c>
      <c r="F1183" s="1" t="s">
        <v>9</v>
      </c>
      <c r="G1183" s="1" t="s">
        <v>49</v>
      </c>
      <c r="H1183" s="1" t="s">
        <v>47</v>
      </c>
    </row>
    <row r="1184" spans="1:8" x14ac:dyDescent="0.25">
      <c r="A1184" s="1" t="s">
        <v>48</v>
      </c>
      <c r="B1184" s="1" t="s">
        <v>80</v>
      </c>
      <c r="C1184">
        <v>2022</v>
      </c>
      <c r="D1184" s="2">
        <v>245093141.5354</v>
      </c>
      <c r="E1184" s="3">
        <v>245.09309999999999</v>
      </c>
      <c r="F1184" s="1" t="s">
        <v>9</v>
      </c>
      <c r="G1184" s="1" t="s">
        <v>49</v>
      </c>
      <c r="H1184" s="1" t="s">
        <v>47</v>
      </c>
    </row>
    <row r="1185" spans="1:8" x14ac:dyDescent="0.25">
      <c r="A1185" s="1" t="s">
        <v>50</v>
      </c>
      <c r="B1185" s="1" t="s">
        <v>80</v>
      </c>
      <c r="C1185">
        <v>2018</v>
      </c>
      <c r="D1185" s="2">
        <v>211549926.87290001</v>
      </c>
      <c r="E1185" s="3">
        <v>211.54990000000001</v>
      </c>
      <c r="F1185" s="1" t="s">
        <v>9</v>
      </c>
      <c r="G1185" s="1" t="s">
        <v>51</v>
      </c>
      <c r="H1185" s="1" t="s">
        <v>47</v>
      </c>
    </row>
    <row r="1186" spans="1:8" x14ac:dyDescent="0.25">
      <c r="A1186" s="1" t="s">
        <v>50</v>
      </c>
      <c r="B1186" s="1" t="s">
        <v>80</v>
      </c>
      <c r="C1186">
        <v>2019</v>
      </c>
      <c r="D1186" s="2">
        <v>196432975.25729999</v>
      </c>
      <c r="E1186" s="3">
        <v>196.43299999999999</v>
      </c>
      <c r="F1186" s="1" t="s">
        <v>9</v>
      </c>
      <c r="G1186" s="1" t="s">
        <v>51</v>
      </c>
      <c r="H1186" s="1" t="s">
        <v>47</v>
      </c>
    </row>
    <row r="1187" spans="1:8" x14ac:dyDescent="0.25">
      <c r="A1187" s="1" t="s">
        <v>50</v>
      </c>
      <c r="B1187" s="1" t="s">
        <v>80</v>
      </c>
      <c r="C1187">
        <v>2020</v>
      </c>
      <c r="D1187" s="2">
        <v>139992857.66589999</v>
      </c>
      <c r="E1187" s="3">
        <v>139.99289999999999</v>
      </c>
      <c r="F1187" s="1" t="s">
        <v>9</v>
      </c>
      <c r="G1187" s="1" t="s">
        <v>51</v>
      </c>
      <c r="H1187" s="1" t="s">
        <v>47</v>
      </c>
    </row>
    <row r="1188" spans="1:8" x14ac:dyDescent="0.25">
      <c r="A1188" s="1" t="s">
        <v>50</v>
      </c>
      <c r="B1188" s="1" t="s">
        <v>80</v>
      </c>
      <c r="C1188">
        <v>2021</v>
      </c>
      <c r="D1188" s="2">
        <v>170909358.3748</v>
      </c>
      <c r="E1188" s="3">
        <v>170.90940000000001</v>
      </c>
      <c r="F1188" s="1" t="s">
        <v>9</v>
      </c>
      <c r="G1188" s="1" t="s">
        <v>51</v>
      </c>
      <c r="H1188" s="1" t="s">
        <v>47</v>
      </c>
    </row>
    <row r="1189" spans="1:8" x14ac:dyDescent="0.25">
      <c r="A1189" s="1" t="s">
        <v>50</v>
      </c>
      <c r="B1189" s="1" t="s">
        <v>80</v>
      </c>
      <c r="C1189">
        <v>2022</v>
      </c>
      <c r="D1189" s="2">
        <v>196425702.18399999</v>
      </c>
      <c r="E1189" s="3">
        <v>196.42570000000001</v>
      </c>
      <c r="F1189" s="1" t="s">
        <v>9</v>
      </c>
      <c r="G1189" s="1" t="s">
        <v>51</v>
      </c>
      <c r="H1189" s="1" t="s">
        <v>47</v>
      </c>
    </row>
    <row r="1190" spans="1:8" x14ac:dyDescent="0.25">
      <c r="A1190" s="1" t="s">
        <v>52</v>
      </c>
      <c r="B1190" s="1" t="s">
        <v>80</v>
      </c>
      <c r="C1190">
        <v>2018</v>
      </c>
      <c r="D1190" s="2">
        <v>17267638.568</v>
      </c>
      <c r="E1190" s="3">
        <v>17.267600000000002</v>
      </c>
      <c r="F1190" s="1" t="s">
        <v>9</v>
      </c>
      <c r="G1190" s="1" t="s">
        <v>53</v>
      </c>
      <c r="H1190" s="1" t="s">
        <v>47</v>
      </c>
    </row>
    <row r="1191" spans="1:8" x14ac:dyDescent="0.25">
      <c r="A1191" s="1" t="s">
        <v>52</v>
      </c>
      <c r="B1191" s="1" t="s">
        <v>80</v>
      </c>
      <c r="C1191">
        <v>2019</v>
      </c>
      <c r="D1191" s="2">
        <v>13615269.105699999</v>
      </c>
      <c r="E1191" s="3">
        <v>13.6153</v>
      </c>
      <c r="F1191" s="1" t="s">
        <v>9</v>
      </c>
      <c r="G1191" s="1" t="s">
        <v>53</v>
      </c>
      <c r="H1191" s="1" t="s">
        <v>47</v>
      </c>
    </row>
    <row r="1192" spans="1:8" x14ac:dyDescent="0.25">
      <c r="A1192" s="1" t="s">
        <v>52</v>
      </c>
      <c r="B1192" s="1" t="s">
        <v>80</v>
      </c>
      <c r="C1192">
        <v>2020</v>
      </c>
      <c r="D1192" s="2">
        <v>13704053.9518</v>
      </c>
      <c r="E1192" s="3">
        <v>13.7041</v>
      </c>
      <c r="F1192" s="1" t="s">
        <v>9</v>
      </c>
      <c r="G1192" s="1" t="s">
        <v>53</v>
      </c>
      <c r="H1192" s="1" t="s">
        <v>47</v>
      </c>
    </row>
    <row r="1193" spans="1:8" x14ac:dyDescent="0.25">
      <c r="A1193" s="1" t="s">
        <v>52</v>
      </c>
      <c r="B1193" s="1" t="s">
        <v>80</v>
      </c>
      <c r="C1193">
        <v>2021</v>
      </c>
      <c r="D1193" s="2">
        <v>13360504.8818</v>
      </c>
      <c r="E1193" s="3">
        <v>13.3605</v>
      </c>
      <c r="F1193" s="1" t="s">
        <v>9</v>
      </c>
      <c r="G1193" s="1" t="s">
        <v>53</v>
      </c>
      <c r="H1193" s="1" t="s">
        <v>47</v>
      </c>
    </row>
    <row r="1194" spans="1:8" x14ac:dyDescent="0.25">
      <c r="A1194" s="1" t="s">
        <v>52</v>
      </c>
      <c r="B1194" s="1" t="s">
        <v>80</v>
      </c>
      <c r="C1194">
        <v>2022</v>
      </c>
      <c r="D1194" s="2">
        <v>14941671.592700001</v>
      </c>
      <c r="E1194" s="3">
        <v>14.941700000000001</v>
      </c>
      <c r="F1194" s="1" t="s">
        <v>9</v>
      </c>
      <c r="G1194" s="1" t="s">
        <v>53</v>
      </c>
      <c r="H1194" s="1" t="s">
        <v>47</v>
      </c>
    </row>
    <row r="1195" spans="1:8" x14ac:dyDescent="0.25">
      <c r="A1195" s="1" t="s">
        <v>54</v>
      </c>
      <c r="B1195" s="1" t="s">
        <v>80</v>
      </c>
      <c r="C1195">
        <v>2018</v>
      </c>
      <c r="D1195" s="2">
        <v>16295295739.5825</v>
      </c>
      <c r="E1195" s="3">
        <v>16295.295700000001</v>
      </c>
      <c r="F1195" s="1" t="s">
        <v>9</v>
      </c>
      <c r="G1195" s="1" t="s">
        <v>55</v>
      </c>
      <c r="H1195" s="1" t="s">
        <v>55</v>
      </c>
    </row>
    <row r="1196" spans="1:8" x14ac:dyDescent="0.25">
      <c r="A1196" s="1" t="s">
        <v>54</v>
      </c>
      <c r="B1196" s="1" t="s">
        <v>80</v>
      </c>
      <c r="C1196">
        <v>2019</v>
      </c>
      <c r="D1196" s="2">
        <v>13369571897.7735</v>
      </c>
      <c r="E1196" s="3">
        <v>13369.571900000001</v>
      </c>
      <c r="F1196" s="1" t="s">
        <v>9</v>
      </c>
      <c r="G1196" s="1" t="s">
        <v>55</v>
      </c>
      <c r="H1196" s="1" t="s">
        <v>55</v>
      </c>
    </row>
    <row r="1197" spans="1:8" x14ac:dyDescent="0.25">
      <c r="A1197" s="1" t="s">
        <v>54</v>
      </c>
      <c r="B1197" s="1" t="s">
        <v>80</v>
      </c>
      <c r="C1197">
        <v>2020</v>
      </c>
      <c r="D1197" s="2">
        <v>13307696485.627001</v>
      </c>
      <c r="E1197" s="3">
        <v>13307.6965</v>
      </c>
      <c r="F1197" s="1" t="s">
        <v>9</v>
      </c>
      <c r="G1197" s="1" t="s">
        <v>55</v>
      </c>
      <c r="H1197" s="1" t="s">
        <v>55</v>
      </c>
    </row>
    <row r="1198" spans="1:8" x14ac:dyDescent="0.25">
      <c r="A1198" s="1" t="s">
        <v>54</v>
      </c>
      <c r="B1198" s="1" t="s">
        <v>80</v>
      </c>
      <c r="C1198">
        <v>2021</v>
      </c>
      <c r="D1198" s="2">
        <v>12541531156.351</v>
      </c>
      <c r="E1198" s="3">
        <v>12541.531199999999</v>
      </c>
      <c r="F1198" s="1" t="s">
        <v>9</v>
      </c>
      <c r="G1198" s="1" t="s">
        <v>55</v>
      </c>
      <c r="H1198" s="1" t="s">
        <v>55</v>
      </c>
    </row>
    <row r="1199" spans="1:8" x14ac:dyDescent="0.25">
      <c r="A1199" s="1" t="s">
        <v>54</v>
      </c>
      <c r="B1199" s="1" t="s">
        <v>80</v>
      </c>
      <c r="C1199">
        <v>2022</v>
      </c>
      <c r="D1199" s="2">
        <v>13697767823.2418</v>
      </c>
      <c r="E1199" s="3">
        <v>13697.7678</v>
      </c>
      <c r="F1199" s="1" t="s">
        <v>9</v>
      </c>
      <c r="G1199" s="1" t="s">
        <v>55</v>
      </c>
      <c r="H1199" s="1" t="s">
        <v>55</v>
      </c>
    </row>
    <row r="1200" spans="1:8" x14ac:dyDescent="0.25">
      <c r="A1200" s="1" t="s">
        <v>7</v>
      </c>
      <c r="B1200" s="1" t="s">
        <v>81</v>
      </c>
      <c r="C1200">
        <v>2018</v>
      </c>
      <c r="D1200" s="2">
        <v>630381766.67729998</v>
      </c>
      <c r="E1200" s="3">
        <v>630.3818</v>
      </c>
      <c r="F1200" s="1" t="s">
        <v>9</v>
      </c>
      <c r="G1200" s="1" t="s">
        <v>10</v>
      </c>
      <c r="H1200" s="1" t="s">
        <v>11</v>
      </c>
    </row>
    <row r="1201" spans="1:8" x14ac:dyDescent="0.25">
      <c r="A1201" s="1" t="s">
        <v>7</v>
      </c>
      <c r="B1201" s="1" t="s">
        <v>81</v>
      </c>
      <c r="C1201">
        <v>2019</v>
      </c>
      <c r="D1201" s="2">
        <v>886727687.25849998</v>
      </c>
      <c r="E1201" s="3">
        <v>886.72770000000003</v>
      </c>
      <c r="F1201" s="1" t="s">
        <v>9</v>
      </c>
      <c r="G1201" s="1" t="s">
        <v>10</v>
      </c>
      <c r="H1201" s="1" t="s">
        <v>11</v>
      </c>
    </row>
    <row r="1202" spans="1:8" x14ac:dyDescent="0.25">
      <c r="A1202" s="1" t="s">
        <v>7</v>
      </c>
      <c r="B1202" s="1" t="s">
        <v>81</v>
      </c>
      <c r="C1202">
        <v>2020</v>
      </c>
      <c r="D1202" s="2">
        <v>1289707931.3789001</v>
      </c>
      <c r="E1202" s="3">
        <v>1289.7079000000001</v>
      </c>
      <c r="F1202" s="1" t="s">
        <v>9</v>
      </c>
      <c r="G1202" s="1" t="s">
        <v>10</v>
      </c>
      <c r="H1202" s="1" t="s">
        <v>11</v>
      </c>
    </row>
    <row r="1203" spans="1:8" x14ac:dyDescent="0.25">
      <c r="A1203" s="1" t="s">
        <v>7</v>
      </c>
      <c r="B1203" s="1" t="s">
        <v>81</v>
      </c>
      <c r="C1203">
        <v>2021</v>
      </c>
      <c r="D1203" s="2">
        <v>2014159511.0216999</v>
      </c>
      <c r="E1203" s="3">
        <v>2014.1595</v>
      </c>
      <c r="F1203" s="1" t="s">
        <v>9</v>
      </c>
      <c r="G1203" s="1" t="s">
        <v>10</v>
      </c>
      <c r="H1203" s="1" t="s">
        <v>11</v>
      </c>
    </row>
    <row r="1204" spans="1:8" x14ac:dyDescent="0.25">
      <c r="A1204" s="1" t="s">
        <v>7</v>
      </c>
      <c r="B1204" s="1" t="s">
        <v>81</v>
      </c>
      <c r="C1204">
        <v>2022</v>
      </c>
      <c r="D1204" s="2">
        <v>2417173878.1679001</v>
      </c>
      <c r="E1204" s="3">
        <v>2417.1738999999998</v>
      </c>
      <c r="F1204" s="1" t="s">
        <v>9</v>
      </c>
      <c r="G1204" s="1" t="s">
        <v>10</v>
      </c>
      <c r="H1204" s="1" t="s">
        <v>11</v>
      </c>
    </row>
    <row r="1205" spans="1:8" x14ac:dyDescent="0.25">
      <c r="A1205" s="1" t="s">
        <v>12</v>
      </c>
      <c r="B1205" s="1" t="s">
        <v>81</v>
      </c>
      <c r="C1205">
        <v>2018</v>
      </c>
      <c r="D1205" s="2">
        <v>85599849.765300006</v>
      </c>
      <c r="E1205" s="3">
        <v>85.599800000000002</v>
      </c>
      <c r="F1205" s="1" t="s">
        <v>9</v>
      </c>
      <c r="G1205" s="1" t="s">
        <v>13</v>
      </c>
      <c r="H1205" s="1" t="s">
        <v>11</v>
      </c>
    </row>
    <row r="1206" spans="1:8" x14ac:dyDescent="0.25">
      <c r="A1206" s="1" t="s">
        <v>12</v>
      </c>
      <c r="B1206" s="1" t="s">
        <v>81</v>
      </c>
      <c r="C1206">
        <v>2019</v>
      </c>
      <c r="D1206" s="2">
        <v>94476812.882499993</v>
      </c>
      <c r="E1206" s="3">
        <v>94.476799999999997</v>
      </c>
      <c r="F1206" s="1" t="s">
        <v>9</v>
      </c>
      <c r="G1206" s="1" t="s">
        <v>13</v>
      </c>
      <c r="H1206" s="1" t="s">
        <v>11</v>
      </c>
    </row>
    <row r="1207" spans="1:8" x14ac:dyDescent="0.25">
      <c r="A1207" s="1" t="s">
        <v>12</v>
      </c>
      <c r="B1207" s="1" t="s">
        <v>81</v>
      </c>
      <c r="C1207">
        <v>2020</v>
      </c>
      <c r="D1207" s="2">
        <v>105752624.56730001</v>
      </c>
      <c r="E1207" s="3">
        <v>105.7526</v>
      </c>
      <c r="F1207" s="1" t="s">
        <v>9</v>
      </c>
      <c r="G1207" s="1" t="s">
        <v>13</v>
      </c>
      <c r="H1207" s="1" t="s">
        <v>11</v>
      </c>
    </row>
    <row r="1208" spans="1:8" x14ac:dyDescent="0.25">
      <c r="A1208" s="1" t="s">
        <v>12</v>
      </c>
      <c r="B1208" s="1" t="s">
        <v>81</v>
      </c>
      <c r="C1208">
        <v>2021</v>
      </c>
      <c r="D1208" s="2">
        <v>156791328.7191</v>
      </c>
      <c r="E1208" s="3">
        <v>156.79130000000001</v>
      </c>
      <c r="F1208" s="1" t="s">
        <v>9</v>
      </c>
      <c r="G1208" s="1" t="s">
        <v>13</v>
      </c>
      <c r="H1208" s="1" t="s">
        <v>11</v>
      </c>
    </row>
    <row r="1209" spans="1:8" x14ac:dyDescent="0.25">
      <c r="A1209" s="1" t="s">
        <v>12</v>
      </c>
      <c r="B1209" s="1" t="s">
        <v>81</v>
      </c>
      <c r="C1209">
        <v>2022</v>
      </c>
      <c r="D1209" s="2">
        <v>218202673.2902</v>
      </c>
      <c r="E1209" s="3">
        <v>218.20269999999999</v>
      </c>
      <c r="F1209" s="1" t="s">
        <v>9</v>
      </c>
      <c r="G1209" s="1" t="s">
        <v>13</v>
      </c>
      <c r="H1209" s="1" t="s">
        <v>11</v>
      </c>
    </row>
    <row r="1210" spans="1:8" x14ac:dyDescent="0.25">
      <c r="A1210" s="1" t="s">
        <v>66</v>
      </c>
      <c r="B1210" s="1" t="s">
        <v>81</v>
      </c>
      <c r="C1210">
        <v>2018</v>
      </c>
      <c r="D1210" s="2">
        <v>12411198.3895</v>
      </c>
      <c r="E1210" s="3">
        <v>12.411199999999999</v>
      </c>
      <c r="F1210" s="1" t="s">
        <v>9</v>
      </c>
      <c r="G1210" s="1" t="s">
        <v>67</v>
      </c>
      <c r="H1210" s="1" t="s">
        <v>11</v>
      </c>
    </row>
    <row r="1211" spans="1:8" x14ac:dyDescent="0.25">
      <c r="A1211" s="1" t="s">
        <v>66</v>
      </c>
      <c r="B1211" s="1" t="s">
        <v>81</v>
      </c>
      <c r="C1211">
        <v>2019</v>
      </c>
      <c r="D1211" s="2">
        <v>18623312.082699999</v>
      </c>
      <c r="E1211" s="3">
        <v>18.6233</v>
      </c>
      <c r="F1211" s="1" t="s">
        <v>9</v>
      </c>
      <c r="G1211" s="1" t="s">
        <v>67</v>
      </c>
      <c r="H1211" s="1" t="s">
        <v>11</v>
      </c>
    </row>
    <row r="1212" spans="1:8" x14ac:dyDescent="0.25">
      <c r="A1212" s="1" t="s">
        <v>66</v>
      </c>
      <c r="B1212" s="1" t="s">
        <v>81</v>
      </c>
      <c r="C1212">
        <v>2020</v>
      </c>
      <c r="D1212" s="2">
        <v>23137227.584199999</v>
      </c>
      <c r="E1212" s="3">
        <v>23.1372</v>
      </c>
      <c r="F1212" s="1" t="s">
        <v>9</v>
      </c>
      <c r="G1212" s="1" t="s">
        <v>67</v>
      </c>
      <c r="H1212" s="1" t="s">
        <v>11</v>
      </c>
    </row>
    <row r="1213" spans="1:8" x14ac:dyDescent="0.25">
      <c r="A1213" s="1" t="s">
        <v>66</v>
      </c>
      <c r="B1213" s="1" t="s">
        <v>81</v>
      </c>
      <c r="C1213">
        <v>2021</v>
      </c>
      <c r="D1213" s="2">
        <v>28735357.670699999</v>
      </c>
      <c r="E1213" s="3">
        <v>28.735399999999998</v>
      </c>
      <c r="F1213" s="1" t="s">
        <v>9</v>
      </c>
      <c r="G1213" s="1" t="s">
        <v>67</v>
      </c>
      <c r="H1213" s="1" t="s">
        <v>11</v>
      </c>
    </row>
    <row r="1214" spans="1:8" x14ac:dyDescent="0.25">
      <c r="A1214" s="1" t="s">
        <v>66</v>
      </c>
      <c r="B1214" s="1" t="s">
        <v>81</v>
      </c>
      <c r="C1214">
        <v>2022</v>
      </c>
      <c r="D1214" s="2">
        <v>30583804.8983</v>
      </c>
      <c r="E1214" s="3">
        <v>30.5838</v>
      </c>
      <c r="F1214" s="1" t="s">
        <v>9</v>
      </c>
      <c r="G1214" s="1" t="s">
        <v>67</v>
      </c>
      <c r="H1214" s="1" t="s">
        <v>11</v>
      </c>
    </row>
    <row r="1215" spans="1:8" x14ac:dyDescent="0.25">
      <c r="A1215" s="1" t="s">
        <v>14</v>
      </c>
      <c r="B1215" s="1" t="s">
        <v>81</v>
      </c>
      <c r="C1215">
        <v>2018</v>
      </c>
      <c r="D1215" s="2">
        <v>60592803.057800002</v>
      </c>
      <c r="E1215" s="3">
        <v>60.592799999999997</v>
      </c>
      <c r="F1215" s="1" t="s">
        <v>9</v>
      </c>
      <c r="G1215" s="1" t="s">
        <v>15</v>
      </c>
      <c r="H1215" s="1" t="s">
        <v>11</v>
      </c>
    </row>
    <row r="1216" spans="1:8" x14ac:dyDescent="0.25">
      <c r="A1216" s="1" t="s">
        <v>14</v>
      </c>
      <c r="B1216" s="1" t="s">
        <v>81</v>
      </c>
      <c r="C1216">
        <v>2019</v>
      </c>
      <c r="D1216" s="2">
        <v>66530633.009400003</v>
      </c>
      <c r="E1216" s="3">
        <v>66.530600000000007</v>
      </c>
      <c r="F1216" s="1" t="s">
        <v>9</v>
      </c>
      <c r="G1216" s="1" t="s">
        <v>15</v>
      </c>
      <c r="H1216" s="1" t="s">
        <v>11</v>
      </c>
    </row>
    <row r="1217" spans="1:8" x14ac:dyDescent="0.25">
      <c r="A1217" s="1" t="s">
        <v>14</v>
      </c>
      <c r="B1217" s="1" t="s">
        <v>81</v>
      </c>
      <c r="C1217">
        <v>2020</v>
      </c>
      <c r="D1217" s="2">
        <v>73897816.602500007</v>
      </c>
      <c r="E1217" s="3">
        <v>73.897800000000004</v>
      </c>
      <c r="F1217" s="1" t="s">
        <v>9</v>
      </c>
      <c r="G1217" s="1" t="s">
        <v>15</v>
      </c>
      <c r="H1217" s="1" t="s">
        <v>11</v>
      </c>
    </row>
    <row r="1218" spans="1:8" x14ac:dyDescent="0.25">
      <c r="A1218" s="1" t="s">
        <v>14</v>
      </c>
      <c r="B1218" s="1" t="s">
        <v>81</v>
      </c>
      <c r="C1218">
        <v>2021</v>
      </c>
      <c r="D1218" s="2">
        <v>84097135.841000006</v>
      </c>
      <c r="E1218" s="3">
        <v>84.097099999999998</v>
      </c>
      <c r="F1218" s="1" t="s">
        <v>9</v>
      </c>
      <c r="G1218" s="1" t="s">
        <v>15</v>
      </c>
      <c r="H1218" s="1" t="s">
        <v>11</v>
      </c>
    </row>
    <row r="1219" spans="1:8" x14ac:dyDescent="0.25">
      <c r="A1219" s="1" t="s">
        <v>14</v>
      </c>
      <c r="B1219" s="1" t="s">
        <v>81</v>
      </c>
      <c r="C1219">
        <v>2022</v>
      </c>
      <c r="D1219" s="2">
        <v>81913525.984200001</v>
      </c>
      <c r="E1219" s="3">
        <v>81.913499999999999</v>
      </c>
      <c r="F1219" s="1" t="s">
        <v>9</v>
      </c>
      <c r="G1219" s="1" t="s">
        <v>15</v>
      </c>
      <c r="H1219" s="1" t="s">
        <v>11</v>
      </c>
    </row>
    <row r="1220" spans="1:8" x14ac:dyDescent="0.25">
      <c r="A1220" s="1" t="s">
        <v>57</v>
      </c>
      <c r="B1220" s="1" t="s">
        <v>81</v>
      </c>
      <c r="C1220">
        <v>2018</v>
      </c>
      <c r="D1220" s="2">
        <v>790851506.72580004</v>
      </c>
      <c r="E1220" s="3">
        <v>790.85149999999999</v>
      </c>
      <c r="F1220" s="1" t="s">
        <v>9</v>
      </c>
      <c r="G1220" s="1" t="s">
        <v>58</v>
      </c>
      <c r="H1220" s="1" t="s">
        <v>11</v>
      </c>
    </row>
    <row r="1221" spans="1:8" x14ac:dyDescent="0.25">
      <c r="A1221" s="1" t="s">
        <v>57</v>
      </c>
      <c r="B1221" s="1" t="s">
        <v>81</v>
      </c>
      <c r="C1221">
        <v>2019</v>
      </c>
      <c r="D1221" s="2">
        <v>841535473.69790006</v>
      </c>
      <c r="E1221" s="3">
        <v>841.53549999999996</v>
      </c>
      <c r="F1221" s="1" t="s">
        <v>9</v>
      </c>
      <c r="G1221" s="1" t="s">
        <v>58</v>
      </c>
      <c r="H1221" s="1" t="s">
        <v>11</v>
      </c>
    </row>
    <row r="1222" spans="1:8" x14ac:dyDescent="0.25">
      <c r="A1222" s="1" t="s">
        <v>57</v>
      </c>
      <c r="B1222" s="1" t="s">
        <v>81</v>
      </c>
      <c r="C1222">
        <v>2020</v>
      </c>
      <c r="D1222" s="2">
        <v>1006434000.1085</v>
      </c>
      <c r="E1222" s="3">
        <v>1006.434</v>
      </c>
      <c r="F1222" s="1" t="s">
        <v>9</v>
      </c>
      <c r="G1222" s="1" t="s">
        <v>58</v>
      </c>
      <c r="H1222" s="1" t="s">
        <v>11</v>
      </c>
    </row>
    <row r="1223" spans="1:8" x14ac:dyDescent="0.25">
      <c r="A1223" s="1" t="s">
        <v>57</v>
      </c>
      <c r="B1223" s="1" t="s">
        <v>81</v>
      </c>
      <c r="C1223">
        <v>2021</v>
      </c>
      <c r="D1223" s="2">
        <v>1680883371.0246</v>
      </c>
      <c r="E1223" s="3">
        <v>1680.8833999999999</v>
      </c>
      <c r="F1223" s="1" t="s">
        <v>9</v>
      </c>
      <c r="G1223" s="1" t="s">
        <v>58</v>
      </c>
      <c r="H1223" s="1" t="s">
        <v>11</v>
      </c>
    </row>
    <row r="1224" spans="1:8" x14ac:dyDescent="0.25">
      <c r="A1224" s="1" t="s">
        <v>57</v>
      </c>
      <c r="B1224" s="1" t="s">
        <v>81</v>
      </c>
      <c r="C1224">
        <v>2022</v>
      </c>
      <c r="D1224" s="2">
        <v>1645547453.993</v>
      </c>
      <c r="E1224" s="3">
        <v>1645.5474999999999</v>
      </c>
      <c r="F1224" s="1" t="s">
        <v>9</v>
      </c>
      <c r="G1224" s="1" t="s">
        <v>58</v>
      </c>
      <c r="H1224" s="1" t="s">
        <v>11</v>
      </c>
    </row>
    <row r="1225" spans="1:8" x14ac:dyDescent="0.25">
      <c r="A1225" s="1" t="s">
        <v>68</v>
      </c>
      <c r="B1225" s="1" t="s">
        <v>81</v>
      </c>
      <c r="C1225">
        <v>2018</v>
      </c>
      <c r="D1225" s="2">
        <v>1115298.696</v>
      </c>
      <c r="E1225" s="3">
        <v>1.1153</v>
      </c>
      <c r="F1225" s="1" t="s">
        <v>9</v>
      </c>
      <c r="G1225" s="1" t="s">
        <v>69</v>
      </c>
      <c r="H1225" s="1" t="s">
        <v>11</v>
      </c>
    </row>
    <row r="1226" spans="1:8" x14ac:dyDescent="0.25">
      <c r="A1226" s="1" t="s">
        <v>68</v>
      </c>
      <c r="B1226" s="1" t="s">
        <v>81</v>
      </c>
      <c r="C1226">
        <v>2019</v>
      </c>
      <c r="D1226" s="2">
        <v>1121696.2607</v>
      </c>
      <c r="E1226" s="3">
        <v>1.1216999999999999</v>
      </c>
      <c r="F1226" s="1" t="s">
        <v>9</v>
      </c>
      <c r="G1226" s="1" t="s">
        <v>69</v>
      </c>
      <c r="H1226" s="1" t="s">
        <v>11</v>
      </c>
    </row>
    <row r="1227" spans="1:8" x14ac:dyDescent="0.25">
      <c r="A1227" s="1" t="s">
        <v>68</v>
      </c>
      <c r="B1227" s="1" t="s">
        <v>81</v>
      </c>
      <c r="C1227">
        <v>2020</v>
      </c>
      <c r="D1227" s="2">
        <v>1511485.8530999999</v>
      </c>
      <c r="E1227" s="3">
        <v>1.5115000000000001</v>
      </c>
      <c r="F1227" s="1" t="s">
        <v>9</v>
      </c>
      <c r="G1227" s="1" t="s">
        <v>69</v>
      </c>
      <c r="H1227" s="1" t="s">
        <v>11</v>
      </c>
    </row>
    <row r="1228" spans="1:8" x14ac:dyDescent="0.25">
      <c r="A1228" s="1" t="s">
        <v>68</v>
      </c>
      <c r="B1228" s="1" t="s">
        <v>81</v>
      </c>
      <c r="C1228">
        <v>2021</v>
      </c>
      <c r="D1228" s="2">
        <v>1751587.1217</v>
      </c>
      <c r="E1228" s="3">
        <v>1.7516</v>
      </c>
      <c r="F1228" s="1" t="s">
        <v>9</v>
      </c>
      <c r="G1228" s="1" t="s">
        <v>69</v>
      </c>
      <c r="H1228" s="1" t="s">
        <v>11</v>
      </c>
    </row>
    <row r="1229" spans="1:8" x14ac:dyDescent="0.25">
      <c r="A1229" s="1" t="s">
        <v>68</v>
      </c>
      <c r="B1229" s="1" t="s">
        <v>81</v>
      </c>
      <c r="C1229">
        <v>2022</v>
      </c>
      <c r="D1229" s="2">
        <v>3358440.4232000001</v>
      </c>
      <c r="E1229" s="3">
        <v>3.3584000000000001</v>
      </c>
      <c r="F1229" s="1" t="s">
        <v>9</v>
      </c>
      <c r="G1229" s="1" t="s">
        <v>69</v>
      </c>
      <c r="H1229" s="1" t="s">
        <v>11</v>
      </c>
    </row>
    <row r="1230" spans="1:8" x14ac:dyDescent="0.25">
      <c r="A1230" s="1" t="s">
        <v>16</v>
      </c>
      <c r="B1230" s="1" t="s">
        <v>81</v>
      </c>
      <c r="C1230">
        <v>2018</v>
      </c>
      <c r="D1230" s="2">
        <v>676138189.55550003</v>
      </c>
      <c r="E1230" s="3">
        <v>676.13819999999998</v>
      </c>
      <c r="F1230" s="1" t="s">
        <v>9</v>
      </c>
      <c r="G1230" s="1" t="s">
        <v>17</v>
      </c>
      <c r="H1230" s="1" t="s">
        <v>11</v>
      </c>
    </row>
    <row r="1231" spans="1:8" x14ac:dyDescent="0.25">
      <c r="A1231" s="1" t="s">
        <v>16</v>
      </c>
      <c r="B1231" s="1" t="s">
        <v>81</v>
      </c>
      <c r="C1231">
        <v>2019</v>
      </c>
      <c r="D1231" s="2">
        <v>900394127.49860001</v>
      </c>
      <c r="E1231" s="3">
        <v>900.39409999999998</v>
      </c>
      <c r="F1231" s="1" t="s">
        <v>9</v>
      </c>
      <c r="G1231" s="1" t="s">
        <v>17</v>
      </c>
      <c r="H1231" s="1" t="s">
        <v>11</v>
      </c>
    </row>
    <row r="1232" spans="1:8" x14ac:dyDescent="0.25">
      <c r="A1232" s="1" t="s">
        <v>16</v>
      </c>
      <c r="B1232" s="1" t="s">
        <v>81</v>
      </c>
      <c r="C1232">
        <v>2020</v>
      </c>
      <c r="D1232" s="2">
        <v>1571543414.3181</v>
      </c>
      <c r="E1232" s="3">
        <v>1571.5434</v>
      </c>
      <c r="F1232" s="1" t="s">
        <v>9</v>
      </c>
      <c r="G1232" s="1" t="s">
        <v>17</v>
      </c>
      <c r="H1232" s="1" t="s">
        <v>11</v>
      </c>
    </row>
    <row r="1233" spans="1:8" x14ac:dyDescent="0.25">
      <c r="A1233" s="1" t="s">
        <v>16</v>
      </c>
      <c r="B1233" s="1" t="s">
        <v>81</v>
      </c>
      <c r="C1233">
        <v>2021</v>
      </c>
      <c r="D1233" s="2">
        <v>1668819391.5583</v>
      </c>
      <c r="E1233" s="3">
        <v>1668.8194000000001</v>
      </c>
      <c r="F1233" s="1" t="s">
        <v>9</v>
      </c>
      <c r="G1233" s="1" t="s">
        <v>17</v>
      </c>
      <c r="H1233" s="1" t="s">
        <v>11</v>
      </c>
    </row>
    <row r="1234" spans="1:8" x14ac:dyDescent="0.25">
      <c r="A1234" s="1" t="s">
        <v>16</v>
      </c>
      <c r="B1234" s="1" t="s">
        <v>81</v>
      </c>
      <c r="C1234">
        <v>2022</v>
      </c>
      <c r="D1234" s="2">
        <v>1982744910.8952</v>
      </c>
      <c r="E1234" s="3">
        <v>1982.7448999999999</v>
      </c>
      <c r="F1234" s="1" t="s">
        <v>9</v>
      </c>
      <c r="G1234" s="1" t="s">
        <v>17</v>
      </c>
      <c r="H1234" s="1" t="s">
        <v>11</v>
      </c>
    </row>
    <row r="1235" spans="1:8" x14ac:dyDescent="0.25">
      <c r="A1235" s="1" t="s">
        <v>18</v>
      </c>
      <c r="B1235" s="1" t="s">
        <v>81</v>
      </c>
      <c r="C1235">
        <v>2018</v>
      </c>
      <c r="D1235" s="2">
        <v>1343682751.3777001</v>
      </c>
      <c r="E1235" s="3">
        <v>1343.6828</v>
      </c>
      <c r="F1235" s="1" t="s">
        <v>9</v>
      </c>
      <c r="G1235" s="1" t="s">
        <v>19</v>
      </c>
      <c r="H1235" s="1" t="s">
        <v>20</v>
      </c>
    </row>
    <row r="1236" spans="1:8" x14ac:dyDescent="0.25">
      <c r="A1236" s="1" t="s">
        <v>18</v>
      </c>
      <c r="B1236" s="1" t="s">
        <v>81</v>
      </c>
      <c r="C1236">
        <v>2019</v>
      </c>
      <c r="D1236" s="2">
        <v>1672936913.4396</v>
      </c>
      <c r="E1236" s="3">
        <v>1672.9368999999999</v>
      </c>
      <c r="F1236" s="1" t="s">
        <v>9</v>
      </c>
      <c r="G1236" s="1" t="s">
        <v>19</v>
      </c>
      <c r="H1236" s="1" t="s">
        <v>20</v>
      </c>
    </row>
    <row r="1237" spans="1:8" x14ac:dyDescent="0.25">
      <c r="A1237" s="1" t="s">
        <v>18</v>
      </c>
      <c r="B1237" s="1" t="s">
        <v>81</v>
      </c>
      <c r="C1237">
        <v>2020</v>
      </c>
      <c r="D1237" s="2">
        <v>2311426809.0099001</v>
      </c>
      <c r="E1237" s="3">
        <v>2311.4268000000002</v>
      </c>
      <c r="F1237" s="1" t="s">
        <v>9</v>
      </c>
      <c r="G1237" s="1" t="s">
        <v>19</v>
      </c>
      <c r="H1237" s="1" t="s">
        <v>20</v>
      </c>
    </row>
    <row r="1238" spans="1:8" x14ac:dyDescent="0.25">
      <c r="A1238" s="1" t="s">
        <v>18</v>
      </c>
      <c r="B1238" s="1" t="s">
        <v>81</v>
      </c>
      <c r="C1238">
        <v>2021</v>
      </c>
      <c r="D1238" s="2">
        <v>3352509275.9979</v>
      </c>
      <c r="E1238" s="3">
        <v>3352.5093000000002</v>
      </c>
      <c r="F1238" s="1" t="s">
        <v>9</v>
      </c>
      <c r="G1238" s="1" t="s">
        <v>19</v>
      </c>
      <c r="H1238" s="1" t="s">
        <v>20</v>
      </c>
    </row>
    <row r="1239" spans="1:8" x14ac:dyDescent="0.25">
      <c r="A1239" s="1" t="s">
        <v>18</v>
      </c>
      <c r="B1239" s="1" t="s">
        <v>81</v>
      </c>
      <c r="C1239">
        <v>2022</v>
      </c>
      <c r="D1239" s="2">
        <v>2883242359.9049001</v>
      </c>
      <c r="E1239" s="3">
        <v>2883.2424000000001</v>
      </c>
      <c r="F1239" s="1" t="s">
        <v>9</v>
      </c>
      <c r="G1239" s="1" t="s">
        <v>19</v>
      </c>
      <c r="H1239" s="1" t="s">
        <v>20</v>
      </c>
    </row>
    <row r="1240" spans="1:8" x14ac:dyDescent="0.25">
      <c r="A1240" s="1" t="s">
        <v>21</v>
      </c>
      <c r="B1240" s="1" t="s">
        <v>81</v>
      </c>
      <c r="C1240">
        <v>2018</v>
      </c>
      <c r="D1240" s="2">
        <v>1381872804.9057</v>
      </c>
      <c r="E1240" s="3">
        <v>1381.8728000000001</v>
      </c>
      <c r="F1240" s="1" t="s">
        <v>9</v>
      </c>
      <c r="G1240" s="1" t="s">
        <v>22</v>
      </c>
      <c r="H1240" s="1" t="s">
        <v>20</v>
      </c>
    </row>
    <row r="1241" spans="1:8" x14ac:dyDescent="0.25">
      <c r="A1241" s="1" t="s">
        <v>21</v>
      </c>
      <c r="B1241" s="1" t="s">
        <v>81</v>
      </c>
      <c r="C1241">
        <v>2019</v>
      </c>
      <c r="D1241" s="2">
        <v>1730451718.3076</v>
      </c>
      <c r="E1241" s="3">
        <v>1730.4517000000001</v>
      </c>
      <c r="F1241" s="1" t="s">
        <v>9</v>
      </c>
      <c r="G1241" s="1" t="s">
        <v>22</v>
      </c>
      <c r="H1241" s="1" t="s">
        <v>20</v>
      </c>
    </row>
    <row r="1242" spans="1:8" x14ac:dyDescent="0.25">
      <c r="A1242" s="1" t="s">
        <v>21</v>
      </c>
      <c r="B1242" s="1" t="s">
        <v>81</v>
      </c>
      <c r="C1242">
        <v>2020</v>
      </c>
      <c r="D1242" s="2">
        <v>2548071994.1272001</v>
      </c>
      <c r="E1242" s="3">
        <v>2548.0720000000001</v>
      </c>
      <c r="F1242" s="1" t="s">
        <v>9</v>
      </c>
      <c r="G1242" s="1" t="s">
        <v>22</v>
      </c>
      <c r="H1242" s="1" t="s">
        <v>20</v>
      </c>
    </row>
    <row r="1243" spans="1:8" x14ac:dyDescent="0.25">
      <c r="A1243" s="1" t="s">
        <v>21</v>
      </c>
      <c r="B1243" s="1" t="s">
        <v>81</v>
      </c>
      <c r="C1243">
        <v>2021</v>
      </c>
      <c r="D1243" s="2">
        <v>3138792304.5346999</v>
      </c>
      <c r="E1243" s="3">
        <v>3138.7923000000001</v>
      </c>
      <c r="F1243" s="1" t="s">
        <v>9</v>
      </c>
      <c r="G1243" s="1" t="s">
        <v>22</v>
      </c>
      <c r="H1243" s="1" t="s">
        <v>20</v>
      </c>
    </row>
    <row r="1244" spans="1:8" x14ac:dyDescent="0.25">
      <c r="A1244" s="1" t="s">
        <v>21</v>
      </c>
      <c r="B1244" s="1" t="s">
        <v>81</v>
      </c>
      <c r="C1244">
        <v>2022</v>
      </c>
      <c r="D1244" s="2">
        <v>3466230381.9720001</v>
      </c>
      <c r="E1244" s="3">
        <v>3466.2303999999999</v>
      </c>
      <c r="F1244" s="1" t="s">
        <v>9</v>
      </c>
      <c r="G1244" s="1" t="s">
        <v>22</v>
      </c>
      <c r="H1244" s="1" t="s">
        <v>20</v>
      </c>
    </row>
    <row r="1245" spans="1:8" x14ac:dyDescent="0.25">
      <c r="A1245" s="1" t="s">
        <v>23</v>
      </c>
      <c r="B1245" s="1" t="s">
        <v>81</v>
      </c>
      <c r="C1245">
        <v>2018</v>
      </c>
      <c r="D1245" s="2">
        <v>459125502.76789999</v>
      </c>
      <c r="E1245" s="3">
        <v>459.12549999999999</v>
      </c>
      <c r="F1245" s="1" t="s">
        <v>9</v>
      </c>
      <c r="G1245" s="1" t="s">
        <v>24</v>
      </c>
      <c r="H1245" s="1" t="s">
        <v>20</v>
      </c>
    </row>
    <row r="1246" spans="1:8" x14ac:dyDescent="0.25">
      <c r="A1246" s="1" t="s">
        <v>23</v>
      </c>
      <c r="B1246" s="1" t="s">
        <v>81</v>
      </c>
      <c r="C1246">
        <v>2019</v>
      </c>
      <c r="D1246" s="2">
        <v>423735054.75260001</v>
      </c>
      <c r="E1246" s="3">
        <v>423.73509999999999</v>
      </c>
      <c r="F1246" s="1" t="s">
        <v>9</v>
      </c>
      <c r="G1246" s="1" t="s">
        <v>24</v>
      </c>
      <c r="H1246" s="1" t="s">
        <v>20</v>
      </c>
    </row>
    <row r="1247" spans="1:8" x14ac:dyDescent="0.25">
      <c r="A1247" s="1" t="s">
        <v>23</v>
      </c>
      <c r="B1247" s="1" t="s">
        <v>81</v>
      </c>
      <c r="C1247">
        <v>2020</v>
      </c>
      <c r="D1247" s="2">
        <v>726178851.10420001</v>
      </c>
      <c r="E1247" s="3">
        <v>726.1789</v>
      </c>
      <c r="F1247" s="1" t="s">
        <v>9</v>
      </c>
      <c r="G1247" s="1" t="s">
        <v>24</v>
      </c>
      <c r="H1247" s="1" t="s">
        <v>20</v>
      </c>
    </row>
    <row r="1248" spans="1:8" x14ac:dyDescent="0.25">
      <c r="A1248" s="1" t="s">
        <v>23</v>
      </c>
      <c r="B1248" s="1" t="s">
        <v>81</v>
      </c>
      <c r="C1248">
        <v>2021</v>
      </c>
      <c r="D1248" s="2">
        <v>650213765.84360003</v>
      </c>
      <c r="E1248" s="3">
        <v>650.21379999999999</v>
      </c>
      <c r="F1248" s="1" t="s">
        <v>9</v>
      </c>
      <c r="G1248" s="1" t="s">
        <v>24</v>
      </c>
      <c r="H1248" s="1" t="s">
        <v>20</v>
      </c>
    </row>
    <row r="1249" spans="1:8" x14ac:dyDescent="0.25">
      <c r="A1249" s="1" t="s">
        <v>23</v>
      </c>
      <c r="B1249" s="1" t="s">
        <v>81</v>
      </c>
      <c r="C1249">
        <v>2022</v>
      </c>
      <c r="D1249" s="2">
        <v>776510087.48290002</v>
      </c>
      <c r="E1249" s="3">
        <v>776.51009999999997</v>
      </c>
      <c r="F1249" s="1" t="s">
        <v>9</v>
      </c>
      <c r="G1249" s="1" t="s">
        <v>24</v>
      </c>
      <c r="H1249" s="1" t="s">
        <v>20</v>
      </c>
    </row>
    <row r="1250" spans="1:8" x14ac:dyDescent="0.25">
      <c r="A1250" s="1" t="s">
        <v>25</v>
      </c>
      <c r="B1250" s="1" t="s">
        <v>81</v>
      </c>
      <c r="C1250">
        <v>2018</v>
      </c>
      <c r="D1250" s="2">
        <v>32286006.627999999</v>
      </c>
      <c r="E1250" s="3">
        <v>32.286000000000001</v>
      </c>
      <c r="F1250" s="1" t="s">
        <v>9</v>
      </c>
      <c r="G1250" s="1" t="s">
        <v>26</v>
      </c>
      <c r="H1250" s="1" t="s">
        <v>20</v>
      </c>
    </row>
    <row r="1251" spans="1:8" x14ac:dyDescent="0.25">
      <c r="A1251" s="1" t="s">
        <v>25</v>
      </c>
      <c r="B1251" s="1" t="s">
        <v>81</v>
      </c>
      <c r="C1251">
        <v>2019</v>
      </c>
      <c r="D1251" s="2">
        <v>42018726.121299997</v>
      </c>
      <c r="E1251" s="3">
        <v>42.018700000000003</v>
      </c>
      <c r="F1251" s="1" t="s">
        <v>9</v>
      </c>
      <c r="G1251" s="1" t="s">
        <v>26</v>
      </c>
      <c r="H1251" s="1" t="s">
        <v>20</v>
      </c>
    </row>
    <row r="1252" spans="1:8" x14ac:dyDescent="0.25">
      <c r="A1252" s="1" t="s">
        <v>25</v>
      </c>
      <c r="B1252" s="1" t="s">
        <v>81</v>
      </c>
      <c r="C1252">
        <v>2020</v>
      </c>
      <c r="D1252" s="2">
        <v>49863528.534900002</v>
      </c>
      <c r="E1252" s="3">
        <v>49.863500000000002</v>
      </c>
      <c r="F1252" s="1" t="s">
        <v>9</v>
      </c>
      <c r="G1252" s="1" t="s">
        <v>26</v>
      </c>
      <c r="H1252" s="1" t="s">
        <v>20</v>
      </c>
    </row>
    <row r="1253" spans="1:8" x14ac:dyDescent="0.25">
      <c r="A1253" s="1" t="s">
        <v>25</v>
      </c>
      <c r="B1253" s="1" t="s">
        <v>81</v>
      </c>
      <c r="C1253">
        <v>2021</v>
      </c>
      <c r="D1253" s="2">
        <v>25833001.709100001</v>
      </c>
      <c r="E1253" s="3">
        <v>25.832999999999998</v>
      </c>
      <c r="F1253" s="1" t="s">
        <v>9</v>
      </c>
      <c r="G1253" s="1" t="s">
        <v>26</v>
      </c>
      <c r="H1253" s="1" t="s">
        <v>20</v>
      </c>
    </row>
    <row r="1254" spans="1:8" x14ac:dyDescent="0.25">
      <c r="A1254" s="1" t="s">
        <v>25</v>
      </c>
      <c r="B1254" s="1" t="s">
        <v>81</v>
      </c>
      <c r="C1254">
        <v>2022</v>
      </c>
      <c r="D1254" s="2">
        <v>46158405.175999999</v>
      </c>
      <c r="E1254" s="3">
        <v>46.1584</v>
      </c>
      <c r="F1254" s="1" t="s">
        <v>9</v>
      </c>
      <c r="G1254" s="1" t="s">
        <v>26</v>
      </c>
      <c r="H1254" s="1" t="s">
        <v>20</v>
      </c>
    </row>
    <row r="1255" spans="1:8" x14ac:dyDescent="0.25">
      <c r="A1255" s="1" t="s">
        <v>27</v>
      </c>
      <c r="B1255" s="1" t="s">
        <v>81</v>
      </c>
      <c r="C1255">
        <v>2018</v>
      </c>
      <c r="D1255" s="2">
        <v>64211129.034000002</v>
      </c>
      <c r="E1255" s="3">
        <v>64.211100000000002</v>
      </c>
      <c r="F1255" s="1" t="s">
        <v>9</v>
      </c>
      <c r="G1255" s="1" t="s">
        <v>28</v>
      </c>
      <c r="H1255" s="1" t="s">
        <v>20</v>
      </c>
    </row>
    <row r="1256" spans="1:8" x14ac:dyDescent="0.25">
      <c r="A1256" s="1" t="s">
        <v>27</v>
      </c>
      <c r="B1256" s="1" t="s">
        <v>81</v>
      </c>
      <c r="C1256">
        <v>2019</v>
      </c>
      <c r="D1256" s="2">
        <v>41463984.441</v>
      </c>
      <c r="E1256" s="3">
        <v>41.463999999999999</v>
      </c>
      <c r="F1256" s="1" t="s">
        <v>9</v>
      </c>
      <c r="G1256" s="1" t="s">
        <v>28</v>
      </c>
      <c r="H1256" s="1" t="s">
        <v>20</v>
      </c>
    </row>
    <row r="1257" spans="1:8" x14ac:dyDescent="0.25">
      <c r="A1257" s="1" t="s">
        <v>27</v>
      </c>
      <c r="B1257" s="1" t="s">
        <v>81</v>
      </c>
      <c r="C1257">
        <v>2020</v>
      </c>
      <c r="D1257" s="2">
        <v>94892444.123400003</v>
      </c>
      <c r="E1257" s="3">
        <v>94.892399999999995</v>
      </c>
      <c r="F1257" s="1" t="s">
        <v>9</v>
      </c>
      <c r="G1257" s="1" t="s">
        <v>28</v>
      </c>
      <c r="H1257" s="1" t="s">
        <v>20</v>
      </c>
    </row>
    <row r="1258" spans="1:8" x14ac:dyDescent="0.25">
      <c r="A1258" s="1" t="s">
        <v>27</v>
      </c>
      <c r="B1258" s="1" t="s">
        <v>81</v>
      </c>
      <c r="C1258">
        <v>2021</v>
      </c>
      <c r="D1258" s="2">
        <v>78613721.228</v>
      </c>
      <c r="E1258" s="3">
        <v>78.613699999999994</v>
      </c>
      <c r="F1258" s="1" t="s">
        <v>9</v>
      </c>
      <c r="G1258" s="1" t="s">
        <v>28</v>
      </c>
      <c r="H1258" s="1" t="s">
        <v>20</v>
      </c>
    </row>
    <row r="1259" spans="1:8" x14ac:dyDescent="0.25">
      <c r="A1259" s="1" t="s">
        <v>27</v>
      </c>
      <c r="B1259" s="1" t="s">
        <v>81</v>
      </c>
      <c r="C1259">
        <v>2022</v>
      </c>
      <c r="D1259" s="2">
        <v>118171511.34289999</v>
      </c>
      <c r="E1259" s="3">
        <v>118.17149999999999</v>
      </c>
      <c r="F1259" s="1" t="s">
        <v>9</v>
      </c>
      <c r="G1259" s="1" t="s">
        <v>28</v>
      </c>
      <c r="H1259" s="1" t="s">
        <v>20</v>
      </c>
    </row>
    <row r="1260" spans="1:8" x14ac:dyDescent="0.25">
      <c r="A1260" s="1" t="s">
        <v>29</v>
      </c>
      <c r="B1260" s="1" t="s">
        <v>81</v>
      </c>
      <c r="C1260">
        <v>2018</v>
      </c>
      <c r="D1260" s="2">
        <v>52780183.052500002</v>
      </c>
      <c r="E1260" s="3">
        <v>52.780200000000001</v>
      </c>
      <c r="F1260" s="1" t="s">
        <v>9</v>
      </c>
      <c r="G1260" s="1" t="s">
        <v>30</v>
      </c>
      <c r="H1260" s="1" t="s">
        <v>20</v>
      </c>
    </row>
    <row r="1261" spans="1:8" x14ac:dyDescent="0.25">
      <c r="A1261" s="1" t="s">
        <v>29</v>
      </c>
      <c r="B1261" s="1" t="s">
        <v>81</v>
      </c>
      <c r="C1261">
        <v>2019</v>
      </c>
      <c r="D1261" s="2">
        <v>32087609.904800002</v>
      </c>
      <c r="E1261" s="3">
        <v>32.087600000000002</v>
      </c>
      <c r="F1261" s="1" t="s">
        <v>9</v>
      </c>
      <c r="G1261" s="1" t="s">
        <v>30</v>
      </c>
      <c r="H1261" s="1" t="s">
        <v>20</v>
      </c>
    </row>
    <row r="1262" spans="1:8" x14ac:dyDescent="0.25">
      <c r="A1262" s="1" t="s">
        <v>29</v>
      </c>
      <c r="B1262" s="1" t="s">
        <v>81</v>
      </c>
      <c r="C1262">
        <v>2020</v>
      </c>
      <c r="D1262" s="2">
        <v>192538224.66139999</v>
      </c>
      <c r="E1262" s="3">
        <v>192.53819999999999</v>
      </c>
      <c r="F1262" s="1" t="s">
        <v>9</v>
      </c>
      <c r="G1262" s="1" t="s">
        <v>30</v>
      </c>
      <c r="H1262" s="1" t="s">
        <v>20</v>
      </c>
    </row>
    <row r="1263" spans="1:8" x14ac:dyDescent="0.25">
      <c r="A1263" s="1" t="s">
        <v>29</v>
      </c>
      <c r="B1263" s="1" t="s">
        <v>81</v>
      </c>
      <c r="C1263">
        <v>2021</v>
      </c>
      <c r="D1263" s="2">
        <v>94862243.115799993</v>
      </c>
      <c r="E1263" s="3">
        <v>94.862200000000001</v>
      </c>
      <c r="F1263" s="1" t="s">
        <v>9</v>
      </c>
      <c r="G1263" s="1" t="s">
        <v>30</v>
      </c>
      <c r="H1263" s="1" t="s">
        <v>20</v>
      </c>
    </row>
    <row r="1264" spans="1:8" x14ac:dyDescent="0.25">
      <c r="A1264" s="1" t="s">
        <v>29</v>
      </c>
      <c r="B1264" s="1" t="s">
        <v>81</v>
      </c>
      <c r="C1264">
        <v>2022</v>
      </c>
      <c r="D1264" s="2">
        <v>209960469.17899999</v>
      </c>
      <c r="E1264" s="3">
        <v>209.9605</v>
      </c>
      <c r="F1264" s="1" t="s">
        <v>9</v>
      </c>
      <c r="G1264" s="1" t="s">
        <v>30</v>
      </c>
      <c r="H1264" s="1" t="s">
        <v>20</v>
      </c>
    </row>
    <row r="1265" spans="1:8" x14ac:dyDescent="0.25">
      <c r="A1265" s="1" t="s">
        <v>31</v>
      </c>
      <c r="B1265" s="1" t="s">
        <v>81</v>
      </c>
      <c r="C1265">
        <v>2019</v>
      </c>
      <c r="D1265" s="2">
        <v>48450465.502099998</v>
      </c>
      <c r="E1265" s="3">
        <v>48.450499999999998</v>
      </c>
      <c r="F1265" s="1" t="s">
        <v>9</v>
      </c>
      <c r="G1265" s="1" t="s">
        <v>32</v>
      </c>
      <c r="H1265" s="1" t="s">
        <v>20</v>
      </c>
    </row>
    <row r="1266" spans="1:8" x14ac:dyDescent="0.25">
      <c r="A1266" s="1" t="s">
        <v>31</v>
      </c>
      <c r="B1266" s="1" t="s">
        <v>81</v>
      </c>
      <c r="C1266">
        <v>2020</v>
      </c>
      <c r="D1266" s="2">
        <v>73148926.4067</v>
      </c>
      <c r="E1266" s="3">
        <v>73.148899999999998</v>
      </c>
      <c r="F1266" s="1" t="s">
        <v>9</v>
      </c>
      <c r="G1266" s="1" t="s">
        <v>32</v>
      </c>
      <c r="H1266" s="1" t="s">
        <v>20</v>
      </c>
    </row>
    <row r="1267" spans="1:8" x14ac:dyDescent="0.25">
      <c r="A1267" s="1" t="s">
        <v>31</v>
      </c>
      <c r="B1267" s="1" t="s">
        <v>81</v>
      </c>
      <c r="C1267">
        <v>2021</v>
      </c>
      <c r="D1267" s="2">
        <v>99009644.897300005</v>
      </c>
      <c r="E1267" s="3">
        <v>99.009600000000006</v>
      </c>
      <c r="F1267" s="1" t="s">
        <v>9</v>
      </c>
      <c r="G1267" s="1" t="s">
        <v>32</v>
      </c>
      <c r="H1267" s="1" t="s">
        <v>20</v>
      </c>
    </row>
    <row r="1268" spans="1:8" x14ac:dyDescent="0.25">
      <c r="A1268" s="1" t="s">
        <v>31</v>
      </c>
      <c r="B1268" s="1" t="s">
        <v>81</v>
      </c>
      <c r="C1268">
        <v>2022</v>
      </c>
      <c r="D1268" s="2">
        <v>132702736.0309</v>
      </c>
      <c r="E1268" s="3">
        <v>132.70269999999999</v>
      </c>
      <c r="F1268" s="1" t="s">
        <v>9</v>
      </c>
      <c r="G1268" s="1" t="s">
        <v>32</v>
      </c>
      <c r="H1268" s="1" t="s">
        <v>20</v>
      </c>
    </row>
    <row r="1269" spans="1:8" x14ac:dyDescent="0.25">
      <c r="A1269" s="1" t="s">
        <v>33</v>
      </c>
      <c r="B1269" s="1" t="s">
        <v>81</v>
      </c>
      <c r="C1269">
        <v>2018</v>
      </c>
      <c r="D1269" s="2">
        <v>173554185.90450001</v>
      </c>
      <c r="E1269" s="3">
        <v>173.55420000000001</v>
      </c>
      <c r="F1269" s="1" t="s">
        <v>9</v>
      </c>
      <c r="G1269" s="1" t="s">
        <v>34</v>
      </c>
      <c r="H1269" s="1" t="s">
        <v>20</v>
      </c>
    </row>
    <row r="1270" spans="1:8" x14ac:dyDescent="0.25">
      <c r="A1270" s="1" t="s">
        <v>33</v>
      </c>
      <c r="B1270" s="1" t="s">
        <v>81</v>
      </c>
      <c r="C1270">
        <v>2019</v>
      </c>
      <c r="D1270" s="2">
        <v>726424352.27760005</v>
      </c>
      <c r="E1270" s="3">
        <v>726.42439999999999</v>
      </c>
      <c r="F1270" s="1" t="s">
        <v>9</v>
      </c>
      <c r="G1270" s="1" t="s">
        <v>34</v>
      </c>
      <c r="H1270" s="1" t="s">
        <v>20</v>
      </c>
    </row>
    <row r="1271" spans="1:8" x14ac:dyDescent="0.25">
      <c r="A1271" s="1" t="s">
        <v>33</v>
      </c>
      <c r="B1271" s="1" t="s">
        <v>81</v>
      </c>
      <c r="C1271">
        <v>2020</v>
      </c>
      <c r="D1271" s="2">
        <v>1083895992.178</v>
      </c>
      <c r="E1271" s="3">
        <v>1083.896</v>
      </c>
      <c r="F1271" s="1" t="s">
        <v>9</v>
      </c>
      <c r="G1271" s="1" t="s">
        <v>34</v>
      </c>
      <c r="H1271" s="1" t="s">
        <v>20</v>
      </c>
    </row>
    <row r="1272" spans="1:8" x14ac:dyDescent="0.25">
      <c r="A1272" s="1" t="s">
        <v>33</v>
      </c>
      <c r="B1272" s="1" t="s">
        <v>81</v>
      </c>
      <c r="C1272">
        <v>2021</v>
      </c>
      <c r="D1272" s="2">
        <v>1103596502.6034</v>
      </c>
      <c r="E1272" s="3">
        <v>1103.5965000000001</v>
      </c>
      <c r="F1272" s="1" t="s">
        <v>9</v>
      </c>
      <c r="G1272" s="1" t="s">
        <v>34</v>
      </c>
      <c r="H1272" s="1" t="s">
        <v>20</v>
      </c>
    </row>
    <row r="1273" spans="1:8" x14ac:dyDescent="0.25">
      <c r="A1273" s="1" t="s">
        <v>33</v>
      </c>
      <c r="B1273" s="1" t="s">
        <v>81</v>
      </c>
      <c r="C1273">
        <v>2022</v>
      </c>
      <c r="D1273" s="2">
        <v>1044932857.4211</v>
      </c>
      <c r="E1273" s="3">
        <v>1044.9329</v>
      </c>
      <c r="F1273" s="1" t="s">
        <v>9</v>
      </c>
      <c r="G1273" s="1" t="s">
        <v>34</v>
      </c>
      <c r="H1273" s="1" t="s">
        <v>20</v>
      </c>
    </row>
    <row r="1274" spans="1:8" x14ac:dyDescent="0.25">
      <c r="A1274" s="1" t="s">
        <v>35</v>
      </c>
      <c r="B1274" s="1" t="s">
        <v>81</v>
      </c>
      <c r="C1274">
        <v>2018</v>
      </c>
      <c r="D1274" s="2">
        <v>1816597867.9719</v>
      </c>
      <c r="E1274" s="3">
        <v>1816.5979</v>
      </c>
      <c r="F1274" s="1" t="s">
        <v>9</v>
      </c>
      <c r="G1274" s="1" t="s">
        <v>36</v>
      </c>
      <c r="H1274" s="1" t="s">
        <v>20</v>
      </c>
    </row>
    <row r="1275" spans="1:8" x14ac:dyDescent="0.25">
      <c r="A1275" s="1" t="s">
        <v>35</v>
      </c>
      <c r="B1275" s="1" t="s">
        <v>81</v>
      </c>
      <c r="C1275">
        <v>2019</v>
      </c>
      <c r="D1275" s="2">
        <v>1511830425.5446</v>
      </c>
      <c r="E1275" s="3">
        <v>1511.8304000000001</v>
      </c>
      <c r="F1275" s="1" t="s">
        <v>9</v>
      </c>
      <c r="G1275" s="1" t="s">
        <v>36</v>
      </c>
      <c r="H1275" s="1" t="s">
        <v>20</v>
      </c>
    </row>
    <row r="1276" spans="1:8" x14ac:dyDescent="0.25">
      <c r="A1276" s="1" t="s">
        <v>35</v>
      </c>
      <c r="B1276" s="1" t="s">
        <v>81</v>
      </c>
      <c r="C1276">
        <v>2020</v>
      </c>
      <c r="D1276" s="2">
        <v>2893306999.0925002</v>
      </c>
      <c r="E1276" s="3">
        <v>2893.3069999999998</v>
      </c>
      <c r="F1276" s="1" t="s">
        <v>9</v>
      </c>
      <c r="G1276" s="1" t="s">
        <v>36</v>
      </c>
      <c r="H1276" s="1" t="s">
        <v>20</v>
      </c>
    </row>
    <row r="1277" spans="1:8" x14ac:dyDescent="0.25">
      <c r="A1277" s="1" t="s">
        <v>35</v>
      </c>
      <c r="B1277" s="1" t="s">
        <v>81</v>
      </c>
      <c r="C1277">
        <v>2021</v>
      </c>
      <c r="D1277" s="2">
        <v>3580271673.4555998</v>
      </c>
      <c r="E1277" s="3">
        <v>3580.2716999999998</v>
      </c>
      <c r="F1277" s="1" t="s">
        <v>9</v>
      </c>
      <c r="G1277" s="1" t="s">
        <v>36</v>
      </c>
      <c r="H1277" s="1" t="s">
        <v>20</v>
      </c>
    </row>
    <row r="1278" spans="1:8" x14ac:dyDescent="0.25">
      <c r="A1278" s="1" t="s">
        <v>35</v>
      </c>
      <c r="B1278" s="1" t="s">
        <v>81</v>
      </c>
      <c r="C1278">
        <v>2022</v>
      </c>
      <c r="D1278" s="2">
        <v>3621688534.9889998</v>
      </c>
      <c r="E1278" s="3">
        <v>3621.6885000000002</v>
      </c>
      <c r="F1278" s="1" t="s">
        <v>9</v>
      </c>
      <c r="G1278" s="1" t="s">
        <v>36</v>
      </c>
      <c r="H1278" s="1" t="s">
        <v>20</v>
      </c>
    </row>
    <row r="1279" spans="1:8" x14ac:dyDescent="0.25">
      <c r="A1279" s="1" t="s">
        <v>37</v>
      </c>
      <c r="B1279" s="1" t="s">
        <v>81</v>
      </c>
      <c r="C1279">
        <v>2018</v>
      </c>
      <c r="D1279" s="2">
        <v>6411580050.1587</v>
      </c>
      <c r="E1279" s="3">
        <v>6411.5801000000001</v>
      </c>
      <c r="F1279" s="1" t="s">
        <v>9</v>
      </c>
      <c r="G1279" s="1" t="s">
        <v>38</v>
      </c>
      <c r="H1279" s="1" t="s">
        <v>39</v>
      </c>
    </row>
    <row r="1280" spans="1:8" x14ac:dyDescent="0.25">
      <c r="A1280" s="1" t="s">
        <v>37</v>
      </c>
      <c r="B1280" s="1" t="s">
        <v>81</v>
      </c>
      <c r="C1280">
        <v>2019</v>
      </c>
      <c r="D1280" s="2">
        <v>7120553616.3978996</v>
      </c>
      <c r="E1280" s="3">
        <v>7120.5536000000002</v>
      </c>
      <c r="F1280" s="1" t="s">
        <v>9</v>
      </c>
      <c r="G1280" s="1" t="s">
        <v>38</v>
      </c>
      <c r="H1280" s="1" t="s">
        <v>39</v>
      </c>
    </row>
    <row r="1281" spans="1:8" x14ac:dyDescent="0.25">
      <c r="A1281" s="1" t="s">
        <v>37</v>
      </c>
      <c r="B1281" s="1" t="s">
        <v>81</v>
      </c>
      <c r="C1281">
        <v>2020</v>
      </c>
      <c r="D1281" s="2">
        <v>9612833977.3609009</v>
      </c>
      <c r="E1281" s="3">
        <v>9612.8340000000007</v>
      </c>
      <c r="F1281" s="1" t="s">
        <v>9</v>
      </c>
      <c r="G1281" s="1" t="s">
        <v>38</v>
      </c>
      <c r="H1281" s="1" t="s">
        <v>39</v>
      </c>
    </row>
    <row r="1282" spans="1:8" x14ac:dyDescent="0.25">
      <c r="A1282" s="1" t="s">
        <v>37</v>
      </c>
      <c r="B1282" s="1" t="s">
        <v>81</v>
      </c>
      <c r="C1282">
        <v>2021</v>
      </c>
      <c r="D1282" s="2">
        <v>10877924206.9312</v>
      </c>
      <c r="E1282" s="3">
        <v>10877.924199999999</v>
      </c>
      <c r="F1282" s="1" t="s">
        <v>9</v>
      </c>
      <c r="G1282" s="1" t="s">
        <v>38</v>
      </c>
      <c r="H1282" s="1" t="s">
        <v>39</v>
      </c>
    </row>
    <row r="1283" spans="1:8" x14ac:dyDescent="0.25">
      <c r="A1283" s="1" t="s">
        <v>37</v>
      </c>
      <c r="B1283" s="1" t="s">
        <v>81</v>
      </c>
      <c r="C1283">
        <v>2022</v>
      </c>
      <c r="D1283" s="2">
        <v>10813136495.1394</v>
      </c>
      <c r="E1283" s="3">
        <v>10813.136500000001</v>
      </c>
      <c r="F1283" s="1" t="s">
        <v>9</v>
      </c>
      <c r="G1283" s="1" t="s">
        <v>38</v>
      </c>
      <c r="H1283" s="1" t="s">
        <v>39</v>
      </c>
    </row>
    <row r="1284" spans="1:8" x14ac:dyDescent="0.25">
      <c r="A1284" s="1" t="s">
        <v>59</v>
      </c>
      <c r="B1284" s="1" t="s">
        <v>81</v>
      </c>
      <c r="C1284">
        <v>2018</v>
      </c>
      <c r="D1284" s="2">
        <v>50537236.357199997</v>
      </c>
      <c r="E1284" s="3">
        <v>50.537199999999999</v>
      </c>
      <c r="F1284" s="1" t="s">
        <v>9</v>
      </c>
      <c r="G1284" s="1" t="s">
        <v>60</v>
      </c>
      <c r="H1284" s="1" t="s">
        <v>39</v>
      </c>
    </row>
    <row r="1285" spans="1:8" x14ac:dyDescent="0.25">
      <c r="A1285" s="1" t="s">
        <v>59</v>
      </c>
      <c r="B1285" s="1" t="s">
        <v>81</v>
      </c>
      <c r="C1285">
        <v>2019</v>
      </c>
      <c r="D1285" s="2">
        <v>44682238.708999999</v>
      </c>
      <c r="E1285" s="3">
        <v>44.682200000000002</v>
      </c>
      <c r="F1285" s="1" t="s">
        <v>9</v>
      </c>
      <c r="G1285" s="1" t="s">
        <v>60</v>
      </c>
      <c r="H1285" s="1" t="s">
        <v>39</v>
      </c>
    </row>
    <row r="1286" spans="1:8" x14ac:dyDescent="0.25">
      <c r="A1286" s="1" t="s">
        <v>59</v>
      </c>
      <c r="B1286" s="1" t="s">
        <v>81</v>
      </c>
      <c r="C1286">
        <v>2020</v>
      </c>
      <c r="D1286" s="2">
        <v>57443719.222599998</v>
      </c>
      <c r="E1286" s="3">
        <v>57.4437</v>
      </c>
      <c r="F1286" s="1" t="s">
        <v>9</v>
      </c>
      <c r="G1286" s="1" t="s">
        <v>60</v>
      </c>
      <c r="H1286" s="1" t="s">
        <v>39</v>
      </c>
    </row>
    <row r="1287" spans="1:8" x14ac:dyDescent="0.25">
      <c r="A1287" s="1" t="s">
        <v>59</v>
      </c>
      <c r="B1287" s="1" t="s">
        <v>81</v>
      </c>
      <c r="C1287">
        <v>2021</v>
      </c>
      <c r="D1287" s="2">
        <v>68525676.106099993</v>
      </c>
      <c r="E1287" s="3">
        <v>68.525700000000001</v>
      </c>
      <c r="F1287" s="1" t="s">
        <v>9</v>
      </c>
      <c r="G1287" s="1" t="s">
        <v>60</v>
      </c>
      <c r="H1287" s="1" t="s">
        <v>39</v>
      </c>
    </row>
    <row r="1288" spans="1:8" x14ac:dyDescent="0.25">
      <c r="A1288" s="1" t="s">
        <v>59</v>
      </c>
      <c r="B1288" s="1" t="s">
        <v>81</v>
      </c>
      <c r="C1288">
        <v>2022</v>
      </c>
      <c r="D1288" s="2">
        <v>69599715.314799994</v>
      </c>
      <c r="E1288" s="3">
        <v>69.599699999999999</v>
      </c>
      <c r="F1288" s="1" t="s">
        <v>9</v>
      </c>
      <c r="G1288" s="1" t="s">
        <v>60</v>
      </c>
      <c r="H1288" s="1" t="s">
        <v>39</v>
      </c>
    </row>
    <row r="1289" spans="1:8" x14ac:dyDescent="0.25">
      <c r="A1289" s="1" t="s">
        <v>70</v>
      </c>
      <c r="B1289" s="1" t="s">
        <v>81</v>
      </c>
      <c r="C1289">
        <v>2018</v>
      </c>
      <c r="D1289" s="2">
        <v>8615782.8795999996</v>
      </c>
      <c r="E1289" s="3">
        <v>8.6158000000000001</v>
      </c>
      <c r="F1289" s="1" t="s">
        <v>9</v>
      </c>
      <c r="G1289" s="1" t="s">
        <v>71</v>
      </c>
      <c r="H1289" s="1" t="s">
        <v>39</v>
      </c>
    </row>
    <row r="1290" spans="1:8" x14ac:dyDescent="0.25">
      <c r="A1290" s="1" t="s">
        <v>70</v>
      </c>
      <c r="B1290" s="1" t="s">
        <v>81</v>
      </c>
      <c r="C1290">
        <v>2019</v>
      </c>
      <c r="D1290" s="2">
        <v>8541619.4941000007</v>
      </c>
      <c r="E1290" s="3">
        <v>8.5416000000000007</v>
      </c>
      <c r="F1290" s="1" t="s">
        <v>9</v>
      </c>
      <c r="G1290" s="1" t="s">
        <v>71</v>
      </c>
      <c r="H1290" s="1" t="s">
        <v>39</v>
      </c>
    </row>
    <row r="1291" spans="1:8" x14ac:dyDescent="0.25">
      <c r="A1291" s="1" t="s">
        <v>70</v>
      </c>
      <c r="B1291" s="1" t="s">
        <v>81</v>
      </c>
      <c r="C1291">
        <v>2020</v>
      </c>
      <c r="D1291" s="2">
        <v>10913315.5339</v>
      </c>
      <c r="E1291" s="3">
        <v>10.9133</v>
      </c>
      <c r="F1291" s="1" t="s">
        <v>9</v>
      </c>
      <c r="G1291" s="1" t="s">
        <v>71</v>
      </c>
      <c r="H1291" s="1" t="s">
        <v>39</v>
      </c>
    </row>
    <row r="1292" spans="1:8" x14ac:dyDescent="0.25">
      <c r="A1292" s="1" t="s">
        <v>70</v>
      </c>
      <c r="B1292" s="1" t="s">
        <v>81</v>
      </c>
      <c r="C1292">
        <v>2021</v>
      </c>
      <c r="D1292" s="2">
        <v>12219605.6602</v>
      </c>
      <c r="E1292" s="3">
        <v>12.2196</v>
      </c>
      <c r="F1292" s="1" t="s">
        <v>9</v>
      </c>
      <c r="G1292" s="1" t="s">
        <v>71</v>
      </c>
      <c r="H1292" s="1" t="s">
        <v>39</v>
      </c>
    </row>
    <row r="1293" spans="1:8" x14ac:dyDescent="0.25">
      <c r="A1293" s="1" t="s">
        <v>70</v>
      </c>
      <c r="B1293" s="1" t="s">
        <v>81</v>
      </c>
      <c r="C1293">
        <v>2022</v>
      </c>
      <c r="D1293" s="2">
        <v>16866913.754500002</v>
      </c>
      <c r="E1293" s="3">
        <v>16.866900000000001</v>
      </c>
      <c r="F1293" s="1" t="s">
        <v>9</v>
      </c>
      <c r="G1293" s="1" t="s">
        <v>71</v>
      </c>
      <c r="H1293" s="1" t="s">
        <v>39</v>
      </c>
    </row>
    <row r="1294" spans="1:8" x14ac:dyDescent="0.25">
      <c r="A1294" s="1" t="s">
        <v>40</v>
      </c>
      <c r="B1294" s="1" t="s">
        <v>81</v>
      </c>
      <c r="C1294">
        <v>2018</v>
      </c>
      <c r="D1294" s="2">
        <v>4306614867.5545998</v>
      </c>
      <c r="E1294" s="3">
        <v>4306.6148999999996</v>
      </c>
      <c r="F1294" s="1" t="s">
        <v>9</v>
      </c>
      <c r="G1294" s="1" t="s">
        <v>41</v>
      </c>
      <c r="H1294" s="1" t="s">
        <v>39</v>
      </c>
    </row>
    <row r="1295" spans="1:8" x14ac:dyDescent="0.25">
      <c r="A1295" s="1" t="s">
        <v>40</v>
      </c>
      <c r="B1295" s="1" t="s">
        <v>81</v>
      </c>
      <c r="C1295">
        <v>2019</v>
      </c>
      <c r="D1295" s="2">
        <v>4514055828.3964996</v>
      </c>
      <c r="E1295" s="3">
        <v>4514.0558000000001</v>
      </c>
      <c r="F1295" s="1" t="s">
        <v>9</v>
      </c>
      <c r="G1295" s="1" t="s">
        <v>41</v>
      </c>
      <c r="H1295" s="1" t="s">
        <v>39</v>
      </c>
    </row>
    <row r="1296" spans="1:8" x14ac:dyDescent="0.25">
      <c r="A1296" s="1" t="s">
        <v>40</v>
      </c>
      <c r="B1296" s="1" t="s">
        <v>81</v>
      </c>
      <c r="C1296">
        <v>2020</v>
      </c>
      <c r="D1296" s="2">
        <v>5623939700.2384005</v>
      </c>
      <c r="E1296" s="3">
        <v>5623.9396999999999</v>
      </c>
      <c r="F1296" s="1" t="s">
        <v>9</v>
      </c>
      <c r="G1296" s="1" t="s">
        <v>41</v>
      </c>
      <c r="H1296" s="1" t="s">
        <v>39</v>
      </c>
    </row>
    <row r="1297" spans="1:8" x14ac:dyDescent="0.25">
      <c r="A1297" s="1" t="s">
        <v>40</v>
      </c>
      <c r="B1297" s="1" t="s">
        <v>81</v>
      </c>
      <c r="C1297">
        <v>2021</v>
      </c>
      <c r="D1297" s="2">
        <v>6162865071.3097</v>
      </c>
      <c r="E1297" s="3">
        <v>6162.8651</v>
      </c>
      <c r="F1297" s="1" t="s">
        <v>9</v>
      </c>
      <c r="G1297" s="1" t="s">
        <v>41</v>
      </c>
      <c r="H1297" s="1" t="s">
        <v>39</v>
      </c>
    </row>
    <row r="1298" spans="1:8" x14ac:dyDescent="0.25">
      <c r="A1298" s="1" t="s">
        <v>40</v>
      </c>
      <c r="B1298" s="1" t="s">
        <v>81</v>
      </c>
      <c r="C1298">
        <v>2022</v>
      </c>
      <c r="D1298" s="2">
        <v>5948519352.0628004</v>
      </c>
      <c r="E1298" s="3">
        <v>5948.5194000000001</v>
      </c>
      <c r="F1298" s="1" t="s">
        <v>9</v>
      </c>
      <c r="G1298" s="1" t="s">
        <v>41</v>
      </c>
      <c r="H1298" s="1" t="s">
        <v>39</v>
      </c>
    </row>
    <row r="1299" spans="1:8" x14ac:dyDescent="0.25">
      <c r="A1299" s="1" t="s">
        <v>42</v>
      </c>
      <c r="B1299" s="1" t="s">
        <v>81</v>
      </c>
      <c r="C1299">
        <v>2018</v>
      </c>
      <c r="D1299" s="2">
        <v>9809424119.8983002</v>
      </c>
      <c r="E1299" s="3">
        <v>9809.4241000000002</v>
      </c>
      <c r="F1299" s="1" t="s">
        <v>9</v>
      </c>
      <c r="G1299" s="1" t="s">
        <v>43</v>
      </c>
      <c r="H1299" s="1" t="s">
        <v>44</v>
      </c>
    </row>
    <row r="1300" spans="1:8" x14ac:dyDescent="0.25">
      <c r="A1300" s="1" t="s">
        <v>42</v>
      </c>
      <c r="B1300" s="1" t="s">
        <v>81</v>
      </c>
      <c r="C1300">
        <v>2019</v>
      </c>
      <c r="D1300" s="2">
        <v>13326254385.645399</v>
      </c>
      <c r="E1300" s="3">
        <v>13326.2544</v>
      </c>
      <c r="F1300" s="1" t="s">
        <v>9</v>
      </c>
      <c r="G1300" s="1" t="s">
        <v>43</v>
      </c>
      <c r="H1300" s="1" t="s">
        <v>44</v>
      </c>
    </row>
    <row r="1301" spans="1:8" x14ac:dyDescent="0.25">
      <c r="A1301" s="1" t="s">
        <v>42</v>
      </c>
      <c r="B1301" s="1" t="s">
        <v>81</v>
      </c>
      <c r="C1301">
        <v>2020</v>
      </c>
      <c r="D1301" s="2">
        <v>17211311895.219398</v>
      </c>
      <c r="E1301" s="3">
        <v>17211.311900000001</v>
      </c>
      <c r="F1301" s="1" t="s">
        <v>9</v>
      </c>
      <c r="G1301" s="1" t="s">
        <v>43</v>
      </c>
      <c r="H1301" s="1" t="s">
        <v>44</v>
      </c>
    </row>
    <row r="1302" spans="1:8" x14ac:dyDescent="0.25">
      <c r="A1302" s="1" t="s">
        <v>42</v>
      </c>
      <c r="B1302" s="1" t="s">
        <v>81</v>
      </c>
      <c r="C1302">
        <v>2021</v>
      </c>
      <c r="D1302" s="2">
        <v>13718937302.9286</v>
      </c>
      <c r="E1302" s="3">
        <v>13718.9373</v>
      </c>
      <c r="F1302" s="1" t="s">
        <v>9</v>
      </c>
      <c r="G1302" s="1" t="s">
        <v>43</v>
      </c>
      <c r="H1302" s="1" t="s">
        <v>44</v>
      </c>
    </row>
    <row r="1303" spans="1:8" x14ac:dyDescent="0.25">
      <c r="A1303" s="1" t="s">
        <v>42</v>
      </c>
      <c r="B1303" s="1" t="s">
        <v>81</v>
      </c>
      <c r="C1303">
        <v>2022</v>
      </c>
      <c r="D1303" s="2">
        <v>23445004381.2584</v>
      </c>
      <c r="E1303" s="3">
        <v>23445.004400000002</v>
      </c>
      <c r="F1303" s="1" t="s">
        <v>9</v>
      </c>
      <c r="G1303" s="1" t="s">
        <v>43</v>
      </c>
      <c r="H1303" s="1" t="s">
        <v>44</v>
      </c>
    </row>
    <row r="1304" spans="1:8" x14ac:dyDescent="0.25">
      <c r="A1304" s="1" t="s">
        <v>61</v>
      </c>
      <c r="B1304" s="1" t="s">
        <v>81</v>
      </c>
      <c r="C1304">
        <v>2018</v>
      </c>
      <c r="D1304" s="2">
        <v>2390243085.2870998</v>
      </c>
      <c r="E1304" s="3">
        <v>2390.2431000000001</v>
      </c>
      <c r="F1304" s="1" t="s">
        <v>9</v>
      </c>
      <c r="G1304" s="1" t="s">
        <v>62</v>
      </c>
      <c r="H1304" s="1" t="s">
        <v>44</v>
      </c>
    </row>
    <row r="1305" spans="1:8" x14ac:dyDescent="0.25">
      <c r="A1305" s="1" t="s">
        <v>61</v>
      </c>
      <c r="B1305" s="1" t="s">
        <v>81</v>
      </c>
      <c r="C1305">
        <v>2019</v>
      </c>
      <c r="D1305" s="2">
        <v>2461897397.6388001</v>
      </c>
      <c r="E1305" s="3">
        <v>2461.8973999999998</v>
      </c>
      <c r="F1305" s="1" t="s">
        <v>9</v>
      </c>
      <c r="G1305" s="1" t="s">
        <v>62</v>
      </c>
      <c r="H1305" s="1" t="s">
        <v>44</v>
      </c>
    </row>
    <row r="1306" spans="1:8" x14ac:dyDescent="0.25">
      <c r="A1306" s="1" t="s">
        <v>61</v>
      </c>
      <c r="B1306" s="1" t="s">
        <v>81</v>
      </c>
      <c r="C1306">
        <v>2020</v>
      </c>
      <c r="D1306" s="2">
        <v>3238663180.6887999</v>
      </c>
      <c r="E1306" s="3">
        <v>3238.6632</v>
      </c>
      <c r="F1306" s="1" t="s">
        <v>9</v>
      </c>
      <c r="G1306" s="1" t="s">
        <v>62</v>
      </c>
      <c r="H1306" s="1" t="s">
        <v>44</v>
      </c>
    </row>
    <row r="1307" spans="1:8" x14ac:dyDescent="0.25">
      <c r="A1307" s="1" t="s">
        <v>61</v>
      </c>
      <c r="B1307" s="1" t="s">
        <v>81</v>
      </c>
      <c r="C1307">
        <v>2021</v>
      </c>
      <c r="D1307" s="2">
        <v>3216205945.5809999</v>
      </c>
      <c r="E1307" s="3">
        <v>3216.2058999999999</v>
      </c>
      <c r="F1307" s="1" t="s">
        <v>9</v>
      </c>
      <c r="G1307" s="1" t="s">
        <v>62</v>
      </c>
      <c r="H1307" s="1" t="s">
        <v>44</v>
      </c>
    </row>
    <row r="1308" spans="1:8" x14ac:dyDescent="0.25">
      <c r="A1308" s="1" t="s">
        <v>61</v>
      </c>
      <c r="B1308" s="1" t="s">
        <v>81</v>
      </c>
      <c r="C1308">
        <v>2022</v>
      </c>
      <c r="D1308" s="2">
        <v>3015765124.8895998</v>
      </c>
      <c r="E1308" s="3">
        <v>3015.7651000000001</v>
      </c>
      <c r="F1308" s="1" t="s">
        <v>9</v>
      </c>
      <c r="G1308" s="1" t="s">
        <v>62</v>
      </c>
      <c r="H1308" s="1" t="s">
        <v>44</v>
      </c>
    </row>
    <row r="1309" spans="1:8" x14ac:dyDescent="0.25">
      <c r="A1309" s="1" t="s">
        <v>63</v>
      </c>
      <c r="B1309" s="1" t="s">
        <v>81</v>
      </c>
      <c r="C1309">
        <v>2018</v>
      </c>
      <c r="D1309" s="2">
        <v>4389875173.9865999</v>
      </c>
      <c r="E1309" s="3">
        <v>4389.8752000000004</v>
      </c>
      <c r="F1309" s="1" t="s">
        <v>9</v>
      </c>
      <c r="G1309" s="1" t="s">
        <v>64</v>
      </c>
      <c r="H1309" s="1" t="s">
        <v>44</v>
      </c>
    </row>
    <row r="1310" spans="1:8" x14ac:dyDescent="0.25">
      <c r="A1310" s="1" t="s">
        <v>63</v>
      </c>
      <c r="B1310" s="1" t="s">
        <v>81</v>
      </c>
      <c r="C1310">
        <v>2019</v>
      </c>
      <c r="D1310" s="2">
        <v>5140901092.2293997</v>
      </c>
      <c r="E1310" s="3">
        <v>5140.9011</v>
      </c>
      <c r="F1310" s="1" t="s">
        <v>9</v>
      </c>
      <c r="G1310" s="1" t="s">
        <v>64</v>
      </c>
      <c r="H1310" s="1" t="s">
        <v>44</v>
      </c>
    </row>
    <row r="1311" spans="1:8" x14ac:dyDescent="0.25">
      <c r="A1311" s="1" t="s">
        <v>63</v>
      </c>
      <c r="B1311" s="1" t="s">
        <v>81</v>
      </c>
      <c r="C1311">
        <v>2020</v>
      </c>
      <c r="D1311" s="2">
        <v>5225082596.9761</v>
      </c>
      <c r="E1311" s="3">
        <v>5225.0825999999997</v>
      </c>
      <c r="F1311" s="1" t="s">
        <v>9</v>
      </c>
      <c r="G1311" s="1" t="s">
        <v>64</v>
      </c>
      <c r="H1311" s="1" t="s">
        <v>44</v>
      </c>
    </row>
    <row r="1312" spans="1:8" x14ac:dyDescent="0.25">
      <c r="A1312" s="1" t="s">
        <v>63</v>
      </c>
      <c r="B1312" s="1" t="s">
        <v>81</v>
      </c>
      <c r="C1312">
        <v>2021</v>
      </c>
      <c r="D1312" s="2">
        <v>6876758757.7454004</v>
      </c>
      <c r="E1312" s="3">
        <v>6876.7587999999996</v>
      </c>
      <c r="F1312" s="1" t="s">
        <v>9</v>
      </c>
      <c r="G1312" s="1" t="s">
        <v>64</v>
      </c>
      <c r="H1312" s="1" t="s">
        <v>44</v>
      </c>
    </row>
    <row r="1313" spans="1:8" x14ac:dyDescent="0.25">
      <c r="A1313" s="1" t="s">
        <v>63</v>
      </c>
      <c r="B1313" s="1" t="s">
        <v>81</v>
      </c>
      <c r="C1313">
        <v>2022</v>
      </c>
      <c r="D1313" s="2">
        <v>4412709322.4483004</v>
      </c>
      <c r="E1313" s="3">
        <v>4412.7093000000004</v>
      </c>
      <c r="F1313" s="1" t="s">
        <v>9</v>
      </c>
      <c r="G1313" s="1" t="s">
        <v>64</v>
      </c>
      <c r="H1313" s="1" t="s">
        <v>44</v>
      </c>
    </row>
    <row r="1314" spans="1:8" x14ac:dyDescent="0.25">
      <c r="A1314" s="1" t="s">
        <v>45</v>
      </c>
      <c r="B1314" s="1" t="s">
        <v>81</v>
      </c>
      <c r="C1314">
        <v>2018</v>
      </c>
      <c r="D1314" s="2">
        <v>5984092009.8522997</v>
      </c>
      <c r="E1314" s="3">
        <v>5984.0919999999996</v>
      </c>
      <c r="F1314" s="1" t="s">
        <v>9</v>
      </c>
      <c r="G1314" s="1" t="s">
        <v>46</v>
      </c>
      <c r="H1314" s="1" t="s">
        <v>47</v>
      </c>
    </row>
    <row r="1315" spans="1:8" x14ac:dyDescent="0.25">
      <c r="A1315" s="1" t="s">
        <v>45</v>
      </c>
      <c r="B1315" s="1" t="s">
        <v>81</v>
      </c>
      <c r="C1315">
        <v>2019</v>
      </c>
      <c r="D1315" s="2">
        <v>7774411370.7208996</v>
      </c>
      <c r="E1315" s="3">
        <v>7774.4114</v>
      </c>
      <c r="F1315" s="1" t="s">
        <v>9</v>
      </c>
      <c r="G1315" s="1" t="s">
        <v>46</v>
      </c>
      <c r="H1315" s="1" t="s">
        <v>47</v>
      </c>
    </row>
    <row r="1316" spans="1:8" x14ac:dyDescent="0.25">
      <c r="A1316" s="1" t="s">
        <v>45</v>
      </c>
      <c r="B1316" s="1" t="s">
        <v>81</v>
      </c>
      <c r="C1316">
        <v>2020</v>
      </c>
      <c r="D1316" s="2">
        <v>11701784857.197399</v>
      </c>
      <c r="E1316" s="3">
        <v>11701.784900000001</v>
      </c>
      <c r="F1316" s="1" t="s">
        <v>9</v>
      </c>
      <c r="G1316" s="1" t="s">
        <v>46</v>
      </c>
      <c r="H1316" s="1" t="s">
        <v>47</v>
      </c>
    </row>
    <row r="1317" spans="1:8" x14ac:dyDescent="0.25">
      <c r="A1317" s="1" t="s">
        <v>45</v>
      </c>
      <c r="B1317" s="1" t="s">
        <v>81</v>
      </c>
      <c r="C1317">
        <v>2021</v>
      </c>
      <c r="D1317" s="2">
        <v>9825153000.7264004</v>
      </c>
      <c r="E1317" s="3">
        <v>9825.1530000000002</v>
      </c>
      <c r="F1317" s="1" t="s">
        <v>9</v>
      </c>
      <c r="G1317" s="1" t="s">
        <v>46</v>
      </c>
      <c r="H1317" s="1" t="s">
        <v>47</v>
      </c>
    </row>
    <row r="1318" spans="1:8" x14ac:dyDescent="0.25">
      <c r="A1318" s="1" t="s">
        <v>45</v>
      </c>
      <c r="B1318" s="1" t="s">
        <v>81</v>
      </c>
      <c r="C1318">
        <v>2022</v>
      </c>
      <c r="D1318" s="2">
        <v>15829046037.783199</v>
      </c>
      <c r="E1318" s="3">
        <v>15829.046</v>
      </c>
      <c r="F1318" s="1" t="s">
        <v>9</v>
      </c>
      <c r="G1318" s="1" t="s">
        <v>46</v>
      </c>
      <c r="H1318" s="1" t="s">
        <v>47</v>
      </c>
    </row>
    <row r="1319" spans="1:8" x14ac:dyDescent="0.25">
      <c r="A1319" s="1" t="s">
        <v>48</v>
      </c>
      <c r="B1319" s="1" t="s">
        <v>81</v>
      </c>
      <c r="C1319">
        <v>2018</v>
      </c>
      <c r="D1319" s="2">
        <v>15240655919.2211</v>
      </c>
      <c r="E1319" s="3">
        <v>15240.6559</v>
      </c>
      <c r="F1319" s="1" t="s">
        <v>9</v>
      </c>
      <c r="G1319" s="1" t="s">
        <v>49</v>
      </c>
      <c r="H1319" s="1" t="s">
        <v>47</v>
      </c>
    </row>
    <row r="1320" spans="1:8" x14ac:dyDescent="0.25">
      <c r="A1320" s="1" t="s">
        <v>48</v>
      </c>
      <c r="B1320" s="1" t="s">
        <v>81</v>
      </c>
      <c r="C1320">
        <v>2019</v>
      </c>
      <c r="D1320" s="2">
        <v>20364486565.643002</v>
      </c>
      <c r="E1320" s="3">
        <v>20364.4866</v>
      </c>
      <c r="F1320" s="1" t="s">
        <v>9</v>
      </c>
      <c r="G1320" s="1" t="s">
        <v>49</v>
      </c>
      <c r="H1320" s="1" t="s">
        <v>47</v>
      </c>
    </row>
    <row r="1321" spans="1:8" x14ac:dyDescent="0.25">
      <c r="A1321" s="1" t="s">
        <v>48</v>
      </c>
      <c r="B1321" s="1" t="s">
        <v>81</v>
      </c>
      <c r="C1321">
        <v>2020</v>
      </c>
      <c r="D1321" s="2">
        <v>34983437747.206802</v>
      </c>
      <c r="E1321" s="3">
        <v>34983.437700000002</v>
      </c>
      <c r="F1321" s="1" t="s">
        <v>9</v>
      </c>
      <c r="G1321" s="1" t="s">
        <v>49</v>
      </c>
      <c r="H1321" s="1" t="s">
        <v>47</v>
      </c>
    </row>
    <row r="1322" spans="1:8" x14ac:dyDescent="0.25">
      <c r="A1322" s="1" t="s">
        <v>48</v>
      </c>
      <c r="B1322" s="1" t="s">
        <v>81</v>
      </c>
      <c r="C1322">
        <v>2021</v>
      </c>
      <c r="D1322" s="2">
        <v>42465992840.187599</v>
      </c>
      <c r="E1322" s="3">
        <v>42465.9928</v>
      </c>
      <c r="F1322" s="1" t="s">
        <v>9</v>
      </c>
      <c r="G1322" s="1" t="s">
        <v>49</v>
      </c>
      <c r="H1322" s="1" t="s">
        <v>47</v>
      </c>
    </row>
    <row r="1323" spans="1:8" x14ac:dyDescent="0.25">
      <c r="A1323" s="1" t="s">
        <v>48</v>
      </c>
      <c r="B1323" s="1" t="s">
        <v>81</v>
      </c>
      <c r="C1323">
        <v>2022</v>
      </c>
      <c r="D1323" s="2">
        <v>46132034985.527496</v>
      </c>
      <c r="E1323" s="3">
        <v>46132.035000000003</v>
      </c>
      <c r="F1323" s="1" t="s">
        <v>9</v>
      </c>
      <c r="G1323" s="1" t="s">
        <v>49</v>
      </c>
      <c r="H1323" s="1" t="s">
        <v>47</v>
      </c>
    </row>
    <row r="1324" spans="1:8" x14ac:dyDescent="0.25">
      <c r="A1324" s="1" t="s">
        <v>50</v>
      </c>
      <c r="B1324" s="1" t="s">
        <v>81</v>
      </c>
      <c r="C1324">
        <v>2018</v>
      </c>
      <c r="D1324" s="2">
        <v>7224046343.9453001</v>
      </c>
      <c r="E1324" s="3">
        <v>7224.0463</v>
      </c>
      <c r="F1324" s="1" t="s">
        <v>9</v>
      </c>
      <c r="G1324" s="1" t="s">
        <v>51</v>
      </c>
      <c r="H1324" s="1" t="s">
        <v>47</v>
      </c>
    </row>
    <row r="1325" spans="1:8" x14ac:dyDescent="0.25">
      <c r="A1325" s="1" t="s">
        <v>50</v>
      </c>
      <c r="B1325" s="1" t="s">
        <v>81</v>
      </c>
      <c r="C1325">
        <v>2019</v>
      </c>
      <c r="D1325" s="2">
        <v>9390537079.1875</v>
      </c>
      <c r="E1325" s="3">
        <v>9390.5370999999996</v>
      </c>
      <c r="F1325" s="1" t="s">
        <v>9</v>
      </c>
      <c r="G1325" s="1" t="s">
        <v>51</v>
      </c>
      <c r="H1325" s="1" t="s">
        <v>47</v>
      </c>
    </row>
    <row r="1326" spans="1:8" x14ac:dyDescent="0.25">
      <c r="A1326" s="1" t="s">
        <v>50</v>
      </c>
      <c r="B1326" s="1" t="s">
        <v>81</v>
      </c>
      <c r="C1326">
        <v>2020</v>
      </c>
      <c r="D1326" s="2">
        <v>13099207910.056101</v>
      </c>
      <c r="E1326" s="3">
        <v>13099.207899999999</v>
      </c>
      <c r="F1326" s="1" t="s">
        <v>9</v>
      </c>
      <c r="G1326" s="1" t="s">
        <v>51</v>
      </c>
      <c r="H1326" s="1" t="s">
        <v>47</v>
      </c>
    </row>
    <row r="1327" spans="1:8" x14ac:dyDescent="0.25">
      <c r="A1327" s="1" t="s">
        <v>50</v>
      </c>
      <c r="B1327" s="1" t="s">
        <v>81</v>
      </c>
      <c r="C1327">
        <v>2021</v>
      </c>
      <c r="D1327" s="2">
        <v>15114848183.5397</v>
      </c>
      <c r="E1327" s="3">
        <v>15114.8482</v>
      </c>
      <c r="F1327" s="1" t="s">
        <v>9</v>
      </c>
      <c r="G1327" s="1" t="s">
        <v>51</v>
      </c>
      <c r="H1327" s="1" t="s">
        <v>47</v>
      </c>
    </row>
    <row r="1328" spans="1:8" x14ac:dyDescent="0.25">
      <c r="A1328" s="1" t="s">
        <v>50</v>
      </c>
      <c r="B1328" s="1" t="s">
        <v>81</v>
      </c>
      <c r="C1328">
        <v>2022</v>
      </c>
      <c r="D1328" s="2">
        <v>13550160132.8214</v>
      </c>
      <c r="E1328" s="3">
        <v>13550.160099999999</v>
      </c>
      <c r="F1328" s="1" t="s">
        <v>9</v>
      </c>
      <c r="G1328" s="1" t="s">
        <v>51</v>
      </c>
      <c r="H1328" s="1" t="s">
        <v>47</v>
      </c>
    </row>
    <row r="1329" spans="1:8" x14ac:dyDescent="0.25">
      <c r="A1329" s="1" t="s">
        <v>52</v>
      </c>
      <c r="B1329" s="1" t="s">
        <v>81</v>
      </c>
      <c r="C1329">
        <v>2018</v>
      </c>
      <c r="D1329" s="2">
        <v>327221874.4867</v>
      </c>
      <c r="E1329" s="3">
        <v>327.22190000000001</v>
      </c>
      <c r="F1329" s="1" t="s">
        <v>9</v>
      </c>
      <c r="G1329" s="1" t="s">
        <v>53</v>
      </c>
      <c r="H1329" s="1" t="s">
        <v>47</v>
      </c>
    </row>
    <row r="1330" spans="1:8" x14ac:dyDescent="0.25">
      <c r="A1330" s="1" t="s">
        <v>52</v>
      </c>
      <c r="B1330" s="1" t="s">
        <v>81</v>
      </c>
      <c r="C1330">
        <v>2019</v>
      </c>
      <c r="D1330" s="2">
        <v>421599554.73030001</v>
      </c>
      <c r="E1330" s="3">
        <v>421.59960000000001</v>
      </c>
      <c r="F1330" s="1" t="s">
        <v>9</v>
      </c>
      <c r="G1330" s="1" t="s">
        <v>53</v>
      </c>
      <c r="H1330" s="1" t="s">
        <v>47</v>
      </c>
    </row>
    <row r="1331" spans="1:8" x14ac:dyDescent="0.25">
      <c r="A1331" s="1" t="s">
        <v>52</v>
      </c>
      <c r="B1331" s="1" t="s">
        <v>81</v>
      </c>
      <c r="C1331">
        <v>2020</v>
      </c>
      <c r="D1331" s="2">
        <v>555243406.97010005</v>
      </c>
      <c r="E1331" s="3">
        <v>555.24339999999995</v>
      </c>
      <c r="F1331" s="1" t="s">
        <v>9</v>
      </c>
      <c r="G1331" s="1" t="s">
        <v>53</v>
      </c>
      <c r="H1331" s="1" t="s">
        <v>47</v>
      </c>
    </row>
    <row r="1332" spans="1:8" x14ac:dyDescent="0.25">
      <c r="A1332" s="1" t="s">
        <v>52</v>
      </c>
      <c r="B1332" s="1" t="s">
        <v>81</v>
      </c>
      <c r="C1332">
        <v>2021</v>
      </c>
      <c r="D1332" s="2">
        <v>478753203.05620003</v>
      </c>
      <c r="E1332" s="3">
        <v>478.75319999999999</v>
      </c>
      <c r="F1332" s="1" t="s">
        <v>9</v>
      </c>
      <c r="G1332" s="1" t="s">
        <v>53</v>
      </c>
      <c r="H1332" s="1" t="s">
        <v>47</v>
      </c>
    </row>
    <row r="1333" spans="1:8" x14ac:dyDescent="0.25">
      <c r="A1333" s="1" t="s">
        <v>52</v>
      </c>
      <c r="B1333" s="1" t="s">
        <v>81</v>
      </c>
      <c r="C1333">
        <v>2022</v>
      </c>
      <c r="D1333" s="2">
        <v>475567622.51550001</v>
      </c>
      <c r="E1333" s="3">
        <v>475.56760000000003</v>
      </c>
      <c r="F1333" s="1" t="s">
        <v>9</v>
      </c>
      <c r="G1333" s="1" t="s">
        <v>53</v>
      </c>
      <c r="H1333" s="1" t="s">
        <v>47</v>
      </c>
    </row>
    <row r="1334" spans="1:8" x14ac:dyDescent="0.25">
      <c r="A1334" s="1" t="s">
        <v>54</v>
      </c>
      <c r="B1334" s="1" t="s">
        <v>81</v>
      </c>
      <c r="C1334">
        <v>2018</v>
      </c>
      <c r="D1334" s="2">
        <v>78567757391.857605</v>
      </c>
      <c r="E1334" s="3">
        <v>78567.757400000002</v>
      </c>
      <c r="F1334" s="1" t="s">
        <v>9</v>
      </c>
      <c r="G1334" s="1" t="s">
        <v>55</v>
      </c>
      <c r="H1334" s="1" t="s">
        <v>55</v>
      </c>
    </row>
    <row r="1335" spans="1:8" x14ac:dyDescent="0.25">
      <c r="A1335" s="1" t="s">
        <v>54</v>
      </c>
      <c r="B1335" s="1" t="s">
        <v>81</v>
      </c>
      <c r="C1335">
        <v>2019</v>
      </c>
      <c r="D1335" s="2">
        <v>99125348302.435394</v>
      </c>
      <c r="E1335" s="3">
        <v>99125.348299999998</v>
      </c>
      <c r="F1335" s="1" t="s">
        <v>9</v>
      </c>
      <c r="G1335" s="1" t="s">
        <v>55</v>
      </c>
      <c r="H1335" s="1" t="s">
        <v>55</v>
      </c>
    </row>
    <row r="1336" spans="1:8" x14ac:dyDescent="0.25">
      <c r="A1336" s="1" t="s">
        <v>54</v>
      </c>
      <c r="B1336" s="1" t="s">
        <v>81</v>
      </c>
      <c r="C1336">
        <v>2020</v>
      </c>
      <c r="D1336" s="2">
        <v>125102035847.718</v>
      </c>
      <c r="E1336" s="3">
        <v>125102.0358</v>
      </c>
      <c r="F1336" s="1" t="s">
        <v>9</v>
      </c>
      <c r="G1336" s="1" t="s">
        <v>55</v>
      </c>
      <c r="H1336" s="1" t="s">
        <v>55</v>
      </c>
    </row>
    <row r="1337" spans="1:8" x14ac:dyDescent="0.25">
      <c r="A1337" s="1" t="s">
        <v>54</v>
      </c>
      <c r="B1337" s="1" t="s">
        <v>81</v>
      </c>
      <c r="C1337">
        <v>2021</v>
      </c>
      <c r="D1337" s="2">
        <v>134567069885.729</v>
      </c>
      <c r="E1337" s="3">
        <v>134567.0699</v>
      </c>
      <c r="F1337" s="1" t="s">
        <v>9</v>
      </c>
      <c r="G1337" s="1" t="s">
        <v>55</v>
      </c>
      <c r="H1337" s="1" t="s">
        <v>55</v>
      </c>
    </row>
    <row r="1338" spans="1:8" x14ac:dyDescent="0.25">
      <c r="A1338" s="1" t="s">
        <v>54</v>
      </c>
      <c r="B1338" s="1" t="s">
        <v>81</v>
      </c>
      <c r="C1338">
        <v>2022</v>
      </c>
      <c r="D1338" s="2">
        <v>153236850723.05499</v>
      </c>
      <c r="E1338" s="3">
        <v>153236.85070000001</v>
      </c>
      <c r="F1338" s="1" t="s">
        <v>9</v>
      </c>
      <c r="G1338" s="1" t="s">
        <v>55</v>
      </c>
      <c r="H1338" s="1" t="s">
        <v>55</v>
      </c>
    </row>
    <row r="1339" spans="1:8" x14ac:dyDescent="0.25">
      <c r="A1339" s="1" t="s">
        <v>7</v>
      </c>
      <c r="B1339" s="1" t="s">
        <v>82</v>
      </c>
      <c r="C1339">
        <v>2018</v>
      </c>
      <c r="D1339" s="2">
        <v>1806503346.9340999</v>
      </c>
      <c r="E1339" s="3">
        <v>1806.5033000000001</v>
      </c>
      <c r="F1339" s="1" t="s">
        <v>9</v>
      </c>
      <c r="G1339" s="1" t="s">
        <v>10</v>
      </c>
      <c r="H1339" s="1" t="s">
        <v>11</v>
      </c>
    </row>
    <row r="1340" spans="1:8" x14ac:dyDescent="0.25">
      <c r="A1340" s="1" t="s">
        <v>7</v>
      </c>
      <c r="B1340" s="1" t="s">
        <v>82</v>
      </c>
      <c r="C1340">
        <v>2019</v>
      </c>
      <c r="D1340" s="2">
        <v>2005225124.0994</v>
      </c>
      <c r="E1340" s="3">
        <v>2005.2251000000001</v>
      </c>
      <c r="F1340" s="1" t="s">
        <v>9</v>
      </c>
      <c r="G1340" s="1" t="s">
        <v>10</v>
      </c>
      <c r="H1340" s="1" t="s">
        <v>11</v>
      </c>
    </row>
    <row r="1341" spans="1:8" x14ac:dyDescent="0.25">
      <c r="A1341" s="1" t="s">
        <v>7</v>
      </c>
      <c r="B1341" s="1" t="s">
        <v>82</v>
      </c>
      <c r="C1341">
        <v>2020</v>
      </c>
      <c r="D1341" s="2">
        <v>2926312900.4653001</v>
      </c>
      <c r="E1341" s="3">
        <v>2926.3128999999999</v>
      </c>
      <c r="F1341" s="1" t="s">
        <v>9</v>
      </c>
      <c r="G1341" s="1" t="s">
        <v>10</v>
      </c>
      <c r="H1341" s="1" t="s">
        <v>11</v>
      </c>
    </row>
    <row r="1342" spans="1:8" x14ac:dyDescent="0.25">
      <c r="A1342" s="1" t="s">
        <v>7</v>
      </c>
      <c r="B1342" s="1" t="s">
        <v>82</v>
      </c>
      <c r="C1342">
        <v>2021</v>
      </c>
      <c r="D1342" s="2">
        <v>3532497750.9370999</v>
      </c>
      <c r="E1342" s="3">
        <v>3532.4978000000001</v>
      </c>
      <c r="F1342" s="1" t="s">
        <v>9</v>
      </c>
      <c r="G1342" s="1" t="s">
        <v>10</v>
      </c>
      <c r="H1342" s="1" t="s">
        <v>11</v>
      </c>
    </row>
    <row r="1343" spans="1:8" x14ac:dyDescent="0.25">
      <c r="A1343" s="1" t="s">
        <v>7</v>
      </c>
      <c r="B1343" s="1" t="s">
        <v>82</v>
      </c>
      <c r="C1343">
        <v>2022</v>
      </c>
      <c r="D1343" s="2">
        <v>4653586676.8977003</v>
      </c>
      <c r="E1343" s="3">
        <v>4653.5866999999998</v>
      </c>
      <c r="F1343" s="1" t="s">
        <v>9</v>
      </c>
      <c r="G1343" s="1" t="s">
        <v>10</v>
      </c>
      <c r="H1343" s="1" t="s">
        <v>11</v>
      </c>
    </row>
    <row r="1344" spans="1:8" x14ac:dyDescent="0.25">
      <c r="A1344" s="1" t="s">
        <v>12</v>
      </c>
      <c r="B1344" s="1" t="s">
        <v>82</v>
      </c>
      <c r="C1344">
        <v>2018</v>
      </c>
      <c r="D1344" s="2">
        <v>2840454.7096000002</v>
      </c>
      <c r="E1344" s="3">
        <v>2.8405</v>
      </c>
      <c r="F1344" s="1" t="s">
        <v>9</v>
      </c>
      <c r="G1344" s="1" t="s">
        <v>13</v>
      </c>
      <c r="H1344" s="1" t="s">
        <v>11</v>
      </c>
    </row>
    <row r="1345" spans="1:8" x14ac:dyDescent="0.25">
      <c r="A1345" s="1" t="s">
        <v>12</v>
      </c>
      <c r="B1345" s="1" t="s">
        <v>82</v>
      </c>
      <c r="C1345">
        <v>2019</v>
      </c>
      <c r="D1345" s="2">
        <v>2665921.9844</v>
      </c>
      <c r="E1345" s="3">
        <v>2.6659000000000002</v>
      </c>
      <c r="F1345" s="1" t="s">
        <v>9</v>
      </c>
      <c r="G1345" s="1" t="s">
        <v>13</v>
      </c>
      <c r="H1345" s="1" t="s">
        <v>11</v>
      </c>
    </row>
    <row r="1346" spans="1:8" x14ac:dyDescent="0.25">
      <c r="A1346" s="1" t="s">
        <v>12</v>
      </c>
      <c r="B1346" s="1" t="s">
        <v>82</v>
      </c>
      <c r="C1346">
        <v>2020</v>
      </c>
      <c r="D1346" s="2">
        <v>26181715.782600001</v>
      </c>
      <c r="E1346" s="3">
        <v>26.181699999999999</v>
      </c>
      <c r="F1346" s="1" t="s">
        <v>9</v>
      </c>
      <c r="G1346" s="1" t="s">
        <v>13</v>
      </c>
      <c r="H1346" s="1" t="s">
        <v>11</v>
      </c>
    </row>
    <row r="1347" spans="1:8" x14ac:dyDescent="0.25">
      <c r="A1347" s="1" t="s">
        <v>12</v>
      </c>
      <c r="B1347" s="1" t="s">
        <v>82</v>
      </c>
      <c r="C1347">
        <v>2021</v>
      </c>
      <c r="D1347" s="2">
        <v>68280423.581300005</v>
      </c>
      <c r="E1347" s="3">
        <v>68.2804</v>
      </c>
      <c r="F1347" s="1" t="s">
        <v>9</v>
      </c>
      <c r="G1347" s="1" t="s">
        <v>13</v>
      </c>
      <c r="H1347" s="1" t="s">
        <v>11</v>
      </c>
    </row>
    <row r="1348" spans="1:8" x14ac:dyDescent="0.25">
      <c r="A1348" s="1" t="s">
        <v>12</v>
      </c>
      <c r="B1348" s="1" t="s">
        <v>82</v>
      </c>
      <c r="C1348">
        <v>2022</v>
      </c>
      <c r="D1348" s="2">
        <v>59479357.822300002</v>
      </c>
      <c r="E1348" s="3">
        <v>59.479399999999998</v>
      </c>
      <c r="F1348" s="1" t="s">
        <v>9</v>
      </c>
      <c r="G1348" s="1" t="s">
        <v>13</v>
      </c>
      <c r="H1348" s="1" t="s">
        <v>11</v>
      </c>
    </row>
    <row r="1349" spans="1:8" x14ac:dyDescent="0.25">
      <c r="A1349" s="1" t="s">
        <v>14</v>
      </c>
      <c r="B1349" s="1" t="s">
        <v>82</v>
      </c>
      <c r="C1349">
        <v>2018</v>
      </c>
      <c r="D1349" s="2">
        <v>114362465.3741</v>
      </c>
      <c r="E1349" s="3">
        <v>114.3625</v>
      </c>
      <c r="F1349" s="1" t="s">
        <v>9</v>
      </c>
      <c r="G1349" s="1" t="s">
        <v>15</v>
      </c>
      <c r="H1349" s="1" t="s">
        <v>11</v>
      </c>
    </row>
    <row r="1350" spans="1:8" x14ac:dyDescent="0.25">
      <c r="A1350" s="1" t="s">
        <v>14</v>
      </c>
      <c r="B1350" s="1" t="s">
        <v>82</v>
      </c>
      <c r="C1350">
        <v>2019</v>
      </c>
      <c r="D1350" s="2">
        <v>108643767.2147</v>
      </c>
      <c r="E1350" s="3">
        <v>108.6438</v>
      </c>
      <c r="F1350" s="1" t="s">
        <v>9</v>
      </c>
      <c r="G1350" s="1" t="s">
        <v>15</v>
      </c>
      <c r="H1350" s="1" t="s">
        <v>11</v>
      </c>
    </row>
    <row r="1351" spans="1:8" x14ac:dyDescent="0.25">
      <c r="A1351" s="1" t="s">
        <v>14</v>
      </c>
      <c r="B1351" s="1" t="s">
        <v>82</v>
      </c>
      <c r="C1351">
        <v>2020</v>
      </c>
      <c r="D1351" s="2">
        <v>141566386.18040001</v>
      </c>
      <c r="E1351" s="3">
        <v>141.56639999999999</v>
      </c>
      <c r="F1351" s="1" t="s">
        <v>9</v>
      </c>
      <c r="G1351" s="1" t="s">
        <v>15</v>
      </c>
      <c r="H1351" s="1" t="s">
        <v>11</v>
      </c>
    </row>
    <row r="1352" spans="1:8" x14ac:dyDescent="0.25">
      <c r="A1352" s="1" t="s">
        <v>14</v>
      </c>
      <c r="B1352" s="1" t="s">
        <v>82</v>
      </c>
      <c r="C1352">
        <v>2021</v>
      </c>
      <c r="D1352" s="2">
        <v>147627906.3669</v>
      </c>
      <c r="E1352" s="3">
        <v>147.62790000000001</v>
      </c>
      <c r="F1352" s="1" t="s">
        <v>9</v>
      </c>
      <c r="G1352" s="1" t="s">
        <v>15</v>
      </c>
      <c r="H1352" s="1" t="s">
        <v>11</v>
      </c>
    </row>
    <row r="1353" spans="1:8" x14ac:dyDescent="0.25">
      <c r="A1353" s="1" t="s">
        <v>14</v>
      </c>
      <c r="B1353" s="1" t="s">
        <v>82</v>
      </c>
      <c r="C1353">
        <v>2022</v>
      </c>
      <c r="D1353" s="2">
        <v>138316658.46959999</v>
      </c>
      <c r="E1353" s="3">
        <v>138.3167</v>
      </c>
      <c r="F1353" s="1" t="s">
        <v>9</v>
      </c>
      <c r="G1353" s="1" t="s">
        <v>15</v>
      </c>
      <c r="H1353" s="1" t="s">
        <v>11</v>
      </c>
    </row>
    <row r="1354" spans="1:8" x14ac:dyDescent="0.25">
      <c r="A1354" s="1" t="s">
        <v>57</v>
      </c>
      <c r="B1354" s="1" t="s">
        <v>82</v>
      </c>
      <c r="C1354">
        <v>2018</v>
      </c>
      <c r="D1354" s="2">
        <v>3449457761.5735002</v>
      </c>
      <c r="E1354" s="3">
        <v>3449.4578000000001</v>
      </c>
      <c r="F1354" s="1" t="s">
        <v>9</v>
      </c>
      <c r="G1354" s="1" t="s">
        <v>58</v>
      </c>
      <c r="H1354" s="1" t="s">
        <v>11</v>
      </c>
    </row>
    <row r="1355" spans="1:8" x14ac:dyDescent="0.25">
      <c r="A1355" s="1" t="s">
        <v>57</v>
      </c>
      <c r="B1355" s="1" t="s">
        <v>82</v>
      </c>
      <c r="C1355">
        <v>2019</v>
      </c>
      <c r="D1355" s="2">
        <v>3470783788.6171999</v>
      </c>
      <c r="E1355" s="3">
        <v>3470.7838000000002</v>
      </c>
      <c r="F1355" s="1" t="s">
        <v>9</v>
      </c>
      <c r="G1355" s="1" t="s">
        <v>58</v>
      </c>
      <c r="H1355" s="1" t="s">
        <v>11</v>
      </c>
    </row>
    <row r="1356" spans="1:8" x14ac:dyDescent="0.25">
      <c r="A1356" s="1" t="s">
        <v>57</v>
      </c>
      <c r="B1356" s="1" t="s">
        <v>82</v>
      </c>
      <c r="C1356">
        <v>2020</v>
      </c>
      <c r="D1356" s="2">
        <v>4707530749.5335999</v>
      </c>
      <c r="E1356" s="3">
        <v>4707.5307000000003</v>
      </c>
      <c r="F1356" s="1" t="s">
        <v>9</v>
      </c>
      <c r="G1356" s="1" t="s">
        <v>58</v>
      </c>
      <c r="H1356" s="1" t="s">
        <v>11</v>
      </c>
    </row>
    <row r="1357" spans="1:8" x14ac:dyDescent="0.25">
      <c r="A1357" s="1" t="s">
        <v>57</v>
      </c>
      <c r="B1357" s="1" t="s">
        <v>82</v>
      </c>
      <c r="C1357">
        <v>2021</v>
      </c>
      <c r="D1357" s="2">
        <v>6717253666.7746</v>
      </c>
      <c r="E1357" s="3">
        <v>6717.2537000000002</v>
      </c>
      <c r="F1357" s="1" t="s">
        <v>9</v>
      </c>
      <c r="G1357" s="1" t="s">
        <v>58</v>
      </c>
      <c r="H1357" s="1" t="s">
        <v>11</v>
      </c>
    </row>
    <row r="1358" spans="1:8" x14ac:dyDescent="0.25">
      <c r="A1358" s="1" t="s">
        <v>57</v>
      </c>
      <c r="B1358" s="1" t="s">
        <v>82</v>
      </c>
      <c r="C1358">
        <v>2022</v>
      </c>
      <c r="D1358" s="2">
        <v>7597440045.3058004</v>
      </c>
      <c r="E1358" s="3">
        <v>7597.44</v>
      </c>
      <c r="F1358" s="1" t="s">
        <v>9</v>
      </c>
      <c r="G1358" s="1" t="s">
        <v>58</v>
      </c>
      <c r="H1358" s="1" t="s">
        <v>11</v>
      </c>
    </row>
    <row r="1359" spans="1:8" x14ac:dyDescent="0.25">
      <c r="A1359" s="1" t="s">
        <v>68</v>
      </c>
      <c r="B1359" s="1" t="s">
        <v>82</v>
      </c>
      <c r="C1359">
        <v>2018</v>
      </c>
      <c r="D1359" s="2">
        <v>108320035.27169999</v>
      </c>
      <c r="E1359" s="3">
        <v>108.32</v>
      </c>
      <c r="F1359" s="1" t="s">
        <v>9</v>
      </c>
      <c r="G1359" s="1" t="s">
        <v>69</v>
      </c>
      <c r="H1359" s="1" t="s">
        <v>11</v>
      </c>
    </row>
    <row r="1360" spans="1:8" x14ac:dyDescent="0.25">
      <c r="A1360" s="1" t="s">
        <v>68</v>
      </c>
      <c r="B1360" s="1" t="s">
        <v>82</v>
      </c>
      <c r="C1360">
        <v>2019</v>
      </c>
      <c r="D1360" s="2">
        <v>90849327.199699998</v>
      </c>
      <c r="E1360" s="3">
        <v>90.849299999999999</v>
      </c>
      <c r="F1360" s="1" t="s">
        <v>9</v>
      </c>
      <c r="G1360" s="1" t="s">
        <v>69</v>
      </c>
      <c r="H1360" s="1" t="s">
        <v>11</v>
      </c>
    </row>
    <row r="1361" spans="1:8" x14ac:dyDescent="0.25">
      <c r="A1361" s="1" t="s">
        <v>68</v>
      </c>
      <c r="B1361" s="1" t="s">
        <v>82</v>
      </c>
      <c r="C1361">
        <v>2020</v>
      </c>
      <c r="D1361" s="2">
        <v>120612455.23029999</v>
      </c>
      <c r="E1361" s="3">
        <v>120.6125</v>
      </c>
      <c r="F1361" s="1" t="s">
        <v>9</v>
      </c>
      <c r="G1361" s="1" t="s">
        <v>69</v>
      </c>
      <c r="H1361" s="1" t="s">
        <v>11</v>
      </c>
    </row>
    <row r="1362" spans="1:8" x14ac:dyDescent="0.25">
      <c r="A1362" s="1" t="s">
        <v>68</v>
      </c>
      <c r="B1362" s="1" t="s">
        <v>82</v>
      </c>
      <c r="C1362">
        <v>2021</v>
      </c>
      <c r="D1362" s="2">
        <v>52036980.001900002</v>
      </c>
      <c r="E1362" s="3">
        <v>52.036999999999999</v>
      </c>
      <c r="F1362" s="1" t="s">
        <v>9</v>
      </c>
      <c r="G1362" s="1" t="s">
        <v>69</v>
      </c>
      <c r="H1362" s="1" t="s">
        <v>11</v>
      </c>
    </row>
    <row r="1363" spans="1:8" x14ac:dyDescent="0.25">
      <c r="A1363" s="1" t="s">
        <v>68</v>
      </c>
      <c r="B1363" s="1" t="s">
        <v>82</v>
      </c>
      <c r="C1363">
        <v>2022</v>
      </c>
      <c r="D1363" s="2">
        <v>50219692.097900003</v>
      </c>
      <c r="E1363" s="3">
        <v>50.219700000000003</v>
      </c>
      <c r="F1363" s="1" t="s">
        <v>9</v>
      </c>
      <c r="G1363" s="1" t="s">
        <v>69</v>
      </c>
      <c r="H1363" s="1" t="s">
        <v>11</v>
      </c>
    </row>
    <row r="1364" spans="1:8" x14ac:dyDescent="0.25">
      <c r="A1364" s="1" t="s">
        <v>16</v>
      </c>
      <c r="B1364" s="1" t="s">
        <v>82</v>
      </c>
      <c r="C1364">
        <v>2018</v>
      </c>
      <c r="D1364" s="2">
        <v>5071592657.6813002</v>
      </c>
      <c r="E1364" s="3">
        <v>5071.5927000000001</v>
      </c>
      <c r="F1364" s="1" t="s">
        <v>9</v>
      </c>
      <c r="G1364" s="1" t="s">
        <v>17</v>
      </c>
      <c r="H1364" s="1" t="s">
        <v>11</v>
      </c>
    </row>
    <row r="1365" spans="1:8" x14ac:dyDescent="0.25">
      <c r="A1365" s="1" t="s">
        <v>16</v>
      </c>
      <c r="B1365" s="1" t="s">
        <v>82</v>
      </c>
      <c r="C1365">
        <v>2019</v>
      </c>
      <c r="D1365" s="2">
        <v>4920708902.4208002</v>
      </c>
      <c r="E1365" s="3">
        <v>4920.7088999999996</v>
      </c>
      <c r="F1365" s="1" t="s">
        <v>9</v>
      </c>
      <c r="G1365" s="1" t="s">
        <v>17</v>
      </c>
      <c r="H1365" s="1" t="s">
        <v>11</v>
      </c>
    </row>
    <row r="1366" spans="1:8" x14ac:dyDescent="0.25">
      <c r="A1366" s="1" t="s">
        <v>16</v>
      </c>
      <c r="B1366" s="1" t="s">
        <v>82</v>
      </c>
      <c r="C1366">
        <v>2020</v>
      </c>
      <c r="D1366" s="2">
        <v>7770514493.3290005</v>
      </c>
      <c r="E1366" s="3">
        <v>7770.5145000000002</v>
      </c>
      <c r="F1366" s="1" t="s">
        <v>9</v>
      </c>
      <c r="G1366" s="1" t="s">
        <v>17</v>
      </c>
      <c r="H1366" s="1" t="s">
        <v>11</v>
      </c>
    </row>
    <row r="1367" spans="1:8" x14ac:dyDescent="0.25">
      <c r="A1367" s="1" t="s">
        <v>16</v>
      </c>
      <c r="B1367" s="1" t="s">
        <v>82</v>
      </c>
      <c r="C1367">
        <v>2021</v>
      </c>
      <c r="D1367" s="2">
        <v>10291114097.629299</v>
      </c>
      <c r="E1367" s="3">
        <v>10291.114100000001</v>
      </c>
      <c r="F1367" s="1" t="s">
        <v>9</v>
      </c>
      <c r="G1367" s="1" t="s">
        <v>17</v>
      </c>
      <c r="H1367" s="1" t="s">
        <v>11</v>
      </c>
    </row>
    <row r="1368" spans="1:8" x14ac:dyDescent="0.25">
      <c r="A1368" s="1" t="s">
        <v>16</v>
      </c>
      <c r="B1368" s="1" t="s">
        <v>82</v>
      </c>
      <c r="C1368">
        <v>2022</v>
      </c>
      <c r="D1368" s="2">
        <v>9656676508.1933002</v>
      </c>
      <c r="E1368" s="3">
        <v>9656.6764999999996</v>
      </c>
      <c r="F1368" s="1" t="s">
        <v>9</v>
      </c>
      <c r="G1368" s="1" t="s">
        <v>17</v>
      </c>
      <c r="H1368" s="1" t="s">
        <v>11</v>
      </c>
    </row>
    <row r="1369" spans="1:8" x14ac:dyDescent="0.25">
      <c r="A1369" s="1" t="s">
        <v>18</v>
      </c>
      <c r="B1369" s="1" t="s">
        <v>82</v>
      </c>
      <c r="C1369">
        <v>2018</v>
      </c>
      <c r="D1369" s="2">
        <v>5676864508.9633999</v>
      </c>
      <c r="E1369" s="3">
        <v>5676.8644999999997</v>
      </c>
      <c r="F1369" s="1" t="s">
        <v>9</v>
      </c>
      <c r="G1369" s="1" t="s">
        <v>19</v>
      </c>
      <c r="H1369" s="1" t="s">
        <v>20</v>
      </c>
    </row>
    <row r="1370" spans="1:8" x14ac:dyDescent="0.25">
      <c r="A1370" s="1" t="s">
        <v>18</v>
      </c>
      <c r="B1370" s="1" t="s">
        <v>82</v>
      </c>
      <c r="C1370">
        <v>2019</v>
      </c>
      <c r="D1370" s="2">
        <v>5352113165.8018999</v>
      </c>
      <c r="E1370" s="3">
        <v>5352.1131999999998</v>
      </c>
      <c r="F1370" s="1" t="s">
        <v>9</v>
      </c>
      <c r="G1370" s="1" t="s">
        <v>19</v>
      </c>
      <c r="H1370" s="1" t="s">
        <v>20</v>
      </c>
    </row>
    <row r="1371" spans="1:8" x14ac:dyDescent="0.25">
      <c r="A1371" s="1" t="s">
        <v>18</v>
      </c>
      <c r="B1371" s="1" t="s">
        <v>82</v>
      </c>
      <c r="C1371">
        <v>2020</v>
      </c>
      <c r="D1371" s="2">
        <v>7956178274.7383003</v>
      </c>
      <c r="E1371" s="3">
        <v>7956.1782999999996</v>
      </c>
      <c r="F1371" s="1" t="s">
        <v>9</v>
      </c>
      <c r="G1371" s="1" t="s">
        <v>19</v>
      </c>
      <c r="H1371" s="1" t="s">
        <v>20</v>
      </c>
    </row>
    <row r="1372" spans="1:8" x14ac:dyDescent="0.25">
      <c r="A1372" s="1" t="s">
        <v>18</v>
      </c>
      <c r="B1372" s="1" t="s">
        <v>82</v>
      </c>
      <c r="C1372">
        <v>2021</v>
      </c>
      <c r="D1372" s="2">
        <v>9336461163.2530994</v>
      </c>
      <c r="E1372" s="3">
        <v>9336.4611999999997</v>
      </c>
      <c r="F1372" s="1" t="s">
        <v>9</v>
      </c>
      <c r="G1372" s="1" t="s">
        <v>19</v>
      </c>
      <c r="H1372" s="1" t="s">
        <v>20</v>
      </c>
    </row>
    <row r="1373" spans="1:8" x14ac:dyDescent="0.25">
      <c r="A1373" s="1" t="s">
        <v>18</v>
      </c>
      <c r="B1373" s="1" t="s">
        <v>82</v>
      </c>
      <c r="C1373">
        <v>2022</v>
      </c>
      <c r="D1373" s="2">
        <v>10128705567.1849</v>
      </c>
      <c r="E1373" s="3">
        <v>10128.705599999999</v>
      </c>
      <c r="F1373" s="1" t="s">
        <v>9</v>
      </c>
      <c r="G1373" s="1" t="s">
        <v>19</v>
      </c>
      <c r="H1373" s="1" t="s">
        <v>20</v>
      </c>
    </row>
    <row r="1374" spans="1:8" x14ac:dyDescent="0.25">
      <c r="A1374" s="1" t="s">
        <v>21</v>
      </c>
      <c r="B1374" s="1" t="s">
        <v>82</v>
      </c>
      <c r="C1374">
        <v>2018</v>
      </c>
      <c r="D1374" s="2">
        <v>4686384352.9847002</v>
      </c>
      <c r="E1374" s="3">
        <v>4686.3843999999999</v>
      </c>
      <c r="F1374" s="1" t="s">
        <v>9</v>
      </c>
      <c r="G1374" s="1" t="s">
        <v>22</v>
      </c>
      <c r="H1374" s="1" t="s">
        <v>20</v>
      </c>
    </row>
    <row r="1375" spans="1:8" x14ac:dyDescent="0.25">
      <c r="A1375" s="1" t="s">
        <v>21</v>
      </c>
      <c r="B1375" s="1" t="s">
        <v>82</v>
      </c>
      <c r="C1375">
        <v>2019</v>
      </c>
      <c r="D1375" s="2">
        <v>4361593232.3275995</v>
      </c>
      <c r="E1375" s="3">
        <v>4361.5932000000003</v>
      </c>
      <c r="F1375" s="1" t="s">
        <v>9</v>
      </c>
      <c r="G1375" s="1" t="s">
        <v>22</v>
      </c>
      <c r="H1375" s="1" t="s">
        <v>20</v>
      </c>
    </row>
    <row r="1376" spans="1:8" x14ac:dyDescent="0.25">
      <c r="A1376" s="1" t="s">
        <v>21</v>
      </c>
      <c r="B1376" s="1" t="s">
        <v>82</v>
      </c>
      <c r="C1376">
        <v>2020</v>
      </c>
      <c r="D1376" s="2">
        <v>6153417083.3266001</v>
      </c>
      <c r="E1376" s="3">
        <v>6153.4170999999997</v>
      </c>
      <c r="F1376" s="1" t="s">
        <v>9</v>
      </c>
      <c r="G1376" s="1" t="s">
        <v>22</v>
      </c>
      <c r="H1376" s="1" t="s">
        <v>20</v>
      </c>
    </row>
    <row r="1377" spans="1:8" x14ac:dyDescent="0.25">
      <c r="A1377" s="1" t="s">
        <v>21</v>
      </c>
      <c r="B1377" s="1" t="s">
        <v>82</v>
      </c>
      <c r="C1377">
        <v>2021</v>
      </c>
      <c r="D1377" s="2">
        <v>7765532559.2201004</v>
      </c>
      <c r="E1377" s="3">
        <v>7765.5325999999995</v>
      </c>
      <c r="F1377" s="1" t="s">
        <v>9</v>
      </c>
      <c r="G1377" s="1" t="s">
        <v>22</v>
      </c>
      <c r="H1377" s="1" t="s">
        <v>20</v>
      </c>
    </row>
    <row r="1378" spans="1:8" x14ac:dyDescent="0.25">
      <c r="A1378" s="1" t="s">
        <v>21</v>
      </c>
      <c r="B1378" s="1" t="s">
        <v>82</v>
      </c>
      <c r="C1378">
        <v>2022</v>
      </c>
      <c r="D1378" s="2">
        <v>8827440302.2231007</v>
      </c>
      <c r="E1378" s="3">
        <v>8827.4403000000002</v>
      </c>
      <c r="F1378" s="1" t="s">
        <v>9</v>
      </c>
      <c r="G1378" s="1" t="s">
        <v>22</v>
      </c>
      <c r="H1378" s="1" t="s">
        <v>20</v>
      </c>
    </row>
    <row r="1379" spans="1:8" x14ac:dyDescent="0.25">
      <c r="A1379" s="1" t="s">
        <v>23</v>
      </c>
      <c r="B1379" s="1" t="s">
        <v>82</v>
      </c>
      <c r="C1379">
        <v>2021</v>
      </c>
      <c r="D1379" s="2">
        <v>13122268.0691</v>
      </c>
      <c r="E1379" s="3">
        <v>13.122299999999999</v>
      </c>
      <c r="F1379" s="1" t="s">
        <v>9</v>
      </c>
      <c r="G1379" s="1" t="s">
        <v>24</v>
      </c>
      <c r="H1379" s="1" t="s">
        <v>20</v>
      </c>
    </row>
    <row r="1380" spans="1:8" x14ac:dyDescent="0.25">
      <c r="A1380" s="1" t="s">
        <v>23</v>
      </c>
      <c r="B1380" s="1" t="s">
        <v>82</v>
      </c>
      <c r="C1380">
        <v>2022</v>
      </c>
      <c r="D1380" s="2">
        <v>22461103.507800002</v>
      </c>
      <c r="E1380" s="3">
        <v>22.461099999999998</v>
      </c>
      <c r="F1380" s="1" t="s">
        <v>9</v>
      </c>
      <c r="G1380" s="1" t="s">
        <v>24</v>
      </c>
      <c r="H1380" s="1" t="s">
        <v>20</v>
      </c>
    </row>
    <row r="1381" spans="1:8" x14ac:dyDescent="0.25">
      <c r="A1381" s="1" t="s">
        <v>31</v>
      </c>
      <c r="B1381" s="1" t="s">
        <v>82</v>
      </c>
      <c r="C1381">
        <v>2021</v>
      </c>
      <c r="D1381" s="2">
        <v>34674897.846000001</v>
      </c>
      <c r="E1381" s="3">
        <v>34.674900000000001</v>
      </c>
      <c r="F1381" s="1" t="s">
        <v>9</v>
      </c>
      <c r="G1381" s="1" t="s">
        <v>32</v>
      </c>
      <c r="H1381" s="1" t="s">
        <v>20</v>
      </c>
    </row>
    <row r="1382" spans="1:8" x14ac:dyDescent="0.25">
      <c r="A1382" s="1" t="s">
        <v>31</v>
      </c>
      <c r="B1382" s="1" t="s">
        <v>82</v>
      </c>
      <c r="C1382">
        <v>2022</v>
      </c>
      <c r="D1382" s="2">
        <v>30717833.146200001</v>
      </c>
      <c r="E1382" s="3">
        <v>30.7178</v>
      </c>
      <c r="F1382" s="1" t="s">
        <v>9</v>
      </c>
      <c r="G1382" s="1" t="s">
        <v>32</v>
      </c>
      <c r="H1382" s="1" t="s">
        <v>20</v>
      </c>
    </row>
    <row r="1383" spans="1:8" x14ac:dyDescent="0.25">
      <c r="A1383" s="1" t="s">
        <v>35</v>
      </c>
      <c r="B1383" s="1" t="s">
        <v>82</v>
      </c>
      <c r="C1383">
        <v>2018</v>
      </c>
      <c r="D1383" s="2">
        <v>11851549642.9489</v>
      </c>
      <c r="E1383" s="3">
        <v>11851.5496</v>
      </c>
      <c r="F1383" s="1" t="s">
        <v>9</v>
      </c>
      <c r="G1383" s="1" t="s">
        <v>36</v>
      </c>
      <c r="H1383" s="1" t="s">
        <v>20</v>
      </c>
    </row>
    <row r="1384" spans="1:8" x14ac:dyDescent="0.25">
      <c r="A1384" s="1" t="s">
        <v>35</v>
      </c>
      <c r="B1384" s="1" t="s">
        <v>82</v>
      </c>
      <c r="C1384">
        <v>2019</v>
      </c>
      <c r="D1384" s="2">
        <v>9824479583.4116001</v>
      </c>
      <c r="E1384" s="3">
        <v>9824.4796000000006</v>
      </c>
      <c r="F1384" s="1" t="s">
        <v>9</v>
      </c>
      <c r="G1384" s="1" t="s">
        <v>36</v>
      </c>
      <c r="H1384" s="1" t="s">
        <v>20</v>
      </c>
    </row>
    <row r="1385" spans="1:8" x14ac:dyDescent="0.25">
      <c r="A1385" s="1" t="s">
        <v>35</v>
      </c>
      <c r="B1385" s="1" t="s">
        <v>82</v>
      </c>
      <c r="C1385">
        <v>2020</v>
      </c>
      <c r="D1385" s="2">
        <v>13812567581.747999</v>
      </c>
      <c r="E1385" s="3">
        <v>13812.5676</v>
      </c>
      <c r="F1385" s="1" t="s">
        <v>9</v>
      </c>
      <c r="G1385" s="1" t="s">
        <v>36</v>
      </c>
      <c r="H1385" s="1" t="s">
        <v>20</v>
      </c>
    </row>
    <row r="1386" spans="1:8" x14ac:dyDescent="0.25">
      <c r="A1386" s="1" t="s">
        <v>35</v>
      </c>
      <c r="B1386" s="1" t="s">
        <v>82</v>
      </c>
      <c r="C1386">
        <v>2021</v>
      </c>
      <c r="D1386" s="2">
        <v>19035208118.1698</v>
      </c>
      <c r="E1386" s="3">
        <v>19035.2081</v>
      </c>
      <c r="F1386" s="1" t="s">
        <v>9</v>
      </c>
      <c r="G1386" s="1" t="s">
        <v>36</v>
      </c>
      <c r="H1386" s="1" t="s">
        <v>20</v>
      </c>
    </row>
    <row r="1387" spans="1:8" x14ac:dyDescent="0.25">
      <c r="A1387" s="1" t="s">
        <v>35</v>
      </c>
      <c r="B1387" s="1" t="s">
        <v>82</v>
      </c>
      <c r="C1387">
        <v>2022</v>
      </c>
      <c r="D1387" s="2">
        <v>20245522653.997299</v>
      </c>
      <c r="E1387" s="3">
        <v>20245.522700000001</v>
      </c>
      <c r="F1387" s="1" t="s">
        <v>9</v>
      </c>
      <c r="G1387" s="1" t="s">
        <v>36</v>
      </c>
      <c r="H1387" s="1" t="s">
        <v>20</v>
      </c>
    </row>
    <row r="1388" spans="1:8" x14ac:dyDescent="0.25">
      <c r="A1388" s="1" t="s">
        <v>37</v>
      </c>
      <c r="B1388" s="1" t="s">
        <v>82</v>
      </c>
      <c r="C1388">
        <v>2018</v>
      </c>
      <c r="D1388" s="2">
        <v>11340302419.7771</v>
      </c>
      <c r="E1388" s="3">
        <v>11340.3024</v>
      </c>
      <c r="F1388" s="1" t="s">
        <v>9</v>
      </c>
      <c r="G1388" s="1" t="s">
        <v>38</v>
      </c>
      <c r="H1388" s="1" t="s">
        <v>39</v>
      </c>
    </row>
    <row r="1389" spans="1:8" x14ac:dyDescent="0.25">
      <c r="A1389" s="1" t="s">
        <v>37</v>
      </c>
      <c r="B1389" s="1" t="s">
        <v>82</v>
      </c>
      <c r="C1389">
        <v>2019</v>
      </c>
      <c r="D1389" s="2">
        <v>10325294629.003</v>
      </c>
      <c r="E1389" s="3">
        <v>10325.294599999999</v>
      </c>
      <c r="F1389" s="1" t="s">
        <v>9</v>
      </c>
      <c r="G1389" s="1" t="s">
        <v>38</v>
      </c>
      <c r="H1389" s="1" t="s">
        <v>39</v>
      </c>
    </row>
    <row r="1390" spans="1:8" x14ac:dyDescent="0.25">
      <c r="A1390" s="1" t="s">
        <v>37</v>
      </c>
      <c r="B1390" s="1" t="s">
        <v>82</v>
      </c>
      <c r="C1390">
        <v>2020</v>
      </c>
      <c r="D1390" s="2">
        <v>17133235695.5741</v>
      </c>
      <c r="E1390" s="3">
        <v>17133.235700000001</v>
      </c>
      <c r="F1390" s="1" t="s">
        <v>9</v>
      </c>
      <c r="G1390" s="1" t="s">
        <v>38</v>
      </c>
      <c r="H1390" s="1" t="s">
        <v>39</v>
      </c>
    </row>
    <row r="1391" spans="1:8" x14ac:dyDescent="0.25">
      <c r="A1391" s="1" t="s">
        <v>37</v>
      </c>
      <c r="B1391" s="1" t="s">
        <v>82</v>
      </c>
      <c r="C1391">
        <v>2021</v>
      </c>
      <c r="D1391" s="2">
        <v>21272615375.6978</v>
      </c>
      <c r="E1391" s="3">
        <v>21272.615399999999</v>
      </c>
      <c r="F1391" s="1" t="s">
        <v>9</v>
      </c>
      <c r="G1391" s="1" t="s">
        <v>38</v>
      </c>
      <c r="H1391" s="1" t="s">
        <v>39</v>
      </c>
    </row>
    <row r="1392" spans="1:8" x14ac:dyDescent="0.25">
      <c r="A1392" s="1" t="s">
        <v>37</v>
      </c>
      <c r="B1392" s="1" t="s">
        <v>82</v>
      </c>
      <c r="C1392">
        <v>2022</v>
      </c>
      <c r="D1392" s="2">
        <v>22621295552.860901</v>
      </c>
      <c r="E1392" s="3">
        <v>22621.295600000001</v>
      </c>
      <c r="F1392" s="1" t="s">
        <v>9</v>
      </c>
      <c r="G1392" s="1" t="s">
        <v>38</v>
      </c>
      <c r="H1392" s="1" t="s">
        <v>39</v>
      </c>
    </row>
    <row r="1393" spans="1:8" x14ac:dyDescent="0.25">
      <c r="A1393" s="1" t="s">
        <v>40</v>
      </c>
      <c r="B1393" s="1" t="s">
        <v>82</v>
      </c>
      <c r="C1393">
        <v>2018</v>
      </c>
      <c r="D1393" s="2">
        <v>7018938645.4672003</v>
      </c>
      <c r="E1393" s="3">
        <v>7018.9386000000004</v>
      </c>
      <c r="F1393" s="1" t="s">
        <v>9</v>
      </c>
      <c r="G1393" s="1" t="s">
        <v>41</v>
      </c>
      <c r="H1393" s="1" t="s">
        <v>39</v>
      </c>
    </row>
    <row r="1394" spans="1:8" x14ac:dyDescent="0.25">
      <c r="A1394" s="1" t="s">
        <v>40</v>
      </c>
      <c r="B1394" s="1" t="s">
        <v>82</v>
      </c>
      <c r="C1394">
        <v>2019</v>
      </c>
      <c r="D1394" s="2">
        <v>5823547245.9047003</v>
      </c>
      <c r="E1394" s="3">
        <v>5823.5472</v>
      </c>
      <c r="F1394" s="1" t="s">
        <v>9</v>
      </c>
      <c r="G1394" s="1" t="s">
        <v>41</v>
      </c>
      <c r="H1394" s="1" t="s">
        <v>39</v>
      </c>
    </row>
    <row r="1395" spans="1:8" x14ac:dyDescent="0.25">
      <c r="A1395" s="1" t="s">
        <v>40</v>
      </c>
      <c r="B1395" s="1" t="s">
        <v>82</v>
      </c>
      <c r="C1395">
        <v>2020</v>
      </c>
      <c r="D1395" s="2">
        <v>10080221244.303499</v>
      </c>
      <c r="E1395" s="3">
        <v>10080.2212</v>
      </c>
      <c r="F1395" s="1" t="s">
        <v>9</v>
      </c>
      <c r="G1395" s="1" t="s">
        <v>41</v>
      </c>
      <c r="H1395" s="1" t="s">
        <v>39</v>
      </c>
    </row>
    <row r="1396" spans="1:8" x14ac:dyDescent="0.25">
      <c r="A1396" s="1" t="s">
        <v>40</v>
      </c>
      <c r="B1396" s="1" t="s">
        <v>82</v>
      </c>
      <c r="C1396">
        <v>2021</v>
      </c>
      <c r="D1396" s="2">
        <v>11982105612.212799</v>
      </c>
      <c r="E1396" s="3">
        <v>11982.105600000001</v>
      </c>
      <c r="F1396" s="1" t="s">
        <v>9</v>
      </c>
      <c r="G1396" s="1" t="s">
        <v>41</v>
      </c>
      <c r="H1396" s="1" t="s">
        <v>39</v>
      </c>
    </row>
    <row r="1397" spans="1:8" x14ac:dyDescent="0.25">
      <c r="A1397" s="1" t="s">
        <v>40</v>
      </c>
      <c r="B1397" s="1" t="s">
        <v>82</v>
      </c>
      <c r="C1397">
        <v>2022</v>
      </c>
      <c r="D1397" s="2">
        <v>12504097776.7176</v>
      </c>
      <c r="E1397" s="3">
        <v>12504.0978</v>
      </c>
      <c r="F1397" s="1" t="s">
        <v>9</v>
      </c>
      <c r="G1397" s="1" t="s">
        <v>41</v>
      </c>
      <c r="H1397" s="1" t="s">
        <v>39</v>
      </c>
    </row>
    <row r="1398" spans="1:8" x14ac:dyDescent="0.25">
      <c r="A1398" s="1" t="s">
        <v>42</v>
      </c>
      <c r="B1398" s="1" t="s">
        <v>82</v>
      </c>
      <c r="C1398">
        <v>2018</v>
      </c>
      <c r="D1398" s="2">
        <v>39991919994.832199</v>
      </c>
      <c r="E1398" s="3">
        <v>39991.919999999998</v>
      </c>
      <c r="F1398" s="1" t="s">
        <v>9</v>
      </c>
      <c r="G1398" s="1" t="s">
        <v>43</v>
      </c>
      <c r="H1398" s="1" t="s">
        <v>44</v>
      </c>
    </row>
    <row r="1399" spans="1:8" x14ac:dyDescent="0.25">
      <c r="A1399" s="1" t="s">
        <v>42</v>
      </c>
      <c r="B1399" s="1" t="s">
        <v>82</v>
      </c>
      <c r="C1399">
        <v>2019</v>
      </c>
      <c r="D1399" s="2">
        <v>30985293443.022999</v>
      </c>
      <c r="E1399" s="3">
        <v>30985.293399999999</v>
      </c>
      <c r="F1399" s="1" t="s">
        <v>9</v>
      </c>
      <c r="G1399" s="1" t="s">
        <v>43</v>
      </c>
      <c r="H1399" s="1" t="s">
        <v>44</v>
      </c>
    </row>
    <row r="1400" spans="1:8" x14ac:dyDescent="0.25">
      <c r="A1400" s="1" t="s">
        <v>42</v>
      </c>
      <c r="B1400" s="1" t="s">
        <v>82</v>
      </c>
      <c r="C1400">
        <v>2020</v>
      </c>
      <c r="D1400" s="2">
        <v>52691789007.930199</v>
      </c>
      <c r="E1400" s="3">
        <v>52691.788999999997</v>
      </c>
      <c r="F1400" s="1" t="s">
        <v>9</v>
      </c>
      <c r="G1400" s="1" t="s">
        <v>43</v>
      </c>
      <c r="H1400" s="1" t="s">
        <v>44</v>
      </c>
    </row>
    <row r="1401" spans="1:8" x14ac:dyDescent="0.25">
      <c r="A1401" s="1" t="s">
        <v>42</v>
      </c>
      <c r="B1401" s="1" t="s">
        <v>82</v>
      </c>
      <c r="C1401">
        <v>2021</v>
      </c>
      <c r="D1401" s="2">
        <v>57693046883.740799</v>
      </c>
      <c r="E1401" s="3">
        <v>57693.046900000001</v>
      </c>
      <c r="F1401" s="1" t="s">
        <v>9</v>
      </c>
      <c r="G1401" s="1" t="s">
        <v>43</v>
      </c>
      <c r="H1401" s="1" t="s">
        <v>44</v>
      </c>
    </row>
    <row r="1402" spans="1:8" x14ac:dyDescent="0.25">
      <c r="A1402" s="1" t="s">
        <v>42</v>
      </c>
      <c r="B1402" s="1" t="s">
        <v>82</v>
      </c>
      <c r="C1402">
        <v>2022</v>
      </c>
      <c r="D1402" s="2">
        <v>36358148028.9366</v>
      </c>
      <c r="E1402" s="3">
        <v>36358.148000000001</v>
      </c>
      <c r="F1402" s="1" t="s">
        <v>9</v>
      </c>
      <c r="G1402" s="1" t="s">
        <v>43</v>
      </c>
      <c r="H1402" s="1" t="s">
        <v>44</v>
      </c>
    </row>
    <row r="1403" spans="1:8" x14ac:dyDescent="0.25">
      <c r="A1403" s="1" t="s">
        <v>61</v>
      </c>
      <c r="B1403" s="1" t="s">
        <v>82</v>
      </c>
      <c r="C1403">
        <v>2018</v>
      </c>
      <c r="D1403" s="2">
        <v>4902705511.0216999</v>
      </c>
      <c r="E1403" s="3">
        <v>4902.7055</v>
      </c>
      <c r="F1403" s="1" t="s">
        <v>9</v>
      </c>
      <c r="G1403" s="1" t="s">
        <v>62</v>
      </c>
      <c r="H1403" s="1" t="s">
        <v>44</v>
      </c>
    </row>
    <row r="1404" spans="1:8" x14ac:dyDescent="0.25">
      <c r="A1404" s="1" t="s">
        <v>61</v>
      </c>
      <c r="B1404" s="1" t="s">
        <v>82</v>
      </c>
      <c r="C1404">
        <v>2019</v>
      </c>
      <c r="D1404" s="2">
        <v>4679091946.4285002</v>
      </c>
      <c r="E1404" s="3">
        <v>4679.0919000000004</v>
      </c>
      <c r="F1404" s="1" t="s">
        <v>9</v>
      </c>
      <c r="G1404" s="1" t="s">
        <v>62</v>
      </c>
      <c r="H1404" s="1" t="s">
        <v>44</v>
      </c>
    </row>
    <row r="1405" spans="1:8" x14ac:dyDescent="0.25">
      <c r="A1405" s="1" t="s">
        <v>61</v>
      </c>
      <c r="B1405" s="1" t="s">
        <v>82</v>
      </c>
      <c r="C1405">
        <v>2020</v>
      </c>
      <c r="D1405" s="2">
        <v>5757029691.6767998</v>
      </c>
      <c r="E1405" s="3">
        <v>5757.0297</v>
      </c>
      <c r="F1405" s="1" t="s">
        <v>9</v>
      </c>
      <c r="G1405" s="1" t="s">
        <v>62</v>
      </c>
      <c r="H1405" s="1" t="s">
        <v>44</v>
      </c>
    </row>
    <row r="1406" spans="1:8" x14ac:dyDescent="0.25">
      <c r="A1406" s="1" t="s">
        <v>61</v>
      </c>
      <c r="B1406" s="1" t="s">
        <v>82</v>
      </c>
      <c r="C1406">
        <v>2021</v>
      </c>
      <c r="D1406" s="2">
        <v>6888706239.3315001</v>
      </c>
      <c r="E1406" s="3">
        <v>6888.7061999999996</v>
      </c>
      <c r="F1406" s="1" t="s">
        <v>9</v>
      </c>
      <c r="G1406" s="1" t="s">
        <v>62</v>
      </c>
      <c r="H1406" s="1" t="s">
        <v>44</v>
      </c>
    </row>
    <row r="1407" spans="1:8" x14ac:dyDescent="0.25">
      <c r="A1407" s="1" t="s">
        <v>61</v>
      </c>
      <c r="B1407" s="1" t="s">
        <v>82</v>
      </c>
      <c r="C1407">
        <v>2022</v>
      </c>
      <c r="D1407" s="2">
        <v>6148290571.6400003</v>
      </c>
      <c r="E1407" s="3">
        <v>6148.2906000000003</v>
      </c>
      <c r="F1407" s="1" t="s">
        <v>9</v>
      </c>
      <c r="G1407" s="1" t="s">
        <v>62</v>
      </c>
      <c r="H1407" s="1" t="s">
        <v>44</v>
      </c>
    </row>
    <row r="1408" spans="1:8" x14ac:dyDescent="0.25">
      <c r="A1408" s="1" t="s">
        <v>63</v>
      </c>
      <c r="B1408" s="1" t="s">
        <v>82</v>
      </c>
      <c r="C1408">
        <v>2018</v>
      </c>
      <c r="D1408" s="2">
        <v>36330671371.5494</v>
      </c>
      <c r="E1408" s="3">
        <v>36330.671399999999</v>
      </c>
      <c r="F1408" s="1" t="s">
        <v>9</v>
      </c>
      <c r="G1408" s="1" t="s">
        <v>64</v>
      </c>
      <c r="H1408" s="1" t="s">
        <v>44</v>
      </c>
    </row>
    <row r="1409" spans="1:8" x14ac:dyDescent="0.25">
      <c r="A1409" s="1" t="s">
        <v>63</v>
      </c>
      <c r="B1409" s="1" t="s">
        <v>82</v>
      </c>
      <c r="C1409">
        <v>2019</v>
      </c>
      <c r="D1409" s="2">
        <v>35792802779.556999</v>
      </c>
      <c r="E1409" s="3">
        <v>35792.802799999998</v>
      </c>
      <c r="F1409" s="1" t="s">
        <v>9</v>
      </c>
      <c r="G1409" s="1" t="s">
        <v>64</v>
      </c>
      <c r="H1409" s="1" t="s">
        <v>44</v>
      </c>
    </row>
    <row r="1410" spans="1:8" x14ac:dyDescent="0.25">
      <c r="A1410" s="1" t="s">
        <v>63</v>
      </c>
      <c r="B1410" s="1" t="s">
        <v>82</v>
      </c>
      <c r="C1410">
        <v>2020</v>
      </c>
      <c r="D1410" s="2">
        <v>29548991974.4277</v>
      </c>
      <c r="E1410" s="3">
        <v>29548.991999999998</v>
      </c>
      <c r="F1410" s="1" t="s">
        <v>9</v>
      </c>
      <c r="G1410" s="1" t="s">
        <v>64</v>
      </c>
      <c r="H1410" s="1" t="s">
        <v>44</v>
      </c>
    </row>
    <row r="1411" spans="1:8" x14ac:dyDescent="0.25">
      <c r="A1411" s="1" t="s">
        <v>63</v>
      </c>
      <c r="B1411" s="1" t="s">
        <v>82</v>
      </c>
      <c r="C1411">
        <v>2021</v>
      </c>
      <c r="D1411" s="2">
        <v>60107349759.241699</v>
      </c>
      <c r="E1411" s="3">
        <v>60107.349800000004</v>
      </c>
      <c r="F1411" s="1" t="s">
        <v>9</v>
      </c>
      <c r="G1411" s="1" t="s">
        <v>64</v>
      </c>
      <c r="H1411" s="1" t="s">
        <v>44</v>
      </c>
    </row>
    <row r="1412" spans="1:8" x14ac:dyDescent="0.25">
      <c r="A1412" s="1" t="s">
        <v>63</v>
      </c>
      <c r="B1412" s="1" t="s">
        <v>82</v>
      </c>
      <c r="C1412">
        <v>2022</v>
      </c>
      <c r="D1412" s="2">
        <v>28679778952.868801</v>
      </c>
      <c r="E1412" s="3">
        <v>28679.778999999999</v>
      </c>
      <c r="F1412" s="1" t="s">
        <v>9</v>
      </c>
      <c r="G1412" s="1" t="s">
        <v>64</v>
      </c>
      <c r="H1412" s="1" t="s">
        <v>44</v>
      </c>
    </row>
    <row r="1413" spans="1:8" x14ac:dyDescent="0.25">
      <c r="A1413" s="1" t="s">
        <v>45</v>
      </c>
      <c r="B1413" s="1" t="s">
        <v>82</v>
      </c>
      <c r="C1413">
        <v>2018</v>
      </c>
      <c r="D1413" s="2">
        <v>20021217497.376598</v>
      </c>
      <c r="E1413" s="3">
        <v>20021.217499999999</v>
      </c>
      <c r="F1413" s="1" t="s">
        <v>9</v>
      </c>
      <c r="G1413" s="1" t="s">
        <v>46</v>
      </c>
      <c r="H1413" s="1" t="s">
        <v>47</v>
      </c>
    </row>
    <row r="1414" spans="1:8" x14ac:dyDescent="0.25">
      <c r="A1414" s="1" t="s">
        <v>45</v>
      </c>
      <c r="B1414" s="1" t="s">
        <v>82</v>
      </c>
      <c r="C1414">
        <v>2019</v>
      </c>
      <c r="D1414" s="2">
        <v>16416151006.4198</v>
      </c>
      <c r="E1414" s="3">
        <v>16416.151000000002</v>
      </c>
      <c r="F1414" s="1" t="s">
        <v>9</v>
      </c>
      <c r="G1414" s="1" t="s">
        <v>46</v>
      </c>
      <c r="H1414" s="1" t="s">
        <v>47</v>
      </c>
    </row>
    <row r="1415" spans="1:8" x14ac:dyDescent="0.25">
      <c r="A1415" s="1" t="s">
        <v>45</v>
      </c>
      <c r="B1415" s="1" t="s">
        <v>82</v>
      </c>
      <c r="C1415">
        <v>2020</v>
      </c>
      <c r="D1415" s="2">
        <v>28435705121.754002</v>
      </c>
      <c r="E1415" s="3">
        <v>28435.705099999999</v>
      </c>
      <c r="F1415" s="1" t="s">
        <v>9</v>
      </c>
      <c r="G1415" s="1" t="s">
        <v>46</v>
      </c>
      <c r="H1415" s="1" t="s">
        <v>47</v>
      </c>
    </row>
    <row r="1416" spans="1:8" x14ac:dyDescent="0.25">
      <c r="A1416" s="1" t="s">
        <v>45</v>
      </c>
      <c r="B1416" s="1" t="s">
        <v>82</v>
      </c>
      <c r="C1416">
        <v>2021</v>
      </c>
      <c r="D1416" s="2">
        <v>35380469914.206802</v>
      </c>
      <c r="E1416" s="3">
        <v>35380.469899999996</v>
      </c>
      <c r="F1416" s="1" t="s">
        <v>9</v>
      </c>
      <c r="G1416" s="1" t="s">
        <v>46</v>
      </c>
      <c r="H1416" s="1" t="s">
        <v>47</v>
      </c>
    </row>
    <row r="1417" spans="1:8" x14ac:dyDescent="0.25">
      <c r="A1417" s="1" t="s">
        <v>45</v>
      </c>
      <c r="B1417" s="1" t="s">
        <v>82</v>
      </c>
      <c r="C1417">
        <v>2022</v>
      </c>
      <c r="D1417" s="2">
        <v>25749282023.728001</v>
      </c>
      <c r="E1417" s="3">
        <v>25749.281999999999</v>
      </c>
      <c r="F1417" s="1" t="s">
        <v>9</v>
      </c>
      <c r="G1417" s="1" t="s">
        <v>46</v>
      </c>
      <c r="H1417" s="1" t="s">
        <v>47</v>
      </c>
    </row>
    <row r="1418" spans="1:8" x14ac:dyDescent="0.25">
      <c r="A1418" s="1" t="s">
        <v>48</v>
      </c>
      <c r="B1418" s="1" t="s">
        <v>82</v>
      </c>
      <c r="C1418">
        <v>2018</v>
      </c>
      <c r="D1418" s="2">
        <v>60187127884.596199</v>
      </c>
      <c r="E1418" s="3">
        <v>60187.127899999999</v>
      </c>
      <c r="F1418" s="1" t="s">
        <v>9</v>
      </c>
      <c r="G1418" s="1" t="s">
        <v>49</v>
      </c>
      <c r="H1418" s="1" t="s">
        <v>47</v>
      </c>
    </row>
    <row r="1419" spans="1:8" x14ac:dyDescent="0.25">
      <c r="A1419" s="1" t="s">
        <v>48</v>
      </c>
      <c r="B1419" s="1" t="s">
        <v>82</v>
      </c>
      <c r="C1419">
        <v>2019</v>
      </c>
      <c r="D1419" s="2">
        <v>58359298338.716301</v>
      </c>
      <c r="E1419" s="3">
        <v>58359.298300000002</v>
      </c>
      <c r="F1419" s="1" t="s">
        <v>9</v>
      </c>
      <c r="G1419" s="1" t="s">
        <v>49</v>
      </c>
      <c r="H1419" s="1" t="s">
        <v>47</v>
      </c>
    </row>
    <row r="1420" spans="1:8" x14ac:dyDescent="0.25">
      <c r="A1420" s="1" t="s">
        <v>48</v>
      </c>
      <c r="B1420" s="1" t="s">
        <v>82</v>
      </c>
      <c r="C1420">
        <v>2020</v>
      </c>
      <c r="D1420" s="2">
        <v>92541065045.081604</v>
      </c>
      <c r="E1420" s="3">
        <v>92541.065000000002</v>
      </c>
      <c r="F1420" s="1" t="s">
        <v>9</v>
      </c>
      <c r="G1420" s="1" t="s">
        <v>49</v>
      </c>
      <c r="H1420" s="1" t="s">
        <v>47</v>
      </c>
    </row>
    <row r="1421" spans="1:8" x14ac:dyDescent="0.25">
      <c r="A1421" s="1" t="s">
        <v>48</v>
      </c>
      <c r="B1421" s="1" t="s">
        <v>82</v>
      </c>
      <c r="C1421">
        <v>2021</v>
      </c>
      <c r="D1421" s="2">
        <v>103390854489.69501</v>
      </c>
      <c r="E1421" s="3">
        <v>103390.8545</v>
      </c>
      <c r="F1421" s="1" t="s">
        <v>9</v>
      </c>
      <c r="G1421" s="1" t="s">
        <v>49</v>
      </c>
      <c r="H1421" s="1" t="s">
        <v>47</v>
      </c>
    </row>
    <row r="1422" spans="1:8" x14ac:dyDescent="0.25">
      <c r="A1422" s="1" t="s">
        <v>48</v>
      </c>
      <c r="B1422" s="1" t="s">
        <v>82</v>
      </c>
      <c r="C1422">
        <v>2022</v>
      </c>
      <c r="D1422" s="2">
        <v>107242697313.976</v>
      </c>
      <c r="E1422" s="3">
        <v>107242.6973</v>
      </c>
      <c r="F1422" s="1" t="s">
        <v>9</v>
      </c>
      <c r="G1422" s="1" t="s">
        <v>49</v>
      </c>
      <c r="H1422" s="1" t="s">
        <v>47</v>
      </c>
    </row>
    <row r="1423" spans="1:8" x14ac:dyDescent="0.25">
      <c r="A1423" s="1" t="s">
        <v>50</v>
      </c>
      <c r="B1423" s="1" t="s">
        <v>82</v>
      </c>
      <c r="C1423">
        <v>2018</v>
      </c>
      <c r="D1423" s="2">
        <v>22045365690.563599</v>
      </c>
      <c r="E1423" s="3">
        <v>22045.365699999998</v>
      </c>
      <c r="F1423" s="1" t="s">
        <v>9</v>
      </c>
      <c r="G1423" s="1" t="s">
        <v>51</v>
      </c>
      <c r="H1423" s="1" t="s">
        <v>47</v>
      </c>
    </row>
    <row r="1424" spans="1:8" x14ac:dyDescent="0.25">
      <c r="A1424" s="1" t="s">
        <v>50</v>
      </c>
      <c r="B1424" s="1" t="s">
        <v>82</v>
      </c>
      <c r="C1424">
        <v>2019</v>
      </c>
      <c r="D1424" s="2">
        <v>19967429526.4837</v>
      </c>
      <c r="E1424" s="3">
        <v>19967.429499999998</v>
      </c>
      <c r="F1424" s="1" t="s">
        <v>9</v>
      </c>
      <c r="G1424" s="1" t="s">
        <v>51</v>
      </c>
      <c r="H1424" s="1" t="s">
        <v>47</v>
      </c>
    </row>
    <row r="1425" spans="1:8" x14ac:dyDescent="0.25">
      <c r="A1425" s="1" t="s">
        <v>50</v>
      </c>
      <c r="B1425" s="1" t="s">
        <v>82</v>
      </c>
      <c r="C1425">
        <v>2020</v>
      </c>
      <c r="D1425" s="2">
        <v>30908966348.380001</v>
      </c>
      <c r="E1425" s="3">
        <v>30908.9663</v>
      </c>
      <c r="F1425" s="1" t="s">
        <v>9</v>
      </c>
      <c r="G1425" s="1" t="s">
        <v>51</v>
      </c>
      <c r="H1425" s="1" t="s">
        <v>47</v>
      </c>
    </row>
    <row r="1426" spans="1:8" x14ac:dyDescent="0.25">
      <c r="A1426" s="1" t="s">
        <v>50</v>
      </c>
      <c r="B1426" s="1" t="s">
        <v>82</v>
      </c>
      <c r="C1426">
        <v>2021</v>
      </c>
      <c r="D1426" s="2">
        <v>37681136294.161598</v>
      </c>
      <c r="E1426" s="3">
        <v>37681.136299999998</v>
      </c>
      <c r="F1426" s="1" t="s">
        <v>9</v>
      </c>
      <c r="G1426" s="1" t="s">
        <v>51</v>
      </c>
      <c r="H1426" s="1" t="s">
        <v>47</v>
      </c>
    </row>
    <row r="1427" spans="1:8" x14ac:dyDescent="0.25">
      <c r="A1427" s="1" t="s">
        <v>50</v>
      </c>
      <c r="B1427" s="1" t="s">
        <v>82</v>
      </c>
      <c r="C1427">
        <v>2022</v>
      </c>
      <c r="D1427" s="2">
        <v>41960059892.999199</v>
      </c>
      <c r="E1427" s="3">
        <v>41960.0599</v>
      </c>
      <c r="F1427" s="1" t="s">
        <v>9</v>
      </c>
      <c r="G1427" s="1" t="s">
        <v>51</v>
      </c>
      <c r="H1427" s="1" t="s">
        <v>47</v>
      </c>
    </row>
    <row r="1428" spans="1:8" x14ac:dyDescent="0.25">
      <c r="A1428" s="1" t="s">
        <v>52</v>
      </c>
      <c r="B1428" s="1" t="s">
        <v>82</v>
      </c>
      <c r="C1428">
        <v>2018</v>
      </c>
      <c r="D1428" s="2">
        <v>522909929.39950001</v>
      </c>
      <c r="E1428" s="3">
        <v>522.90989999999999</v>
      </c>
      <c r="F1428" s="1" t="s">
        <v>9</v>
      </c>
      <c r="G1428" s="1" t="s">
        <v>53</v>
      </c>
      <c r="H1428" s="1" t="s">
        <v>47</v>
      </c>
    </row>
    <row r="1429" spans="1:8" x14ac:dyDescent="0.25">
      <c r="A1429" s="1" t="s">
        <v>52</v>
      </c>
      <c r="B1429" s="1" t="s">
        <v>82</v>
      </c>
      <c r="C1429">
        <v>2019</v>
      </c>
      <c r="D1429" s="2">
        <v>508522893.23299998</v>
      </c>
      <c r="E1429" s="3">
        <v>508.52289999999999</v>
      </c>
      <c r="F1429" s="1" t="s">
        <v>9</v>
      </c>
      <c r="G1429" s="1" t="s">
        <v>53</v>
      </c>
      <c r="H1429" s="1" t="s">
        <v>47</v>
      </c>
    </row>
    <row r="1430" spans="1:8" x14ac:dyDescent="0.25">
      <c r="A1430" s="1" t="s">
        <v>52</v>
      </c>
      <c r="B1430" s="1" t="s">
        <v>82</v>
      </c>
      <c r="C1430">
        <v>2020</v>
      </c>
      <c r="D1430" s="2">
        <v>757657304.51689994</v>
      </c>
      <c r="E1430" s="3">
        <v>757.65729999999996</v>
      </c>
      <c r="F1430" s="1" t="s">
        <v>9</v>
      </c>
      <c r="G1430" s="1" t="s">
        <v>53</v>
      </c>
      <c r="H1430" s="1" t="s">
        <v>47</v>
      </c>
    </row>
    <row r="1431" spans="1:8" x14ac:dyDescent="0.25">
      <c r="A1431" s="1" t="s">
        <v>52</v>
      </c>
      <c r="B1431" s="1" t="s">
        <v>82</v>
      </c>
      <c r="C1431">
        <v>2021</v>
      </c>
      <c r="D1431" s="2">
        <v>928634853.63150001</v>
      </c>
      <c r="E1431" s="3">
        <v>928.63490000000002</v>
      </c>
      <c r="F1431" s="1" t="s">
        <v>9</v>
      </c>
      <c r="G1431" s="1" t="s">
        <v>53</v>
      </c>
      <c r="H1431" s="1" t="s">
        <v>47</v>
      </c>
    </row>
    <row r="1432" spans="1:8" x14ac:dyDescent="0.25">
      <c r="A1432" s="1" t="s">
        <v>52</v>
      </c>
      <c r="B1432" s="1" t="s">
        <v>82</v>
      </c>
      <c r="C1432">
        <v>2022</v>
      </c>
      <c r="D1432" s="2">
        <v>889657051.99880004</v>
      </c>
      <c r="E1432" s="3">
        <v>889.65710000000001</v>
      </c>
      <c r="F1432" s="1" t="s">
        <v>9</v>
      </c>
      <c r="G1432" s="1" t="s">
        <v>53</v>
      </c>
      <c r="H1432" s="1" t="s">
        <v>47</v>
      </c>
    </row>
    <row r="1433" spans="1:8" x14ac:dyDescent="0.25">
      <c r="A1433" s="1" t="s">
        <v>54</v>
      </c>
      <c r="B1433" s="1" t="s">
        <v>82</v>
      </c>
      <c r="C1433">
        <v>2018</v>
      </c>
      <c r="D1433" s="2">
        <v>237376381060.625</v>
      </c>
      <c r="E1433" s="3">
        <v>237376.3811</v>
      </c>
      <c r="F1433" s="1" t="s">
        <v>9</v>
      </c>
      <c r="G1433" s="1" t="s">
        <v>55</v>
      </c>
      <c r="H1433" s="1" t="s">
        <v>55</v>
      </c>
    </row>
    <row r="1434" spans="1:8" x14ac:dyDescent="0.25">
      <c r="A1434" s="1" t="s">
        <v>54</v>
      </c>
      <c r="B1434" s="1" t="s">
        <v>82</v>
      </c>
      <c r="C1434">
        <v>2019</v>
      </c>
      <c r="D1434" s="2">
        <v>214575501988.79001</v>
      </c>
      <c r="E1434" s="3">
        <v>214575.50200000001</v>
      </c>
      <c r="F1434" s="1" t="s">
        <v>9</v>
      </c>
      <c r="G1434" s="1" t="s">
        <v>55</v>
      </c>
      <c r="H1434" s="1" t="s">
        <v>55</v>
      </c>
    </row>
    <row r="1435" spans="1:8" x14ac:dyDescent="0.25">
      <c r="A1435" s="1" t="s">
        <v>54</v>
      </c>
      <c r="B1435" s="1" t="s">
        <v>82</v>
      </c>
      <c r="C1435">
        <v>2020</v>
      </c>
      <c r="D1435" s="2">
        <v>306518686829.65997</v>
      </c>
      <c r="E1435" s="3">
        <v>306518.68680000002</v>
      </c>
      <c r="F1435" s="1" t="s">
        <v>9</v>
      </c>
      <c r="G1435" s="1" t="s">
        <v>55</v>
      </c>
      <c r="H1435" s="1" t="s">
        <v>55</v>
      </c>
    </row>
    <row r="1436" spans="1:8" x14ac:dyDescent="0.25">
      <c r="A1436" s="1" t="s">
        <v>54</v>
      </c>
      <c r="B1436" s="1" t="s">
        <v>82</v>
      </c>
      <c r="C1436">
        <v>2021</v>
      </c>
      <c r="D1436" s="2">
        <v>391041571431.92297</v>
      </c>
      <c r="E1436" s="3">
        <v>391041.57140000002</v>
      </c>
      <c r="F1436" s="1" t="s">
        <v>9</v>
      </c>
      <c r="G1436" s="1" t="s">
        <v>55</v>
      </c>
      <c r="H1436" s="1" t="s">
        <v>55</v>
      </c>
    </row>
    <row r="1437" spans="1:8" x14ac:dyDescent="0.25">
      <c r="A1437" s="1" t="s">
        <v>54</v>
      </c>
      <c r="B1437" s="1" t="s">
        <v>82</v>
      </c>
      <c r="C1437">
        <v>2022</v>
      </c>
      <c r="D1437" s="2">
        <v>346463428332.34198</v>
      </c>
      <c r="E1437" s="3">
        <v>346463.42830000003</v>
      </c>
      <c r="F1437" s="1" t="s">
        <v>9</v>
      </c>
      <c r="G1437" s="1" t="s">
        <v>55</v>
      </c>
      <c r="H1437" s="1" t="s">
        <v>55</v>
      </c>
    </row>
    <row r="1438" spans="1:8" x14ac:dyDescent="0.25">
      <c r="A1438" s="1" t="s">
        <v>7</v>
      </c>
      <c r="B1438" s="1" t="s">
        <v>83</v>
      </c>
      <c r="C1438">
        <v>2018</v>
      </c>
      <c r="D1438" s="2">
        <v>5894814.9293999998</v>
      </c>
      <c r="E1438" s="3">
        <v>5.8948</v>
      </c>
      <c r="F1438" s="1" t="s">
        <v>9</v>
      </c>
      <c r="G1438" s="1" t="s">
        <v>10</v>
      </c>
      <c r="H1438" s="1" t="s">
        <v>11</v>
      </c>
    </row>
    <row r="1439" spans="1:8" x14ac:dyDescent="0.25">
      <c r="A1439" s="1" t="s">
        <v>7</v>
      </c>
      <c r="B1439" s="1" t="s">
        <v>83</v>
      </c>
      <c r="C1439">
        <v>2019</v>
      </c>
      <c r="D1439" s="2">
        <v>6022382.2402999997</v>
      </c>
      <c r="E1439" s="3">
        <v>6.0224000000000002</v>
      </c>
      <c r="F1439" s="1" t="s">
        <v>9</v>
      </c>
      <c r="G1439" s="1" t="s">
        <v>10</v>
      </c>
      <c r="H1439" s="1" t="s">
        <v>11</v>
      </c>
    </row>
    <row r="1440" spans="1:8" x14ac:dyDescent="0.25">
      <c r="A1440" s="1" t="s">
        <v>7</v>
      </c>
      <c r="B1440" s="1" t="s">
        <v>83</v>
      </c>
      <c r="C1440">
        <v>2020</v>
      </c>
      <c r="D1440" s="2">
        <v>4786532.7618000004</v>
      </c>
      <c r="E1440" s="3">
        <v>4.7865000000000002</v>
      </c>
      <c r="F1440" s="1" t="s">
        <v>9</v>
      </c>
      <c r="G1440" s="1" t="s">
        <v>10</v>
      </c>
      <c r="H1440" s="1" t="s">
        <v>11</v>
      </c>
    </row>
    <row r="1441" spans="1:8" x14ac:dyDescent="0.25">
      <c r="A1441" s="1" t="s">
        <v>7</v>
      </c>
      <c r="B1441" s="1" t="s">
        <v>83</v>
      </c>
      <c r="C1441">
        <v>2021</v>
      </c>
      <c r="D1441" s="2">
        <v>5618315.4786</v>
      </c>
      <c r="E1441" s="3">
        <v>5.6182999999999996</v>
      </c>
      <c r="F1441" s="1" t="s">
        <v>9</v>
      </c>
      <c r="G1441" s="1" t="s">
        <v>10</v>
      </c>
      <c r="H1441" s="1" t="s">
        <v>11</v>
      </c>
    </row>
    <row r="1442" spans="1:8" x14ac:dyDescent="0.25">
      <c r="A1442" s="1" t="s">
        <v>7</v>
      </c>
      <c r="B1442" s="1" t="s">
        <v>83</v>
      </c>
      <c r="C1442">
        <v>2022</v>
      </c>
      <c r="D1442" s="2">
        <v>5752773.3049999997</v>
      </c>
      <c r="E1442" s="3">
        <v>5.7527999999999997</v>
      </c>
      <c r="F1442" s="1" t="s">
        <v>9</v>
      </c>
      <c r="G1442" s="1" t="s">
        <v>10</v>
      </c>
      <c r="H1442" s="1" t="s">
        <v>11</v>
      </c>
    </row>
    <row r="1443" spans="1:8" x14ac:dyDescent="0.25">
      <c r="A1443" s="1" t="s">
        <v>14</v>
      </c>
      <c r="B1443" s="1" t="s">
        <v>83</v>
      </c>
      <c r="C1443">
        <v>2018</v>
      </c>
      <c r="D1443" s="2">
        <v>32376002.535700001</v>
      </c>
      <c r="E1443" s="3">
        <v>32.375999999999998</v>
      </c>
      <c r="F1443" s="1" t="s">
        <v>9</v>
      </c>
      <c r="G1443" s="1" t="s">
        <v>15</v>
      </c>
      <c r="H1443" s="1" t="s">
        <v>11</v>
      </c>
    </row>
    <row r="1444" spans="1:8" x14ac:dyDescent="0.25">
      <c r="A1444" s="1" t="s">
        <v>14</v>
      </c>
      <c r="B1444" s="1" t="s">
        <v>83</v>
      </c>
      <c r="C1444">
        <v>2019</v>
      </c>
      <c r="D1444" s="2">
        <v>33039077.510299999</v>
      </c>
      <c r="E1444" s="3">
        <v>33.039099999999998</v>
      </c>
      <c r="F1444" s="1" t="s">
        <v>9</v>
      </c>
      <c r="G1444" s="1" t="s">
        <v>15</v>
      </c>
      <c r="H1444" s="1" t="s">
        <v>11</v>
      </c>
    </row>
    <row r="1445" spans="1:8" x14ac:dyDescent="0.25">
      <c r="A1445" s="1" t="s">
        <v>14</v>
      </c>
      <c r="B1445" s="1" t="s">
        <v>83</v>
      </c>
      <c r="C1445">
        <v>2020</v>
      </c>
      <c r="D1445" s="2">
        <v>30180631.101300001</v>
      </c>
      <c r="E1445" s="3">
        <v>30.180599999999998</v>
      </c>
      <c r="F1445" s="1" t="s">
        <v>9</v>
      </c>
      <c r="G1445" s="1" t="s">
        <v>15</v>
      </c>
      <c r="H1445" s="1" t="s">
        <v>11</v>
      </c>
    </row>
    <row r="1446" spans="1:8" x14ac:dyDescent="0.25">
      <c r="A1446" s="1" t="s">
        <v>14</v>
      </c>
      <c r="B1446" s="1" t="s">
        <v>83</v>
      </c>
      <c r="C1446">
        <v>2021</v>
      </c>
      <c r="D1446" s="2">
        <v>22915665.851500001</v>
      </c>
      <c r="E1446" s="3">
        <v>22.915700000000001</v>
      </c>
      <c r="F1446" s="1" t="s">
        <v>9</v>
      </c>
      <c r="G1446" s="1" t="s">
        <v>15</v>
      </c>
      <c r="H1446" s="1" t="s">
        <v>11</v>
      </c>
    </row>
    <row r="1447" spans="1:8" x14ac:dyDescent="0.25">
      <c r="A1447" s="1" t="s">
        <v>14</v>
      </c>
      <c r="B1447" s="1" t="s">
        <v>83</v>
      </c>
      <c r="C1447">
        <v>2022</v>
      </c>
      <c r="D1447" s="2">
        <v>31491512.429400001</v>
      </c>
      <c r="E1447" s="3">
        <v>31.491499999999998</v>
      </c>
      <c r="F1447" s="1" t="s">
        <v>9</v>
      </c>
      <c r="G1447" s="1" t="s">
        <v>15</v>
      </c>
      <c r="H1447" s="1" t="s">
        <v>11</v>
      </c>
    </row>
    <row r="1448" spans="1:8" x14ac:dyDescent="0.25">
      <c r="A1448" s="1" t="s">
        <v>57</v>
      </c>
      <c r="B1448" s="1" t="s">
        <v>83</v>
      </c>
      <c r="C1448">
        <v>2018</v>
      </c>
      <c r="D1448" s="2">
        <v>24199363.625700001</v>
      </c>
      <c r="E1448" s="3">
        <v>24.199400000000001</v>
      </c>
      <c r="F1448" s="1" t="s">
        <v>9</v>
      </c>
      <c r="G1448" s="1" t="s">
        <v>58</v>
      </c>
      <c r="H1448" s="1" t="s">
        <v>11</v>
      </c>
    </row>
    <row r="1449" spans="1:8" x14ac:dyDescent="0.25">
      <c r="A1449" s="1" t="s">
        <v>57</v>
      </c>
      <c r="B1449" s="1" t="s">
        <v>83</v>
      </c>
      <c r="C1449">
        <v>2019</v>
      </c>
      <c r="D1449" s="2">
        <v>22212731.340100002</v>
      </c>
      <c r="E1449" s="3">
        <v>22.212700000000002</v>
      </c>
      <c r="F1449" s="1" t="s">
        <v>9</v>
      </c>
      <c r="G1449" s="1" t="s">
        <v>58</v>
      </c>
      <c r="H1449" s="1" t="s">
        <v>11</v>
      </c>
    </row>
    <row r="1450" spans="1:8" x14ac:dyDescent="0.25">
      <c r="A1450" s="1" t="s">
        <v>57</v>
      </c>
      <c r="B1450" s="1" t="s">
        <v>83</v>
      </c>
      <c r="C1450">
        <v>2020</v>
      </c>
      <c r="D1450" s="2">
        <v>20386165.441300001</v>
      </c>
      <c r="E1450" s="3">
        <v>20.386199999999999</v>
      </c>
      <c r="F1450" s="1" t="s">
        <v>9</v>
      </c>
      <c r="G1450" s="1" t="s">
        <v>58</v>
      </c>
      <c r="H1450" s="1" t="s">
        <v>11</v>
      </c>
    </row>
    <row r="1451" spans="1:8" x14ac:dyDescent="0.25">
      <c r="A1451" s="1" t="s">
        <v>57</v>
      </c>
      <c r="B1451" s="1" t="s">
        <v>83</v>
      </c>
      <c r="C1451">
        <v>2021</v>
      </c>
      <c r="D1451" s="2">
        <v>18286567.027800001</v>
      </c>
      <c r="E1451" s="3">
        <v>18.2866</v>
      </c>
      <c r="F1451" s="1" t="s">
        <v>9</v>
      </c>
      <c r="G1451" s="1" t="s">
        <v>58</v>
      </c>
      <c r="H1451" s="1" t="s">
        <v>11</v>
      </c>
    </row>
    <row r="1452" spans="1:8" x14ac:dyDescent="0.25">
      <c r="A1452" s="1" t="s">
        <v>57</v>
      </c>
      <c r="B1452" s="1" t="s">
        <v>83</v>
      </c>
      <c r="C1452">
        <v>2022</v>
      </c>
      <c r="D1452" s="2">
        <v>17207560.150600001</v>
      </c>
      <c r="E1452" s="3">
        <v>17.207599999999999</v>
      </c>
      <c r="F1452" s="1" t="s">
        <v>9</v>
      </c>
      <c r="G1452" s="1" t="s">
        <v>58</v>
      </c>
      <c r="H1452" s="1" t="s">
        <v>11</v>
      </c>
    </row>
    <row r="1453" spans="1:8" x14ac:dyDescent="0.25">
      <c r="A1453" s="1" t="s">
        <v>18</v>
      </c>
      <c r="B1453" s="1" t="s">
        <v>83</v>
      </c>
      <c r="C1453">
        <v>2018</v>
      </c>
      <c r="D1453" s="2">
        <v>17156208.125599999</v>
      </c>
      <c r="E1453" s="3">
        <v>17.156199999999998</v>
      </c>
      <c r="F1453" s="1" t="s">
        <v>9</v>
      </c>
      <c r="G1453" s="1" t="s">
        <v>19</v>
      </c>
      <c r="H1453" s="1" t="s">
        <v>20</v>
      </c>
    </row>
    <row r="1454" spans="1:8" x14ac:dyDescent="0.25">
      <c r="A1454" s="1" t="s">
        <v>18</v>
      </c>
      <c r="B1454" s="1" t="s">
        <v>83</v>
      </c>
      <c r="C1454">
        <v>2019</v>
      </c>
      <c r="D1454" s="2">
        <v>15069813.811100001</v>
      </c>
      <c r="E1454" s="3">
        <v>15.069800000000001</v>
      </c>
      <c r="F1454" s="1" t="s">
        <v>9</v>
      </c>
      <c r="G1454" s="1" t="s">
        <v>19</v>
      </c>
      <c r="H1454" s="1" t="s">
        <v>20</v>
      </c>
    </row>
    <row r="1455" spans="1:8" x14ac:dyDescent="0.25">
      <c r="A1455" s="1" t="s">
        <v>18</v>
      </c>
      <c r="B1455" s="1" t="s">
        <v>83</v>
      </c>
      <c r="C1455">
        <v>2020</v>
      </c>
      <c r="D1455" s="2">
        <v>12853842.235200001</v>
      </c>
      <c r="E1455" s="3">
        <v>12.8538</v>
      </c>
      <c r="F1455" s="1" t="s">
        <v>9</v>
      </c>
      <c r="G1455" s="1" t="s">
        <v>19</v>
      </c>
      <c r="H1455" s="1" t="s">
        <v>20</v>
      </c>
    </row>
    <row r="1456" spans="1:8" x14ac:dyDescent="0.25">
      <c r="A1456" s="1" t="s">
        <v>18</v>
      </c>
      <c r="B1456" s="1" t="s">
        <v>83</v>
      </c>
      <c r="C1456">
        <v>2021</v>
      </c>
      <c r="D1456" s="2">
        <v>10161324.8237</v>
      </c>
      <c r="E1456" s="3">
        <v>10.161300000000001</v>
      </c>
      <c r="F1456" s="1" t="s">
        <v>9</v>
      </c>
      <c r="G1456" s="1" t="s">
        <v>19</v>
      </c>
      <c r="H1456" s="1" t="s">
        <v>20</v>
      </c>
    </row>
    <row r="1457" spans="1:8" x14ac:dyDescent="0.25">
      <c r="A1457" s="1" t="s">
        <v>18</v>
      </c>
      <c r="B1457" s="1" t="s">
        <v>83</v>
      </c>
      <c r="C1457">
        <v>2022</v>
      </c>
      <c r="D1457" s="2">
        <v>13210228.6997</v>
      </c>
      <c r="E1457" s="3">
        <v>13.2102</v>
      </c>
      <c r="F1457" s="1" t="s">
        <v>9</v>
      </c>
      <c r="G1457" s="1" t="s">
        <v>19</v>
      </c>
      <c r="H1457" s="1" t="s">
        <v>20</v>
      </c>
    </row>
    <row r="1458" spans="1:8" x14ac:dyDescent="0.25">
      <c r="A1458" s="1" t="s">
        <v>21</v>
      </c>
      <c r="B1458" s="1" t="s">
        <v>83</v>
      </c>
      <c r="C1458">
        <v>2018</v>
      </c>
      <c r="D1458" s="2">
        <v>16847648.6602</v>
      </c>
      <c r="E1458" s="3">
        <v>16.8476</v>
      </c>
      <c r="F1458" s="1" t="s">
        <v>9</v>
      </c>
      <c r="G1458" s="1" t="s">
        <v>22</v>
      </c>
      <c r="H1458" s="1" t="s">
        <v>20</v>
      </c>
    </row>
    <row r="1459" spans="1:8" x14ac:dyDescent="0.25">
      <c r="A1459" s="1" t="s">
        <v>21</v>
      </c>
      <c r="B1459" s="1" t="s">
        <v>83</v>
      </c>
      <c r="C1459">
        <v>2019</v>
      </c>
      <c r="D1459" s="2">
        <v>12407229.4133</v>
      </c>
      <c r="E1459" s="3">
        <v>12.4072</v>
      </c>
      <c r="F1459" s="1" t="s">
        <v>9</v>
      </c>
      <c r="G1459" s="1" t="s">
        <v>22</v>
      </c>
      <c r="H1459" s="1" t="s">
        <v>20</v>
      </c>
    </row>
    <row r="1460" spans="1:8" x14ac:dyDescent="0.25">
      <c r="A1460" s="1" t="s">
        <v>21</v>
      </c>
      <c r="B1460" s="1" t="s">
        <v>83</v>
      </c>
      <c r="C1460">
        <v>2020</v>
      </c>
      <c r="D1460" s="2">
        <v>9680104.6577000003</v>
      </c>
      <c r="E1460" s="3">
        <v>9.6800999999999995</v>
      </c>
      <c r="F1460" s="1" t="s">
        <v>9</v>
      </c>
      <c r="G1460" s="1" t="s">
        <v>22</v>
      </c>
      <c r="H1460" s="1" t="s">
        <v>20</v>
      </c>
    </row>
    <row r="1461" spans="1:8" x14ac:dyDescent="0.25">
      <c r="A1461" s="1" t="s">
        <v>21</v>
      </c>
      <c r="B1461" s="1" t="s">
        <v>83</v>
      </c>
      <c r="C1461">
        <v>2021</v>
      </c>
      <c r="D1461" s="2">
        <v>7030203.3300000001</v>
      </c>
      <c r="E1461" s="3">
        <v>7.0301999999999998</v>
      </c>
      <c r="F1461" s="1" t="s">
        <v>9</v>
      </c>
      <c r="G1461" s="1" t="s">
        <v>22</v>
      </c>
      <c r="H1461" s="1" t="s">
        <v>20</v>
      </c>
    </row>
    <row r="1462" spans="1:8" x14ac:dyDescent="0.25">
      <c r="A1462" s="1" t="s">
        <v>21</v>
      </c>
      <c r="B1462" s="1" t="s">
        <v>83</v>
      </c>
      <c r="C1462">
        <v>2022</v>
      </c>
      <c r="D1462" s="2">
        <v>17954721.011300001</v>
      </c>
      <c r="E1462" s="3">
        <v>17.954699999999999</v>
      </c>
      <c r="F1462" s="1" t="s">
        <v>9</v>
      </c>
      <c r="G1462" s="1" t="s">
        <v>22</v>
      </c>
      <c r="H1462" s="1" t="s">
        <v>20</v>
      </c>
    </row>
    <row r="1463" spans="1:8" x14ac:dyDescent="0.25">
      <c r="A1463" s="1" t="s">
        <v>23</v>
      </c>
      <c r="B1463" s="1" t="s">
        <v>83</v>
      </c>
      <c r="C1463">
        <v>2018</v>
      </c>
      <c r="D1463" s="2">
        <v>459159064.03509998</v>
      </c>
      <c r="E1463" s="3">
        <v>459.15910000000002</v>
      </c>
      <c r="F1463" s="1" t="s">
        <v>9</v>
      </c>
      <c r="G1463" s="1" t="s">
        <v>24</v>
      </c>
      <c r="H1463" s="1" t="s">
        <v>20</v>
      </c>
    </row>
    <row r="1464" spans="1:8" x14ac:dyDescent="0.25">
      <c r="A1464" s="1" t="s">
        <v>23</v>
      </c>
      <c r="B1464" s="1" t="s">
        <v>83</v>
      </c>
      <c r="C1464">
        <v>2019</v>
      </c>
      <c r="D1464" s="2">
        <v>563305515.60689998</v>
      </c>
      <c r="E1464" s="3">
        <v>563.30550000000005</v>
      </c>
      <c r="F1464" s="1" t="s">
        <v>9</v>
      </c>
      <c r="G1464" s="1" t="s">
        <v>24</v>
      </c>
      <c r="H1464" s="1" t="s">
        <v>20</v>
      </c>
    </row>
    <row r="1465" spans="1:8" x14ac:dyDescent="0.25">
      <c r="A1465" s="1" t="s">
        <v>23</v>
      </c>
      <c r="B1465" s="1" t="s">
        <v>83</v>
      </c>
      <c r="C1465">
        <v>2020</v>
      </c>
      <c r="D1465" s="2">
        <v>413215444.30680001</v>
      </c>
      <c r="E1465" s="3">
        <v>413.21539999999999</v>
      </c>
      <c r="F1465" s="1" t="s">
        <v>9</v>
      </c>
      <c r="G1465" s="1" t="s">
        <v>24</v>
      </c>
      <c r="H1465" s="1" t="s">
        <v>20</v>
      </c>
    </row>
    <row r="1466" spans="1:8" x14ac:dyDescent="0.25">
      <c r="A1466" s="1" t="s">
        <v>23</v>
      </c>
      <c r="B1466" s="1" t="s">
        <v>83</v>
      </c>
      <c r="C1466">
        <v>2021</v>
      </c>
      <c r="D1466" s="2">
        <v>280365908.28030002</v>
      </c>
      <c r="E1466" s="3">
        <v>280.36590000000001</v>
      </c>
      <c r="F1466" s="1" t="s">
        <v>9</v>
      </c>
      <c r="G1466" s="1" t="s">
        <v>24</v>
      </c>
      <c r="H1466" s="1" t="s">
        <v>20</v>
      </c>
    </row>
    <row r="1467" spans="1:8" x14ac:dyDescent="0.25">
      <c r="A1467" s="1" t="s">
        <v>23</v>
      </c>
      <c r="B1467" s="1" t="s">
        <v>83</v>
      </c>
      <c r="C1467">
        <v>2022</v>
      </c>
      <c r="D1467" s="2">
        <v>425962871.52460003</v>
      </c>
      <c r="E1467" s="3">
        <v>425.96289999999999</v>
      </c>
      <c r="F1467" s="1" t="s">
        <v>9</v>
      </c>
      <c r="G1467" s="1" t="s">
        <v>24</v>
      </c>
      <c r="H1467" s="1" t="s">
        <v>20</v>
      </c>
    </row>
    <row r="1468" spans="1:8" x14ac:dyDescent="0.25">
      <c r="A1468" s="1" t="s">
        <v>25</v>
      </c>
      <c r="B1468" s="1" t="s">
        <v>83</v>
      </c>
      <c r="C1468">
        <v>2018</v>
      </c>
      <c r="D1468" s="2">
        <v>20051858.448199999</v>
      </c>
      <c r="E1468" s="3">
        <v>20.0519</v>
      </c>
      <c r="F1468" s="1" t="s">
        <v>9</v>
      </c>
      <c r="G1468" s="1" t="s">
        <v>26</v>
      </c>
      <c r="H1468" s="1" t="s">
        <v>20</v>
      </c>
    </row>
    <row r="1469" spans="1:8" x14ac:dyDescent="0.25">
      <c r="A1469" s="1" t="s">
        <v>25</v>
      </c>
      <c r="B1469" s="1" t="s">
        <v>83</v>
      </c>
      <c r="C1469">
        <v>2019</v>
      </c>
      <c r="D1469" s="2">
        <v>11505669.6282</v>
      </c>
      <c r="E1469" s="3">
        <v>11.505699999999999</v>
      </c>
      <c r="F1469" s="1" t="s">
        <v>9</v>
      </c>
      <c r="G1469" s="1" t="s">
        <v>26</v>
      </c>
      <c r="H1469" s="1" t="s">
        <v>20</v>
      </c>
    </row>
    <row r="1470" spans="1:8" x14ac:dyDescent="0.25">
      <c r="A1470" s="1" t="s">
        <v>25</v>
      </c>
      <c r="B1470" s="1" t="s">
        <v>83</v>
      </c>
      <c r="C1470">
        <v>2021</v>
      </c>
      <c r="D1470" s="2">
        <v>16272754.061799999</v>
      </c>
      <c r="E1470" s="3">
        <v>16.2728</v>
      </c>
      <c r="F1470" s="1" t="s">
        <v>9</v>
      </c>
      <c r="G1470" s="1" t="s">
        <v>26</v>
      </c>
      <c r="H1470" s="1" t="s">
        <v>20</v>
      </c>
    </row>
    <row r="1471" spans="1:8" x14ac:dyDescent="0.25">
      <c r="A1471" s="1" t="s">
        <v>25</v>
      </c>
      <c r="B1471" s="1" t="s">
        <v>83</v>
      </c>
      <c r="C1471">
        <v>2022</v>
      </c>
      <c r="D1471" s="2">
        <v>20105096.7049</v>
      </c>
      <c r="E1471" s="3">
        <v>20.1051</v>
      </c>
      <c r="F1471" s="1" t="s">
        <v>9</v>
      </c>
      <c r="G1471" s="1" t="s">
        <v>26</v>
      </c>
      <c r="H1471" s="1" t="s">
        <v>20</v>
      </c>
    </row>
    <row r="1472" spans="1:8" x14ac:dyDescent="0.25">
      <c r="A1472" s="1" t="s">
        <v>27</v>
      </c>
      <c r="B1472" s="1" t="s">
        <v>83</v>
      </c>
      <c r="C1472">
        <v>2018</v>
      </c>
      <c r="D1472" s="2">
        <v>68509998.445500001</v>
      </c>
      <c r="E1472" s="3">
        <v>68.510000000000005</v>
      </c>
      <c r="F1472" s="1" t="s">
        <v>9</v>
      </c>
      <c r="G1472" s="1" t="s">
        <v>28</v>
      </c>
      <c r="H1472" s="1" t="s">
        <v>20</v>
      </c>
    </row>
    <row r="1473" spans="1:8" x14ac:dyDescent="0.25">
      <c r="A1473" s="1" t="s">
        <v>27</v>
      </c>
      <c r="B1473" s="1" t="s">
        <v>83</v>
      </c>
      <c r="C1473">
        <v>2019</v>
      </c>
      <c r="D1473" s="2">
        <v>57729344.5524</v>
      </c>
      <c r="E1473" s="3">
        <v>57.729300000000002</v>
      </c>
      <c r="F1473" s="1" t="s">
        <v>9</v>
      </c>
      <c r="G1473" s="1" t="s">
        <v>28</v>
      </c>
      <c r="H1473" s="1" t="s">
        <v>20</v>
      </c>
    </row>
    <row r="1474" spans="1:8" x14ac:dyDescent="0.25">
      <c r="A1474" s="1" t="s">
        <v>27</v>
      </c>
      <c r="B1474" s="1" t="s">
        <v>83</v>
      </c>
      <c r="C1474">
        <v>2020</v>
      </c>
      <c r="D1474" s="2">
        <v>49647434.189999998</v>
      </c>
      <c r="E1474" s="3">
        <v>49.647399999999998</v>
      </c>
      <c r="F1474" s="1" t="s">
        <v>9</v>
      </c>
      <c r="G1474" s="1" t="s">
        <v>28</v>
      </c>
      <c r="H1474" s="1" t="s">
        <v>20</v>
      </c>
    </row>
    <row r="1475" spans="1:8" x14ac:dyDescent="0.25">
      <c r="A1475" s="1" t="s">
        <v>27</v>
      </c>
      <c r="B1475" s="1" t="s">
        <v>83</v>
      </c>
      <c r="C1475">
        <v>2021</v>
      </c>
      <c r="D1475" s="2">
        <v>45655971.366599999</v>
      </c>
      <c r="E1475" s="3">
        <v>45.655999999999999</v>
      </c>
      <c r="F1475" s="1" t="s">
        <v>9</v>
      </c>
      <c r="G1475" s="1" t="s">
        <v>28</v>
      </c>
      <c r="H1475" s="1" t="s">
        <v>20</v>
      </c>
    </row>
    <row r="1476" spans="1:8" x14ac:dyDescent="0.25">
      <c r="A1476" s="1" t="s">
        <v>27</v>
      </c>
      <c r="B1476" s="1" t="s">
        <v>83</v>
      </c>
      <c r="C1476">
        <v>2022</v>
      </c>
      <c r="D1476" s="2">
        <v>86160470.183599994</v>
      </c>
      <c r="E1476" s="3">
        <v>86.160499999999999</v>
      </c>
      <c r="F1476" s="1" t="s">
        <v>9</v>
      </c>
      <c r="G1476" s="1" t="s">
        <v>28</v>
      </c>
      <c r="H1476" s="1" t="s">
        <v>20</v>
      </c>
    </row>
    <row r="1477" spans="1:8" x14ac:dyDescent="0.25">
      <c r="A1477" s="1" t="s">
        <v>29</v>
      </c>
      <c r="B1477" s="1" t="s">
        <v>83</v>
      </c>
      <c r="C1477">
        <v>2018</v>
      </c>
      <c r="D1477" s="2">
        <v>131763896.0209</v>
      </c>
      <c r="E1477" s="3">
        <v>131.76390000000001</v>
      </c>
      <c r="F1477" s="1" t="s">
        <v>9</v>
      </c>
      <c r="G1477" s="1" t="s">
        <v>30</v>
      </c>
      <c r="H1477" s="1" t="s">
        <v>20</v>
      </c>
    </row>
    <row r="1478" spans="1:8" x14ac:dyDescent="0.25">
      <c r="A1478" s="1" t="s">
        <v>29</v>
      </c>
      <c r="B1478" s="1" t="s">
        <v>83</v>
      </c>
      <c r="C1478">
        <v>2019</v>
      </c>
      <c r="D1478" s="2">
        <v>217097654.73910001</v>
      </c>
      <c r="E1478" s="3">
        <v>217.0977</v>
      </c>
      <c r="F1478" s="1" t="s">
        <v>9</v>
      </c>
      <c r="G1478" s="1" t="s">
        <v>30</v>
      </c>
      <c r="H1478" s="1" t="s">
        <v>20</v>
      </c>
    </row>
    <row r="1479" spans="1:8" x14ac:dyDescent="0.25">
      <c r="A1479" s="1" t="s">
        <v>29</v>
      </c>
      <c r="B1479" s="1" t="s">
        <v>83</v>
      </c>
      <c r="C1479">
        <v>2021</v>
      </c>
      <c r="D1479" s="2">
        <v>285922183.13669997</v>
      </c>
      <c r="E1479" s="3">
        <v>285.92219999999998</v>
      </c>
      <c r="F1479" s="1" t="s">
        <v>9</v>
      </c>
      <c r="G1479" s="1" t="s">
        <v>30</v>
      </c>
      <c r="H1479" s="1" t="s">
        <v>20</v>
      </c>
    </row>
    <row r="1480" spans="1:8" x14ac:dyDescent="0.25">
      <c r="A1480" s="1" t="s">
        <v>29</v>
      </c>
      <c r="B1480" s="1" t="s">
        <v>83</v>
      </c>
      <c r="C1480">
        <v>2022</v>
      </c>
      <c r="D1480" s="2">
        <v>188403325.73910001</v>
      </c>
      <c r="E1480" s="3">
        <v>188.4033</v>
      </c>
      <c r="F1480" s="1" t="s">
        <v>9</v>
      </c>
      <c r="G1480" s="1" t="s">
        <v>30</v>
      </c>
      <c r="H1480" s="1" t="s">
        <v>20</v>
      </c>
    </row>
    <row r="1481" spans="1:8" x14ac:dyDescent="0.25">
      <c r="A1481" s="1" t="s">
        <v>31</v>
      </c>
      <c r="B1481" s="1" t="s">
        <v>83</v>
      </c>
      <c r="C1481">
        <v>2018</v>
      </c>
      <c r="D1481" s="2">
        <v>34607156.9978</v>
      </c>
      <c r="E1481" s="3">
        <v>34.607199999999999</v>
      </c>
      <c r="F1481" s="1" t="s">
        <v>9</v>
      </c>
      <c r="G1481" s="1" t="s">
        <v>32</v>
      </c>
      <c r="H1481" s="1" t="s">
        <v>20</v>
      </c>
    </row>
    <row r="1482" spans="1:8" x14ac:dyDescent="0.25">
      <c r="A1482" s="1" t="s">
        <v>31</v>
      </c>
      <c r="B1482" s="1" t="s">
        <v>83</v>
      </c>
      <c r="C1482">
        <v>2019</v>
      </c>
      <c r="D1482" s="2">
        <v>33774438.205200002</v>
      </c>
      <c r="E1482" s="3">
        <v>33.7744</v>
      </c>
      <c r="F1482" s="1" t="s">
        <v>9</v>
      </c>
      <c r="G1482" s="1" t="s">
        <v>32</v>
      </c>
      <c r="H1482" s="1" t="s">
        <v>20</v>
      </c>
    </row>
    <row r="1483" spans="1:8" x14ac:dyDescent="0.25">
      <c r="A1483" s="1" t="s">
        <v>31</v>
      </c>
      <c r="B1483" s="1" t="s">
        <v>83</v>
      </c>
      <c r="C1483">
        <v>2020</v>
      </c>
      <c r="D1483" s="2">
        <v>26331244.6228</v>
      </c>
      <c r="E1483" s="3">
        <v>26.331199999999999</v>
      </c>
      <c r="F1483" s="1" t="s">
        <v>9</v>
      </c>
      <c r="G1483" s="1" t="s">
        <v>32</v>
      </c>
      <c r="H1483" s="1" t="s">
        <v>20</v>
      </c>
    </row>
    <row r="1484" spans="1:8" x14ac:dyDescent="0.25">
      <c r="A1484" s="1" t="s">
        <v>31</v>
      </c>
      <c r="B1484" s="1" t="s">
        <v>83</v>
      </c>
      <c r="C1484">
        <v>2021</v>
      </c>
      <c r="D1484" s="2">
        <v>28075670.4976</v>
      </c>
      <c r="E1484" s="3">
        <v>28.075700000000001</v>
      </c>
      <c r="F1484" s="1" t="s">
        <v>9</v>
      </c>
      <c r="G1484" s="1" t="s">
        <v>32</v>
      </c>
      <c r="H1484" s="1" t="s">
        <v>20</v>
      </c>
    </row>
    <row r="1485" spans="1:8" x14ac:dyDescent="0.25">
      <c r="A1485" s="1" t="s">
        <v>31</v>
      </c>
      <c r="B1485" s="1" t="s">
        <v>83</v>
      </c>
      <c r="C1485">
        <v>2022</v>
      </c>
      <c r="D1485" s="2">
        <v>58081860.478699997</v>
      </c>
      <c r="E1485" s="3">
        <v>58.081899999999997</v>
      </c>
      <c r="F1485" s="1" t="s">
        <v>9</v>
      </c>
      <c r="G1485" s="1" t="s">
        <v>32</v>
      </c>
      <c r="H1485" s="1" t="s">
        <v>20</v>
      </c>
    </row>
    <row r="1486" spans="1:8" x14ac:dyDescent="0.25">
      <c r="A1486" s="1" t="s">
        <v>35</v>
      </c>
      <c r="B1486" s="1" t="s">
        <v>83</v>
      </c>
      <c r="C1486">
        <v>2018</v>
      </c>
      <c r="D1486" s="2">
        <v>596450128.3757</v>
      </c>
      <c r="E1486" s="3">
        <v>596.45010000000002</v>
      </c>
      <c r="F1486" s="1" t="s">
        <v>9</v>
      </c>
      <c r="G1486" s="1" t="s">
        <v>36</v>
      </c>
      <c r="H1486" s="1" t="s">
        <v>20</v>
      </c>
    </row>
    <row r="1487" spans="1:8" x14ac:dyDescent="0.25">
      <c r="A1487" s="1" t="s">
        <v>35</v>
      </c>
      <c r="B1487" s="1" t="s">
        <v>83</v>
      </c>
      <c r="C1487">
        <v>2019</v>
      </c>
      <c r="D1487" s="2">
        <v>947175639.14639997</v>
      </c>
      <c r="E1487" s="3">
        <v>947.17560000000003</v>
      </c>
      <c r="F1487" s="1" t="s">
        <v>9</v>
      </c>
      <c r="G1487" s="1" t="s">
        <v>36</v>
      </c>
      <c r="H1487" s="1" t="s">
        <v>20</v>
      </c>
    </row>
    <row r="1488" spans="1:8" x14ac:dyDescent="0.25">
      <c r="A1488" s="1" t="s">
        <v>35</v>
      </c>
      <c r="B1488" s="1" t="s">
        <v>83</v>
      </c>
      <c r="C1488">
        <v>2020</v>
      </c>
      <c r="D1488" s="2">
        <v>792322011.76479995</v>
      </c>
      <c r="E1488" s="3">
        <v>792.322</v>
      </c>
      <c r="F1488" s="1" t="s">
        <v>9</v>
      </c>
      <c r="G1488" s="1" t="s">
        <v>36</v>
      </c>
      <c r="H1488" s="1" t="s">
        <v>20</v>
      </c>
    </row>
    <row r="1489" spans="1:8" x14ac:dyDescent="0.25">
      <c r="A1489" s="1" t="s">
        <v>35</v>
      </c>
      <c r="B1489" s="1" t="s">
        <v>83</v>
      </c>
      <c r="C1489">
        <v>2021</v>
      </c>
      <c r="D1489" s="2">
        <v>581560634.16840005</v>
      </c>
      <c r="E1489" s="3">
        <v>581.56060000000002</v>
      </c>
      <c r="F1489" s="1" t="s">
        <v>9</v>
      </c>
      <c r="G1489" s="1" t="s">
        <v>36</v>
      </c>
      <c r="H1489" s="1" t="s">
        <v>20</v>
      </c>
    </row>
    <row r="1490" spans="1:8" x14ac:dyDescent="0.25">
      <c r="A1490" s="1" t="s">
        <v>35</v>
      </c>
      <c r="B1490" s="1" t="s">
        <v>83</v>
      </c>
      <c r="C1490">
        <v>2022</v>
      </c>
      <c r="D1490" s="2">
        <v>602489232.89030004</v>
      </c>
      <c r="E1490" s="3">
        <v>602.48919999999998</v>
      </c>
      <c r="F1490" s="1" t="s">
        <v>9</v>
      </c>
      <c r="G1490" s="1" t="s">
        <v>36</v>
      </c>
      <c r="H1490" s="1" t="s">
        <v>20</v>
      </c>
    </row>
    <row r="1491" spans="1:8" x14ac:dyDescent="0.25">
      <c r="A1491" s="1" t="s">
        <v>37</v>
      </c>
      <c r="B1491" s="1" t="s">
        <v>83</v>
      </c>
      <c r="C1491">
        <v>2018</v>
      </c>
      <c r="D1491" s="2">
        <v>2051342006.1988001</v>
      </c>
      <c r="E1491" s="3">
        <v>2051.3420000000001</v>
      </c>
      <c r="F1491" s="1" t="s">
        <v>9</v>
      </c>
      <c r="G1491" s="1" t="s">
        <v>38</v>
      </c>
      <c r="H1491" s="1" t="s">
        <v>39</v>
      </c>
    </row>
    <row r="1492" spans="1:8" x14ac:dyDescent="0.25">
      <c r="A1492" s="1" t="s">
        <v>37</v>
      </c>
      <c r="B1492" s="1" t="s">
        <v>83</v>
      </c>
      <c r="C1492">
        <v>2019</v>
      </c>
      <c r="D1492" s="2">
        <v>2072891296.7622001</v>
      </c>
      <c r="E1492" s="3">
        <v>2072.8912999999998</v>
      </c>
      <c r="F1492" s="1" t="s">
        <v>9</v>
      </c>
      <c r="G1492" s="1" t="s">
        <v>38</v>
      </c>
      <c r="H1492" s="1" t="s">
        <v>39</v>
      </c>
    </row>
    <row r="1493" spans="1:8" x14ac:dyDescent="0.25">
      <c r="A1493" s="1" t="s">
        <v>37</v>
      </c>
      <c r="B1493" s="1" t="s">
        <v>83</v>
      </c>
      <c r="C1493">
        <v>2020</v>
      </c>
      <c r="D1493" s="2">
        <v>1836111841.6410999</v>
      </c>
      <c r="E1493" s="3">
        <v>1836.1117999999999</v>
      </c>
      <c r="F1493" s="1" t="s">
        <v>9</v>
      </c>
      <c r="G1493" s="1" t="s">
        <v>38</v>
      </c>
      <c r="H1493" s="1" t="s">
        <v>39</v>
      </c>
    </row>
    <row r="1494" spans="1:8" x14ac:dyDescent="0.25">
      <c r="A1494" s="1" t="s">
        <v>37</v>
      </c>
      <c r="B1494" s="1" t="s">
        <v>83</v>
      </c>
      <c r="C1494">
        <v>2021</v>
      </c>
      <c r="D1494" s="2">
        <v>1829806232.2404001</v>
      </c>
      <c r="E1494" s="3">
        <v>1829.8062</v>
      </c>
      <c r="F1494" s="1" t="s">
        <v>9</v>
      </c>
      <c r="G1494" s="1" t="s">
        <v>38</v>
      </c>
      <c r="H1494" s="1" t="s">
        <v>39</v>
      </c>
    </row>
    <row r="1495" spans="1:8" x14ac:dyDescent="0.25">
      <c r="A1495" s="1" t="s">
        <v>37</v>
      </c>
      <c r="B1495" s="1" t="s">
        <v>83</v>
      </c>
      <c r="C1495">
        <v>2022</v>
      </c>
      <c r="D1495" s="2">
        <v>2195819673.0091</v>
      </c>
      <c r="E1495" s="3">
        <v>2195.8197</v>
      </c>
      <c r="F1495" s="1" t="s">
        <v>9</v>
      </c>
      <c r="G1495" s="1" t="s">
        <v>38</v>
      </c>
      <c r="H1495" s="1" t="s">
        <v>39</v>
      </c>
    </row>
    <row r="1496" spans="1:8" x14ac:dyDescent="0.25">
      <c r="A1496" s="1" t="s">
        <v>59</v>
      </c>
      <c r="B1496" s="1" t="s">
        <v>83</v>
      </c>
      <c r="C1496">
        <v>2018</v>
      </c>
      <c r="D1496" s="2">
        <v>639923730.80999994</v>
      </c>
      <c r="E1496" s="3">
        <v>639.92370000000005</v>
      </c>
      <c r="F1496" s="1" t="s">
        <v>9</v>
      </c>
      <c r="G1496" s="1" t="s">
        <v>60</v>
      </c>
      <c r="H1496" s="1" t="s">
        <v>39</v>
      </c>
    </row>
    <row r="1497" spans="1:8" x14ac:dyDescent="0.25">
      <c r="A1497" s="1" t="s">
        <v>59</v>
      </c>
      <c r="B1497" s="1" t="s">
        <v>83</v>
      </c>
      <c r="C1497">
        <v>2019</v>
      </c>
      <c r="D1497" s="2">
        <v>668559635.21159995</v>
      </c>
      <c r="E1497" s="3">
        <v>668.55960000000005</v>
      </c>
      <c r="F1497" s="1" t="s">
        <v>9</v>
      </c>
      <c r="G1497" s="1" t="s">
        <v>60</v>
      </c>
      <c r="H1497" s="1" t="s">
        <v>39</v>
      </c>
    </row>
    <row r="1498" spans="1:8" x14ac:dyDescent="0.25">
      <c r="A1498" s="1" t="s">
        <v>59</v>
      </c>
      <c r="B1498" s="1" t="s">
        <v>83</v>
      </c>
      <c r="C1498">
        <v>2020</v>
      </c>
      <c r="D1498" s="2">
        <v>621274067.91279995</v>
      </c>
      <c r="E1498" s="3">
        <v>621.27409999999998</v>
      </c>
      <c r="F1498" s="1" t="s">
        <v>9</v>
      </c>
      <c r="G1498" s="1" t="s">
        <v>60</v>
      </c>
      <c r="H1498" s="1" t="s">
        <v>39</v>
      </c>
    </row>
    <row r="1499" spans="1:8" x14ac:dyDescent="0.25">
      <c r="A1499" s="1" t="s">
        <v>59</v>
      </c>
      <c r="B1499" s="1" t="s">
        <v>83</v>
      </c>
      <c r="C1499">
        <v>2021</v>
      </c>
      <c r="D1499" s="2">
        <v>539023587.04690003</v>
      </c>
      <c r="E1499" s="3">
        <v>539.02359999999999</v>
      </c>
      <c r="F1499" s="1" t="s">
        <v>9</v>
      </c>
      <c r="G1499" s="1" t="s">
        <v>60</v>
      </c>
      <c r="H1499" s="1" t="s">
        <v>39</v>
      </c>
    </row>
    <row r="1500" spans="1:8" x14ac:dyDescent="0.25">
      <c r="A1500" s="1" t="s">
        <v>59</v>
      </c>
      <c r="B1500" s="1" t="s">
        <v>83</v>
      </c>
      <c r="C1500">
        <v>2022</v>
      </c>
      <c r="D1500" s="2">
        <v>605296359.59710002</v>
      </c>
      <c r="E1500" s="3">
        <v>605.29639999999995</v>
      </c>
      <c r="F1500" s="1" t="s">
        <v>9</v>
      </c>
      <c r="G1500" s="1" t="s">
        <v>60</v>
      </c>
      <c r="H1500" s="1" t="s">
        <v>39</v>
      </c>
    </row>
    <row r="1501" spans="1:8" x14ac:dyDescent="0.25">
      <c r="A1501" s="1" t="s">
        <v>70</v>
      </c>
      <c r="B1501" s="1" t="s">
        <v>83</v>
      </c>
      <c r="C1501">
        <v>2018</v>
      </c>
      <c r="D1501" s="2">
        <v>514075915.29079998</v>
      </c>
      <c r="E1501" s="3">
        <v>514.07590000000005</v>
      </c>
      <c r="F1501" s="1" t="s">
        <v>9</v>
      </c>
      <c r="G1501" s="1" t="s">
        <v>71</v>
      </c>
      <c r="H1501" s="1" t="s">
        <v>39</v>
      </c>
    </row>
    <row r="1502" spans="1:8" x14ac:dyDescent="0.25">
      <c r="A1502" s="1" t="s">
        <v>70</v>
      </c>
      <c r="B1502" s="1" t="s">
        <v>83</v>
      </c>
      <c r="C1502">
        <v>2019</v>
      </c>
      <c r="D1502" s="2">
        <v>546697004.78499997</v>
      </c>
      <c r="E1502" s="3">
        <v>546.697</v>
      </c>
      <c r="F1502" s="1" t="s">
        <v>9</v>
      </c>
      <c r="G1502" s="1" t="s">
        <v>71</v>
      </c>
      <c r="H1502" s="1" t="s">
        <v>39</v>
      </c>
    </row>
    <row r="1503" spans="1:8" x14ac:dyDescent="0.25">
      <c r="A1503" s="1" t="s">
        <v>70</v>
      </c>
      <c r="B1503" s="1" t="s">
        <v>83</v>
      </c>
      <c r="C1503">
        <v>2020</v>
      </c>
      <c r="D1503" s="2">
        <v>443893553.14960003</v>
      </c>
      <c r="E1503" s="3">
        <v>443.89359999999999</v>
      </c>
      <c r="F1503" s="1" t="s">
        <v>9</v>
      </c>
      <c r="G1503" s="1" t="s">
        <v>71</v>
      </c>
      <c r="H1503" s="1" t="s">
        <v>39</v>
      </c>
    </row>
    <row r="1504" spans="1:8" x14ac:dyDescent="0.25">
      <c r="A1504" s="1" t="s">
        <v>70</v>
      </c>
      <c r="B1504" s="1" t="s">
        <v>83</v>
      </c>
      <c r="C1504">
        <v>2021</v>
      </c>
      <c r="D1504" s="2">
        <v>435663467.65249997</v>
      </c>
      <c r="E1504" s="3">
        <v>435.6635</v>
      </c>
      <c r="F1504" s="1" t="s">
        <v>9</v>
      </c>
      <c r="G1504" s="1" t="s">
        <v>71</v>
      </c>
      <c r="H1504" s="1" t="s">
        <v>39</v>
      </c>
    </row>
    <row r="1505" spans="1:8" x14ac:dyDescent="0.25">
      <c r="A1505" s="1" t="s">
        <v>70</v>
      </c>
      <c r="B1505" s="1" t="s">
        <v>83</v>
      </c>
      <c r="C1505">
        <v>2022</v>
      </c>
      <c r="D1505" s="2">
        <v>481814492.1886</v>
      </c>
      <c r="E1505" s="3">
        <v>481.81450000000001</v>
      </c>
      <c r="F1505" s="1" t="s">
        <v>9</v>
      </c>
      <c r="G1505" s="1" t="s">
        <v>71</v>
      </c>
      <c r="H1505" s="1" t="s">
        <v>39</v>
      </c>
    </row>
    <row r="1506" spans="1:8" x14ac:dyDescent="0.25">
      <c r="A1506" s="1" t="s">
        <v>40</v>
      </c>
      <c r="B1506" s="1" t="s">
        <v>83</v>
      </c>
      <c r="C1506">
        <v>2018</v>
      </c>
      <c r="D1506" s="2">
        <v>2735175700.7659998</v>
      </c>
      <c r="E1506" s="3">
        <v>2735.1756999999998</v>
      </c>
      <c r="F1506" s="1" t="s">
        <v>9</v>
      </c>
      <c r="G1506" s="1" t="s">
        <v>41</v>
      </c>
      <c r="H1506" s="1" t="s">
        <v>39</v>
      </c>
    </row>
    <row r="1507" spans="1:8" x14ac:dyDescent="0.25">
      <c r="A1507" s="1" t="s">
        <v>40</v>
      </c>
      <c r="B1507" s="1" t="s">
        <v>83</v>
      </c>
      <c r="C1507">
        <v>2019</v>
      </c>
      <c r="D1507" s="2">
        <v>3367530779.3174</v>
      </c>
      <c r="E1507" s="3">
        <v>3367.5308</v>
      </c>
      <c r="F1507" s="1" t="s">
        <v>9</v>
      </c>
      <c r="G1507" s="1" t="s">
        <v>41</v>
      </c>
      <c r="H1507" s="1" t="s">
        <v>39</v>
      </c>
    </row>
    <row r="1508" spans="1:8" x14ac:dyDescent="0.25">
      <c r="A1508" s="1" t="s">
        <v>40</v>
      </c>
      <c r="B1508" s="1" t="s">
        <v>83</v>
      </c>
      <c r="C1508">
        <v>2020</v>
      </c>
      <c r="D1508" s="2">
        <v>3177174688.3144999</v>
      </c>
      <c r="E1508" s="3">
        <v>3177.1747</v>
      </c>
      <c r="F1508" s="1" t="s">
        <v>9</v>
      </c>
      <c r="G1508" s="1" t="s">
        <v>41</v>
      </c>
      <c r="H1508" s="1" t="s">
        <v>39</v>
      </c>
    </row>
    <row r="1509" spans="1:8" x14ac:dyDescent="0.25">
      <c r="A1509" s="1" t="s">
        <v>40</v>
      </c>
      <c r="B1509" s="1" t="s">
        <v>83</v>
      </c>
      <c r="C1509">
        <v>2021</v>
      </c>
      <c r="D1509" s="2">
        <v>2559183795.3730998</v>
      </c>
      <c r="E1509" s="3">
        <v>2559.1837999999998</v>
      </c>
      <c r="F1509" s="1" t="s">
        <v>9</v>
      </c>
      <c r="G1509" s="1" t="s">
        <v>41</v>
      </c>
      <c r="H1509" s="1" t="s">
        <v>39</v>
      </c>
    </row>
    <row r="1510" spans="1:8" x14ac:dyDescent="0.25">
      <c r="A1510" s="1" t="s">
        <v>40</v>
      </c>
      <c r="B1510" s="1" t="s">
        <v>83</v>
      </c>
      <c r="C1510">
        <v>2022</v>
      </c>
      <c r="D1510" s="2">
        <v>3119923036.0481</v>
      </c>
      <c r="E1510" s="3">
        <v>3119.9229999999998</v>
      </c>
      <c r="F1510" s="1" t="s">
        <v>9</v>
      </c>
      <c r="G1510" s="1" t="s">
        <v>41</v>
      </c>
      <c r="H1510" s="1" t="s">
        <v>39</v>
      </c>
    </row>
    <row r="1511" spans="1:8" x14ac:dyDescent="0.25">
      <c r="A1511" s="1" t="s">
        <v>42</v>
      </c>
      <c r="B1511" s="1" t="s">
        <v>83</v>
      </c>
      <c r="C1511">
        <v>2018</v>
      </c>
      <c r="D1511" s="2">
        <v>1087510000.3069999</v>
      </c>
      <c r="E1511" s="3">
        <v>1087.51</v>
      </c>
      <c r="F1511" s="1" t="s">
        <v>9</v>
      </c>
      <c r="G1511" s="1" t="s">
        <v>43</v>
      </c>
      <c r="H1511" s="1" t="s">
        <v>44</v>
      </c>
    </row>
    <row r="1512" spans="1:8" x14ac:dyDescent="0.25">
      <c r="A1512" s="1" t="s">
        <v>42</v>
      </c>
      <c r="B1512" s="1" t="s">
        <v>83</v>
      </c>
      <c r="C1512">
        <v>2019</v>
      </c>
      <c r="D1512" s="2">
        <v>1029043315.0747</v>
      </c>
      <c r="E1512" s="3">
        <v>1029.0433</v>
      </c>
      <c r="F1512" s="1" t="s">
        <v>9</v>
      </c>
      <c r="G1512" s="1" t="s">
        <v>43</v>
      </c>
      <c r="H1512" s="1" t="s">
        <v>44</v>
      </c>
    </row>
    <row r="1513" spans="1:8" x14ac:dyDescent="0.25">
      <c r="A1513" s="1" t="s">
        <v>42</v>
      </c>
      <c r="B1513" s="1" t="s">
        <v>83</v>
      </c>
      <c r="C1513">
        <v>2020</v>
      </c>
      <c r="D1513" s="2">
        <v>844586036.00820005</v>
      </c>
      <c r="E1513" s="3">
        <v>844.58600000000001</v>
      </c>
      <c r="F1513" s="1" t="s">
        <v>9</v>
      </c>
      <c r="G1513" s="1" t="s">
        <v>43</v>
      </c>
      <c r="H1513" s="1" t="s">
        <v>44</v>
      </c>
    </row>
    <row r="1514" spans="1:8" x14ac:dyDescent="0.25">
      <c r="A1514" s="1" t="s">
        <v>42</v>
      </c>
      <c r="B1514" s="1" t="s">
        <v>83</v>
      </c>
      <c r="C1514">
        <v>2021</v>
      </c>
      <c r="D1514" s="2">
        <v>744855193.39090002</v>
      </c>
      <c r="E1514" s="3">
        <v>744.85519999999997</v>
      </c>
      <c r="F1514" s="1" t="s">
        <v>9</v>
      </c>
      <c r="G1514" s="1" t="s">
        <v>43</v>
      </c>
      <c r="H1514" s="1" t="s">
        <v>44</v>
      </c>
    </row>
    <row r="1515" spans="1:8" x14ac:dyDescent="0.25">
      <c r="A1515" s="1" t="s">
        <v>42</v>
      </c>
      <c r="B1515" s="1" t="s">
        <v>83</v>
      </c>
      <c r="C1515">
        <v>2022</v>
      </c>
      <c r="D1515" s="2">
        <v>1017616593.1485</v>
      </c>
      <c r="E1515" s="3">
        <v>1017.6165999999999</v>
      </c>
      <c r="F1515" s="1" t="s">
        <v>9</v>
      </c>
      <c r="G1515" s="1" t="s">
        <v>43</v>
      </c>
      <c r="H1515" s="1" t="s">
        <v>44</v>
      </c>
    </row>
    <row r="1516" spans="1:8" x14ac:dyDescent="0.25">
      <c r="A1516" s="1" t="s">
        <v>61</v>
      </c>
      <c r="B1516" s="1" t="s">
        <v>83</v>
      </c>
      <c r="C1516">
        <v>2018</v>
      </c>
      <c r="D1516" s="2">
        <v>455753470.8793</v>
      </c>
      <c r="E1516" s="3">
        <v>455.75349999999997</v>
      </c>
      <c r="F1516" s="1" t="s">
        <v>9</v>
      </c>
      <c r="G1516" s="1" t="s">
        <v>62</v>
      </c>
      <c r="H1516" s="1" t="s">
        <v>44</v>
      </c>
    </row>
    <row r="1517" spans="1:8" x14ac:dyDescent="0.25">
      <c r="A1517" s="1" t="s">
        <v>61</v>
      </c>
      <c r="B1517" s="1" t="s">
        <v>83</v>
      </c>
      <c r="C1517">
        <v>2019</v>
      </c>
      <c r="D1517" s="2">
        <v>420002740.86430001</v>
      </c>
      <c r="E1517" s="3">
        <v>420.0027</v>
      </c>
      <c r="F1517" s="1" t="s">
        <v>9</v>
      </c>
      <c r="G1517" s="1" t="s">
        <v>62</v>
      </c>
      <c r="H1517" s="1" t="s">
        <v>44</v>
      </c>
    </row>
    <row r="1518" spans="1:8" x14ac:dyDescent="0.25">
      <c r="A1518" s="1" t="s">
        <v>61</v>
      </c>
      <c r="B1518" s="1" t="s">
        <v>83</v>
      </c>
      <c r="C1518">
        <v>2020</v>
      </c>
      <c r="D1518" s="2">
        <v>445689371.20139998</v>
      </c>
      <c r="E1518" s="3">
        <v>445.68939999999998</v>
      </c>
      <c r="F1518" s="1" t="s">
        <v>9</v>
      </c>
      <c r="G1518" s="1" t="s">
        <v>62</v>
      </c>
      <c r="H1518" s="1" t="s">
        <v>44</v>
      </c>
    </row>
    <row r="1519" spans="1:8" x14ac:dyDescent="0.25">
      <c r="A1519" s="1" t="s">
        <v>61</v>
      </c>
      <c r="B1519" s="1" t="s">
        <v>83</v>
      </c>
      <c r="C1519">
        <v>2021</v>
      </c>
      <c r="D1519" s="2">
        <v>279476195.91850001</v>
      </c>
      <c r="E1519" s="3">
        <v>279.47620000000001</v>
      </c>
      <c r="F1519" s="1" t="s">
        <v>9</v>
      </c>
      <c r="G1519" s="1" t="s">
        <v>62</v>
      </c>
      <c r="H1519" s="1" t="s">
        <v>44</v>
      </c>
    </row>
    <row r="1520" spans="1:8" x14ac:dyDescent="0.25">
      <c r="A1520" s="1" t="s">
        <v>61</v>
      </c>
      <c r="B1520" s="1" t="s">
        <v>83</v>
      </c>
      <c r="C1520">
        <v>2022</v>
      </c>
      <c r="D1520" s="2">
        <v>352089216.2762</v>
      </c>
      <c r="E1520" s="3">
        <v>352.08920000000001</v>
      </c>
      <c r="F1520" s="1" t="s">
        <v>9</v>
      </c>
      <c r="G1520" s="1" t="s">
        <v>62</v>
      </c>
      <c r="H1520" s="1" t="s">
        <v>44</v>
      </c>
    </row>
    <row r="1521" spans="1:8" x14ac:dyDescent="0.25">
      <c r="A1521" s="1" t="s">
        <v>63</v>
      </c>
      <c r="B1521" s="1" t="s">
        <v>83</v>
      </c>
      <c r="C1521">
        <v>2018</v>
      </c>
      <c r="D1521" s="2">
        <v>331251380.46399999</v>
      </c>
      <c r="E1521" s="3">
        <v>331.25139999999999</v>
      </c>
      <c r="F1521" s="1" t="s">
        <v>9</v>
      </c>
      <c r="G1521" s="1" t="s">
        <v>64</v>
      </c>
      <c r="H1521" s="1" t="s">
        <v>44</v>
      </c>
    </row>
    <row r="1522" spans="1:8" x14ac:dyDescent="0.25">
      <c r="A1522" s="1" t="s">
        <v>63</v>
      </c>
      <c r="B1522" s="1" t="s">
        <v>83</v>
      </c>
      <c r="C1522">
        <v>2019</v>
      </c>
      <c r="D1522" s="2">
        <v>456070208.54180002</v>
      </c>
      <c r="E1522" s="3">
        <v>456.0702</v>
      </c>
      <c r="F1522" s="1" t="s">
        <v>9</v>
      </c>
      <c r="G1522" s="1" t="s">
        <v>64</v>
      </c>
      <c r="H1522" s="1" t="s">
        <v>44</v>
      </c>
    </row>
    <row r="1523" spans="1:8" x14ac:dyDescent="0.25">
      <c r="A1523" s="1" t="s">
        <v>63</v>
      </c>
      <c r="B1523" s="1" t="s">
        <v>83</v>
      </c>
      <c r="C1523">
        <v>2020</v>
      </c>
      <c r="D1523" s="2">
        <v>263719695.23179999</v>
      </c>
      <c r="E1523" s="3">
        <v>263.71969999999999</v>
      </c>
      <c r="F1523" s="1" t="s">
        <v>9</v>
      </c>
      <c r="G1523" s="1" t="s">
        <v>64</v>
      </c>
      <c r="H1523" s="1" t="s">
        <v>44</v>
      </c>
    </row>
    <row r="1524" spans="1:8" x14ac:dyDescent="0.25">
      <c r="A1524" s="1" t="s">
        <v>63</v>
      </c>
      <c r="B1524" s="1" t="s">
        <v>83</v>
      </c>
      <c r="C1524">
        <v>2021</v>
      </c>
      <c r="D1524" s="2">
        <v>263336138.50040001</v>
      </c>
      <c r="E1524" s="3">
        <v>263.33609999999999</v>
      </c>
      <c r="F1524" s="1" t="s">
        <v>9</v>
      </c>
      <c r="G1524" s="1" t="s">
        <v>64</v>
      </c>
      <c r="H1524" s="1" t="s">
        <v>44</v>
      </c>
    </row>
    <row r="1525" spans="1:8" x14ac:dyDescent="0.25">
      <c r="A1525" s="1" t="s">
        <v>63</v>
      </c>
      <c r="B1525" s="1" t="s">
        <v>83</v>
      </c>
      <c r="C1525">
        <v>2022</v>
      </c>
      <c r="D1525" s="2">
        <v>407235513.79549998</v>
      </c>
      <c r="E1525" s="3">
        <v>407.2355</v>
      </c>
      <c r="F1525" s="1" t="s">
        <v>9</v>
      </c>
      <c r="G1525" s="1" t="s">
        <v>64</v>
      </c>
      <c r="H1525" s="1" t="s">
        <v>44</v>
      </c>
    </row>
    <row r="1526" spans="1:8" x14ac:dyDescent="0.25">
      <c r="A1526" s="1" t="s">
        <v>45</v>
      </c>
      <c r="B1526" s="1" t="s">
        <v>83</v>
      </c>
      <c r="C1526">
        <v>2018</v>
      </c>
      <c r="D1526" s="2">
        <v>9895864.2774</v>
      </c>
      <c r="E1526" s="3">
        <v>9.8958999999999993</v>
      </c>
      <c r="F1526" s="1" t="s">
        <v>9</v>
      </c>
      <c r="G1526" s="1" t="s">
        <v>46</v>
      </c>
      <c r="H1526" s="1" t="s">
        <v>47</v>
      </c>
    </row>
    <row r="1527" spans="1:8" x14ac:dyDescent="0.25">
      <c r="A1527" s="1" t="s">
        <v>45</v>
      </c>
      <c r="B1527" s="1" t="s">
        <v>83</v>
      </c>
      <c r="C1527">
        <v>2019</v>
      </c>
      <c r="D1527" s="2">
        <v>14639246.539999999</v>
      </c>
      <c r="E1527" s="3">
        <v>14.639200000000001</v>
      </c>
      <c r="F1527" s="1" t="s">
        <v>9</v>
      </c>
      <c r="G1527" s="1" t="s">
        <v>46</v>
      </c>
      <c r="H1527" s="1" t="s">
        <v>47</v>
      </c>
    </row>
    <row r="1528" spans="1:8" x14ac:dyDescent="0.25">
      <c r="A1528" s="1" t="s">
        <v>45</v>
      </c>
      <c r="B1528" s="1" t="s">
        <v>83</v>
      </c>
      <c r="C1528">
        <v>2020</v>
      </c>
      <c r="D1528" s="2">
        <v>7822543.7112999996</v>
      </c>
      <c r="E1528" s="3">
        <v>7.8224999999999998</v>
      </c>
      <c r="F1528" s="1" t="s">
        <v>9</v>
      </c>
      <c r="G1528" s="1" t="s">
        <v>46</v>
      </c>
      <c r="H1528" s="1" t="s">
        <v>47</v>
      </c>
    </row>
    <row r="1529" spans="1:8" x14ac:dyDescent="0.25">
      <c r="A1529" s="1" t="s">
        <v>45</v>
      </c>
      <c r="B1529" s="1" t="s">
        <v>83</v>
      </c>
      <c r="C1529">
        <v>2021</v>
      </c>
      <c r="D1529" s="2">
        <v>5373937.9148000004</v>
      </c>
      <c r="E1529" s="3">
        <v>5.3738999999999999</v>
      </c>
      <c r="F1529" s="1" t="s">
        <v>9</v>
      </c>
      <c r="G1529" s="1" t="s">
        <v>46</v>
      </c>
      <c r="H1529" s="1" t="s">
        <v>47</v>
      </c>
    </row>
    <row r="1530" spans="1:8" x14ac:dyDescent="0.25">
      <c r="A1530" s="1" t="s">
        <v>45</v>
      </c>
      <c r="B1530" s="1" t="s">
        <v>83</v>
      </c>
      <c r="C1530">
        <v>2022</v>
      </c>
      <c r="D1530" s="2">
        <v>7486726.7127</v>
      </c>
      <c r="E1530" s="3">
        <v>7.4866999999999999</v>
      </c>
      <c r="F1530" s="1" t="s">
        <v>9</v>
      </c>
      <c r="G1530" s="1" t="s">
        <v>46</v>
      </c>
      <c r="H1530" s="1" t="s">
        <v>47</v>
      </c>
    </row>
    <row r="1531" spans="1:8" x14ac:dyDescent="0.25">
      <c r="A1531" s="1" t="s">
        <v>48</v>
      </c>
      <c r="B1531" s="1" t="s">
        <v>83</v>
      </c>
      <c r="C1531">
        <v>2018</v>
      </c>
      <c r="D1531" s="2">
        <v>27742020.8495</v>
      </c>
      <c r="E1531" s="3">
        <v>27.742000000000001</v>
      </c>
      <c r="F1531" s="1" t="s">
        <v>9</v>
      </c>
      <c r="G1531" s="1" t="s">
        <v>49</v>
      </c>
      <c r="H1531" s="1" t="s">
        <v>47</v>
      </c>
    </row>
    <row r="1532" spans="1:8" x14ac:dyDescent="0.25">
      <c r="A1532" s="1" t="s">
        <v>48</v>
      </c>
      <c r="B1532" s="1" t="s">
        <v>83</v>
      </c>
      <c r="C1532">
        <v>2019</v>
      </c>
      <c r="D1532" s="2">
        <v>11397590.083699999</v>
      </c>
      <c r="E1532" s="3">
        <v>11.397600000000001</v>
      </c>
      <c r="F1532" s="1" t="s">
        <v>9</v>
      </c>
      <c r="G1532" s="1" t="s">
        <v>49</v>
      </c>
      <c r="H1532" s="1" t="s">
        <v>47</v>
      </c>
    </row>
    <row r="1533" spans="1:8" x14ac:dyDescent="0.25">
      <c r="A1533" s="1" t="s">
        <v>48</v>
      </c>
      <c r="B1533" s="1" t="s">
        <v>83</v>
      </c>
      <c r="C1533">
        <v>2020</v>
      </c>
      <c r="D1533" s="2">
        <v>11288715.574899999</v>
      </c>
      <c r="E1533" s="3">
        <v>11.2887</v>
      </c>
      <c r="F1533" s="1" t="s">
        <v>9</v>
      </c>
      <c r="G1533" s="1" t="s">
        <v>49</v>
      </c>
      <c r="H1533" s="1" t="s">
        <v>47</v>
      </c>
    </row>
    <row r="1534" spans="1:8" x14ac:dyDescent="0.25">
      <c r="A1534" s="1" t="s">
        <v>48</v>
      </c>
      <c r="B1534" s="1" t="s">
        <v>83</v>
      </c>
      <c r="C1534">
        <v>2021</v>
      </c>
      <c r="D1534" s="2">
        <v>9619572.9387999997</v>
      </c>
      <c r="E1534" s="3">
        <v>9.6196000000000002</v>
      </c>
      <c r="F1534" s="1" t="s">
        <v>9</v>
      </c>
      <c r="G1534" s="1" t="s">
        <v>49</v>
      </c>
      <c r="H1534" s="1" t="s">
        <v>47</v>
      </c>
    </row>
    <row r="1535" spans="1:8" x14ac:dyDescent="0.25">
      <c r="A1535" s="1" t="s">
        <v>48</v>
      </c>
      <c r="B1535" s="1" t="s">
        <v>83</v>
      </c>
      <c r="C1535">
        <v>2022</v>
      </c>
      <c r="D1535" s="2">
        <v>13448983.9605</v>
      </c>
      <c r="E1535" s="3">
        <v>13.449</v>
      </c>
      <c r="F1535" s="1" t="s">
        <v>9</v>
      </c>
      <c r="G1535" s="1" t="s">
        <v>49</v>
      </c>
      <c r="H1535" s="1" t="s">
        <v>47</v>
      </c>
    </row>
    <row r="1536" spans="1:8" x14ac:dyDescent="0.25">
      <c r="A1536" s="1" t="s">
        <v>50</v>
      </c>
      <c r="B1536" s="1" t="s">
        <v>83</v>
      </c>
      <c r="C1536">
        <v>2018</v>
      </c>
      <c r="D1536" s="2">
        <v>5438736995.4202003</v>
      </c>
      <c r="E1536" s="3">
        <v>5438.7370000000001</v>
      </c>
      <c r="F1536" s="1" t="s">
        <v>9</v>
      </c>
      <c r="G1536" s="1" t="s">
        <v>51</v>
      </c>
      <c r="H1536" s="1" t="s">
        <v>47</v>
      </c>
    </row>
    <row r="1537" spans="1:8" x14ac:dyDescent="0.25">
      <c r="A1537" s="1" t="s">
        <v>50</v>
      </c>
      <c r="B1537" s="1" t="s">
        <v>83</v>
      </c>
      <c r="C1537">
        <v>2019</v>
      </c>
      <c r="D1537" s="2">
        <v>5417730726.2461996</v>
      </c>
      <c r="E1537" s="3">
        <v>5417.7307000000001</v>
      </c>
      <c r="F1537" s="1" t="s">
        <v>9</v>
      </c>
      <c r="G1537" s="1" t="s">
        <v>51</v>
      </c>
      <c r="H1537" s="1" t="s">
        <v>47</v>
      </c>
    </row>
    <row r="1538" spans="1:8" x14ac:dyDescent="0.25">
      <c r="A1538" s="1" t="s">
        <v>50</v>
      </c>
      <c r="B1538" s="1" t="s">
        <v>83</v>
      </c>
      <c r="C1538">
        <v>2020</v>
      </c>
      <c r="D1538" s="2">
        <v>3449610005.3590999</v>
      </c>
      <c r="E1538" s="3">
        <v>3449.61</v>
      </c>
      <c r="F1538" s="1" t="s">
        <v>9</v>
      </c>
      <c r="G1538" s="1" t="s">
        <v>51</v>
      </c>
      <c r="H1538" s="1" t="s">
        <v>47</v>
      </c>
    </row>
    <row r="1539" spans="1:8" x14ac:dyDescent="0.25">
      <c r="A1539" s="1" t="s">
        <v>50</v>
      </c>
      <c r="B1539" s="1" t="s">
        <v>83</v>
      </c>
      <c r="C1539">
        <v>2021</v>
      </c>
      <c r="D1539" s="2">
        <v>3500344652.7673001</v>
      </c>
      <c r="E1539" s="3">
        <v>3500.3447000000001</v>
      </c>
      <c r="F1539" s="1" t="s">
        <v>9</v>
      </c>
      <c r="G1539" s="1" t="s">
        <v>51</v>
      </c>
      <c r="H1539" s="1" t="s">
        <v>47</v>
      </c>
    </row>
    <row r="1540" spans="1:8" x14ac:dyDescent="0.25">
      <c r="A1540" s="1" t="s">
        <v>50</v>
      </c>
      <c r="B1540" s="1" t="s">
        <v>83</v>
      </c>
      <c r="C1540">
        <v>2022</v>
      </c>
      <c r="D1540" s="2">
        <v>4068931927.7771001</v>
      </c>
      <c r="E1540" s="3">
        <v>4068.9319</v>
      </c>
      <c r="F1540" s="1" t="s">
        <v>9</v>
      </c>
      <c r="G1540" s="1" t="s">
        <v>51</v>
      </c>
      <c r="H1540" s="1" t="s">
        <v>47</v>
      </c>
    </row>
    <row r="1541" spans="1:8" x14ac:dyDescent="0.25">
      <c r="A1541" s="1" t="s">
        <v>52</v>
      </c>
      <c r="B1541" s="1" t="s">
        <v>83</v>
      </c>
      <c r="C1541">
        <v>2018</v>
      </c>
      <c r="D1541" s="2">
        <v>117623135.4383</v>
      </c>
      <c r="E1541" s="3">
        <v>117.62309999999999</v>
      </c>
      <c r="F1541" s="1" t="s">
        <v>9</v>
      </c>
      <c r="G1541" s="1" t="s">
        <v>53</v>
      </c>
      <c r="H1541" s="1" t="s">
        <v>47</v>
      </c>
    </row>
    <row r="1542" spans="1:8" x14ac:dyDescent="0.25">
      <c r="A1542" s="1" t="s">
        <v>52</v>
      </c>
      <c r="B1542" s="1" t="s">
        <v>83</v>
      </c>
      <c r="C1542">
        <v>2019</v>
      </c>
      <c r="D1542" s="2">
        <v>105666611.70739999</v>
      </c>
      <c r="E1542" s="3">
        <v>105.6666</v>
      </c>
      <c r="F1542" s="1" t="s">
        <v>9</v>
      </c>
      <c r="G1542" s="1" t="s">
        <v>53</v>
      </c>
      <c r="H1542" s="1" t="s">
        <v>47</v>
      </c>
    </row>
    <row r="1543" spans="1:8" x14ac:dyDescent="0.25">
      <c r="A1543" s="1" t="s">
        <v>52</v>
      </c>
      <c r="B1543" s="1" t="s">
        <v>83</v>
      </c>
      <c r="C1543">
        <v>2020</v>
      </c>
      <c r="D1543" s="2">
        <v>132314912.90449999</v>
      </c>
      <c r="E1543" s="3">
        <v>132.31489999999999</v>
      </c>
      <c r="F1543" s="1" t="s">
        <v>9</v>
      </c>
      <c r="G1543" s="1" t="s">
        <v>53</v>
      </c>
      <c r="H1543" s="1" t="s">
        <v>47</v>
      </c>
    </row>
    <row r="1544" spans="1:8" x14ac:dyDescent="0.25">
      <c r="A1544" s="1" t="s">
        <v>52</v>
      </c>
      <c r="B1544" s="1" t="s">
        <v>83</v>
      </c>
      <c r="C1544">
        <v>2021</v>
      </c>
      <c r="D1544" s="2">
        <v>143572777.6719</v>
      </c>
      <c r="E1544" s="3">
        <v>143.5728</v>
      </c>
      <c r="F1544" s="1" t="s">
        <v>9</v>
      </c>
      <c r="G1544" s="1" t="s">
        <v>53</v>
      </c>
      <c r="H1544" s="1" t="s">
        <v>47</v>
      </c>
    </row>
    <row r="1545" spans="1:8" x14ac:dyDescent="0.25">
      <c r="A1545" s="1" t="s">
        <v>52</v>
      </c>
      <c r="B1545" s="1" t="s">
        <v>83</v>
      </c>
      <c r="C1545">
        <v>2022</v>
      </c>
      <c r="D1545" s="2">
        <v>175788710.86629999</v>
      </c>
      <c r="E1545" s="3">
        <v>175.78870000000001</v>
      </c>
      <c r="F1545" s="1" t="s">
        <v>9</v>
      </c>
      <c r="G1545" s="1" t="s">
        <v>53</v>
      </c>
      <c r="H1545" s="1" t="s">
        <v>47</v>
      </c>
    </row>
    <row r="1546" spans="1:8" x14ac:dyDescent="0.25">
      <c r="A1546" s="1" t="s">
        <v>54</v>
      </c>
      <c r="B1546" s="1" t="s">
        <v>83</v>
      </c>
      <c r="C1546">
        <v>2018</v>
      </c>
      <c r="D1546" s="2">
        <v>15636226268.3041</v>
      </c>
      <c r="E1546" s="3">
        <v>15636.2263</v>
      </c>
      <c r="F1546" s="1" t="s">
        <v>9</v>
      </c>
      <c r="G1546" s="1" t="s">
        <v>55</v>
      </c>
      <c r="H1546" s="1" t="s">
        <v>55</v>
      </c>
    </row>
    <row r="1547" spans="1:8" x14ac:dyDescent="0.25">
      <c r="A1547" s="1" t="s">
        <v>54</v>
      </c>
      <c r="B1547" s="1" t="s">
        <v>83</v>
      </c>
      <c r="C1547">
        <v>2019</v>
      </c>
      <c r="D1547" s="2">
        <v>16138440203.543699</v>
      </c>
      <c r="E1547" s="3">
        <v>16138.440199999999</v>
      </c>
      <c r="F1547" s="1" t="s">
        <v>9</v>
      </c>
      <c r="G1547" s="1" t="s">
        <v>55</v>
      </c>
      <c r="H1547" s="1" t="s">
        <v>55</v>
      </c>
    </row>
    <row r="1548" spans="1:8" x14ac:dyDescent="0.25">
      <c r="A1548" s="1" t="s">
        <v>54</v>
      </c>
      <c r="B1548" s="1" t="s">
        <v>83</v>
      </c>
      <c r="C1548">
        <v>2020</v>
      </c>
      <c r="D1548" s="2">
        <v>14017912122.4049</v>
      </c>
      <c r="E1548" s="3">
        <v>14017.9121</v>
      </c>
      <c r="F1548" s="1" t="s">
        <v>9</v>
      </c>
      <c r="G1548" s="1" t="s">
        <v>55</v>
      </c>
      <c r="H1548" s="1" t="s">
        <v>55</v>
      </c>
    </row>
    <row r="1549" spans="1:8" x14ac:dyDescent="0.25">
      <c r="A1549" s="1" t="s">
        <v>54</v>
      </c>
      <c r="B1549" s="1" t="s">
        <v>83</v>
      </c>
      <c r="C1549">
        <v>2021</v>
      </c>
      <c r="D1549" s="2">
        <v>12362867788.623501</v>
      </c>
      <c r="E1549" s="3">
        <v>12362.8678</v>
      </c>
      <c r="F1549" s="1" t="s">
        <v>9</v>
      </c>
      <c r="G1549" s="1" t="s">
        <v>55</v>
      </c>
      <c r="H1549" s="1" t="s">
        <v>55</v>
      </c>
    </row>
    <row r="1550" spans="1:8" x14ac:dyDescent="0.25">
      <c r="A1550" s="1" t="s">
        <v>54</v>
      </c>
      <c r="B1550" s="1" t="s">
        <v>83</v>
      </c>
      <c r="C1550">
        <v>2022</v>
      </c>
      <c r="D1550" s="2">
        <v>15305439497.113701</v>
      </c>
      <c r="E1550" s="3">
        <v>15305.4395</v>
      </c>
      <c r="F1550" s="1" t="s">
        <v>9</v>
      </c>
      <c r="G1550" s="1" t="s">
        <v>55</v>
      </c>
      <c r="H1550" s="1" t="s">
        <v>55</v>
      </c>
    </row>
    <row r="1551" spans="1:8" x14ac:dyDescent="0.25">
      <c r="A1551" s="1" t="s">
        <v>35</v>
      </c>
      <c r="B1551" s="1" t="s">
        <v>84</v>
      </c>
      <c r="C1551">
        <v>2018</v>
      </c>
      <c r="D1551" s="2">
        <v>41383258.232299998</v>
      </c>
      <c r="E1551" s="3">
        <v>41.383299999999998</v>
      </c>
      <c r="F1551" s="1" t="s">
        <v>9</v>
      </c>
      <c r="G1551" s="1" t="s">
        <v>36</v>
      </c>
      <c r="H1551" s="1" t="s">
        <v>20</v>
      </c>
    </row>
    <row r="1552" spans="1:8" x14ac:dyDescent="0.25">
      <c r="A1552" s="1" t="s">
        <v>35</v>
      </c>
      <c r="B1552" s="1" t="s">
        <v>84</v>
      </c>
      <c r="C1552">
        <v>2019</v>
      </c>
      <c r="D1552" s="2">
        <v>40122833.984800003</v>
      </c>
      <c r="E1552" s="3">
        <v>40.122799999999998</v>
      </c>
      <c r="F1552" s="1" t="s">
        <v>9</v>
      </c>
      <c r="G1552" s="1" t="s">
        <v>36</v>
      </c>
      <c r="H1552" s="1" t="s">
        <v>20</v>
      </c>
    </row>
    <row r="1553" spans="1:8" x14ac:dyDescent="0.25">
      <c r="A1553" s="1" t="s">
        <v>35</v>
      </c>
      <c r="B1553" s="1" t="s">
        <v>84</v>
      </c>
      <c r="C1553">
        <v>2020</v>
      </c>
      <c r="D1553" s="2">
        <v>27808860.488899998</v>
      </c>
      <c r="E1553" s="3">
        <v>27.808900000000001</v>
      </c>
      <c r="F1553" s="1" t="s">
        <v>9</v>
      </c>
      <c r="G1553" s="1" t="s">
        <v>36</v>
      </c>
      <c r="H1553" s="1" t="s">
        <v>20</v>
      </c>
    </row>
    <row r="1554" spans="1:8" x14ac:dyDescent="0.25">
      <c r="A1554" s="1" t="s">
        <v>35</v>
      </c>
      <c r="B1554" s="1" t="s">
        <v>84</v>
      </c>
      <c r="C1554">
        <v>2021</v>
      </c>
      <c r="D1554" s="2">
        <v>54641347.846699998</v>
      </c>
      <c r="E1554" s="3">
        <v>54.641300000000001</v>
      </c>
      <c r="F1554" s="1" t="s">
        <v>9</v>
      </c>
      <c r="G1554" s="1" t="s">
        <v>36</v>
      </c>
      <c r="H1554" s="1" t="s">
        <v>20</v>
      </c>
    </row>
    <row r="1555" spans="1:8" x14ac:dyDescent="0.25">
      <c r="A1555" s="1" t="s">
        <v>35</v>
      </c>
      <c r="B1555" s="1" t="s">
        <v>84</v>
      </c>
      <c r="C1555">
        <v>2022</v>
      </c>
      <c r="D1555" s="2">
        <v>68250949.426100001</v>
      </c>
      <c r="E1555" s="3">
        <v>68.250900000000001</v>
      </c>
      <c r="F1555" s="1" t="s">
        <v>9</v>
      </c>
      <c r="G1555" s="1" t="s">
        <v>36</v>
      </c>
      <c r="H1555" s="1" t="s">
        <v>20</v>
      </c>
    </row>
    <row r="1556" spans="1:8" x14ac:dyDescent="0.25">
      <c r="A1556" s="1" t="s">
        <v>37</v>
      </c>
      <c r="B1556" s="1" t="s">
        <v>84</v>
      </c>
      <c r="C1556">
        <v>2018</v>
      </c>
      <c r="D1556" s="2">
        <v>274146153.04400003</v>
      </c>
      <c r="E1556" s="3">
        <v>274.14620000000002</v>
      </c>
      <c r="F1556" s="1" t="s">
        <v>9</v>
      </c>
      <c r="G1556" s="1" t="s">
        <v>38</v>
      </c>
      <c r="H1556" s="1" t="s">
        <v>39</v>
      </c>
    </row>
    <row r="1557" spans="1:8" x14ac:dyDescent="0.25">
      <c r="A1557" s="1" t="s">
        <v>37</v>
      </c>
      <c r="B1557" s="1" t="s">
        <v>84</v>
      </c>
      <c r="C1557">
        <v>2019</v>
      </c>
      <c r="D1557" s="2">
        <v>324148363.48009998</v>
      </c>
      <c r="E1557" s="3">
        <v>324.14839999999998</v>
      </c>
      <c r="F1557" s="1" t="s">
        <v>9</v>
      </c>
      <c r="G1557" s="1" t="s">
        <v>38</v>
      </c>
      <c r="H1557" s="1" t="s">
        <v>39</v>
      </c>
    </row>
    <row r="1558" spans="1:8" x14ac:dyDescent="0.25">
      <c r="A1558" s="1" t="s">
        <v>37</v>
      </c>
      <c r="B1558" s="1" t="s">
        <v>84</v>
      </c>
      <c r="C1558">
        <v>2020</v>
      </c>
      <c r="D1558" s="2">
        <v>485460913.36989999</v>
      </c>
      <c r="E1558" s="3">
        <v>485.46089999999998</v>
      </c>
      <c r="F1558" s="1" t="s">
        <v>9</v>
      </c>
      <c r="G1558" s="1" t="s">
        <v>38</v>
      </c>
      <c r="H1558" s="1" t="s">
        <v>39</v>
      </c>
    </row>
    <row r="1559" spans="1:8" x14ac:dyDescent="0.25">
      <c r="A1559" s="1" t="s">
        <v>37</v>
      </c>
      <c r="B1559" s="1" t="s">
        <v>84</v>
      </c>
      <c r="C1559">
        <v>2021</v>
      </c>
      <c r="D1559" s="2">
        <v>353908594.91869998</v>
      </c>
      <c r="E1559" s="3">
        <v>353.90859999999998</v>
      </c>
      <c r="F1559" s="1" t="s">
        <v>9</v>
      </c>
      <c r="G1559" s="1" t="s">
        <v>38</v>
      </c>
      <c r="H1559" s="1" t="s">
        <v>39</v>
      </c>
    </row>
    <row r="1560" spans="1:8" x14ac:dyDescent="0.25">
      <c r="A1560" s="1" t="s">
        <v>37</v>
      </c>
      <c r="B1560" s="1" t="s">
        <v>84</v>
      </c>
      <c r="C1560">
        <v>2022</v>
      </c>
      <c r="D1560" s="2">
        <v>612850412.6638</v>
      </c>
      <c r="E1560" s="3">
        <v>612.85040000000004</v>
      </c>
      <c r="F1560" s="1" t="s">
        <v>9</v>
      </c>
      <c r="G1560" s="1" t="s">
        <v>38</v>
      </c>
      <c r="H1560" s="1" t="s">
        <v>39</v>
      </c>
    </row>
    <row r="1561" spans="1:8" x14ac:dyDescent="0.25">
      <c r="A1561" s="1" t="s">
        <v>40</v>
      </c>
      <c r="B1561" s="1" t="s">
        <v>84</v>
      </c>
      <c r="C1561">
        <v>2018</v>
      </c>
      <c r="D1561" s="2">
        <v>324996521.31800002</v>
      </c>
      <c r="E1561" s="3">
        <v>324.99650000000003</v>
      </c>
      <c r="F1561" s="1" t="s">
        <v>9</v>
      </c>
      <c r="G1561" s="1" t="s">
        <v>41</v>
      </c>
      <c r="H1561" s="1" t="s">
        <v>39</v>
      </c>
    </row>
    <row r="1562" spans="1:8" x14ac:dyDescent="0.25">
      <c r="A1562" s="1" t="s">
        <v>40</v>
      </c>
      <c r="B1562" s="1" t="s">
        <v>84</v>
      </c>
      <c r="C1562">
        <v>2019</v>
      </c>
      <c r="D1562" s="2">
        <v>352278482.38690001</v>
      </c>
      <c r="E1562" s="3">
        <v>352.27850000000001</v>
      </c>
      <c r="F1562" s="1" t="s">
        <v>9</v>
      </c>
      <c r="G1562" s="1" t="s">
        <v>41</v>
      </c>
      <c r="H1562" s="1" t="s">
        <v>39</v>
      </c>
    </row>
    <row r="1563" spans="1:8" x14ac:dyDescent="0.25">
      <c r="A1563" s="1" t="s">
        <v>40</v>
      </c>
      <c r="B1563" s="1" t="s">
        <v>84</v>
      </c>
      <c r="C1563">
        <v>2020</v>
      </c>
      <c r="D1563" s="2">
        <v>541045918.04120004</v>
      </c>
      <c r="E1563" s="3">
        <v>541.04589999999996</v>
      </c>
      <c r="F1563" s="1" t="s">
        <v>9</v>
      </c>
      <c r="G1563" s="1" t="s">
        <v>41</v>
      </c>
      <c r="H1563" s="1" t="s">
        <v>39</v>
      </c>
    </row>
    <row r="1564" spans="1:8" x14ac:dyDescent="0.25">
      <c r="A1564" s="1" t="s">
        <v>40</v>
      </c>
      <c r="B1564" s="1" t="s">
        <v>84</v>
      </c>
      <c r="C1564">
        <v>2021</v>
      </c>
      <c r="D1564" s="2">
        <v>617617984.87950003</v>
      </c>
      <c r="E1564" s="3">
        <v>617.61800000000005</v>
      </c>
      <c r="F1564" s="1" t="s">
        <v>9</v>
      </c>
      <c r="G1564" s="1" t="s">
        <v>41</v>
      </c>
      <c r="H1564" s="1" t="s">
        <v>39</v>
      </c>
    </row>
    <row r="1565" spans="1:8" x14ac:dyDescent="0.25">
      <c r="A1565" s="1" t="s">
        <v>40</v>
      </c>
      <c r="B1565" s="1" t="s">
        <v>84</v>
      </c>
      <c r="C1565">
        <v>2022</v>
      </c>
      <c r="D1565" s="2">
        <v>830685948.45169997</v>
      </c>
      <c r="E1565" s="3">
        <v>830.68589999999995</v>
      </c>
      <c r="F1565" s="1" t="s">
        <v>9</v>
      </c>
      <c r="G1565" s="1" t="s">
        <v>41</v>
      </c>
      <c r="H1565" s="1" t="s">
        <v>39</v>
      </c>
    </row>
    <row r="1566" spans="1:8" x14ac:dyDescent="0.25">
      <c r="A1566" s="1" t="s">
        <v>42</v>
      </c>
      <c r="B1566" s="1" t="s">
        <v>84</v>
      </c>
      <c r="C1566">
        <v>2018</v>
      </c>
      <c r="D1566" s="2">
        <v>4077062482.6701999</v>
      </c>
      <c r="E1566" s="3">
        <v>4077.0625</v>
      </c>
      <c r="F1566" s="1" t="s">
        <v>9</v>
      </c>
      <c r="G1566" s="1" t="s">
        <v>43</v>
      </c>
      <c r="H1566" s="1" t="s">
        <v>44</v>
      </c>
    </row>
    <row r="1567" spans="1:8" x14ac:dyDescent="0.25">
      <c r="A1567" s="1" t="s">
        <v>42</v>
      </c>
      <c r="B1567" s="1" t="s">
        <v>84</v>
      </c>
      <c r="C1567">
        <v>2019</v>
      </c>
      <c r="D1567" s="2">
        <v>2987459037.072</v>
      </c>
      <c r="E1567" s="3">
        <v>2987.4589999999998</v>
      </c>
      <c r="F1567" s="1" t="s">
        <v>9</v>
      </c>
      <c r="G1567" s="1" t="s">
        <v>43</v>
      </c>
      <c r="H1567" s="1" t="s">
        <v>44</v>
      </c>
    </row>
    <row r="1568" spans="1:8" x14ac:dyDescent="0.25">
      <c r="A1568" s="1" t="s">
        <v>42</v>
      </c>
      <c r="B1568" s="1" t="s">
        <v>84</v>
      </c>
      <c r="C1568">
        <v>2020</v>
      </c>
      <c r="D1568" s="2">
        <v>5246949196.9745998</v>
      </c>
      <c r="E1568" s="3">
        <v>5246.9492</v>
      </c>
      <c r="F1568" s="1" t="s">
        <v>9</v>
      </c>
      <c r="G1568" s="1" t="s">
        <v>43</v>
      </c>
      <c r="H1568" s="1" t="s">
        <v>44</v>
      </c>
    </row>
    <row r="1569" spans="1:8" x14ac:dyDescent="0.25">
      <c r="A1569" s="1" t="s">
        <v>42</v>
      </c>
      <c r="B1569" s="1" t="s">
        <v>84</v>
      </c>
      <c r="C1569">
        <v>2021</v>
      </c>
      <c r="D1569" s="2">
        <v>5633975986.2417002</v>
      </c>
      <c r="E1569" s="3">
        <v>5633.9759999999997</v>
      </c>
      <c r="F1569" s="1" t="s">
        <v>9</v>
      </c>
      <c r="G1569" s="1" t="s">
        <v>43</v>
      </c>
      <c r="H1569" s="1" t="s">
        <v>44</v>
      </c>
    </row>
    <row r="1570" spans="1:8" x14ac:dyDescent="0.25">
      <c r="A1570" s="1" t="s">
        <v>42</v>
      </c>
      <c r="B1570" s="1" t="s">
        <v>84</v>
      </c>
      <c r="C1570">
        <v>2022</v>
      </c>
      <c r="D1570" s="2">
        <v>7618472638.7041998</v>
      </c>
      <c r="E1570" s="3">
        <v>7618.4726000000001</v>
      </c>
      <c r="F1570" s="1" t="s">
        <v>9</v>
      </c>
      <c r="G1570" s="1" t="s">
        <v>43</v>
      </c>
      <c r="H1570" s="1" t="s">
        <v>44</v>
      </c>
    </row>
    <row r="1571" spans="1:8" x14ac:dyDescent="0.25">
      <c r="A1571" s="1" t="s">
        <v>61</v>
      </c>
      <c r="B1571" s="1" t="s">
        <v>84</v>
      </c>
      <c r="C1571">
        <v>2018</v>
      </c>
      <c r="D1571" s="2">
        <v>232590464.56909999</v>
      </c>
      <c r="E1571" s="3">
        <v>232.59049999999999</v>
      </c>
      <c r="F1571" s="1" t="s">
        <v>9</v>
      </c>
      <c r="G1571" s="1" t="s">
        <v>62</v>
      </c>
      <c r="H1571" s="1" t="s">
        <v>44</v>
      </c>
    </row>
    <row r="1572" spans="1:8" x14ac:dyDescent="0.25">
      <c r="A1572" s="1" t="s">
        <v>61</v>
      </c>
      <c r="B1572" s="1" t="s">
        <v>84</v>
      </c>
      <c r="C1572">
        <v>2019</v>
      </c>
      <c r="D1572" s="2">
        <v>196683469.62149999</v>
      </c>
      <c r="E1572" s="3">
        <v>196.68350000000001</v>
      </c>
      <c r="F1572" s="1" t="s">
        <v>9</v>
      </c>
      <c r="G1572" s="1" t="s">
        <v>62</v>
      </c>
      <c r="H1572" s="1" t="s">
        <v>44</v>
      </c>
    </row>
    <row r="1573" spans="1:8" x14ac:dyDescent="0.25">
      <c r="A1573" s="1" t="s">
        <v>61</v>
      </c>
      <c r="B1573" s="1" t="s">
        <v>84</v>
      </c>
      <c r="C1573">
        <v>2020</v>
      </c>
      <c r="D1573" s="2">
        <v>283678185.84719998</v>
      </c>
      <c r="E1573" s="3">
        <v>283.6782</v>
      </c>
      <c r="F1573" s="1" t="s">
        <v>9</v>
      </c>
      <c r="G1573" s="1" t="s">
        <v>62</v>
      </c>
      <c r="H1573" s="1" t="s">
        <v>44</v>
      </c>
    </row>
    <row r="1574" spans="1:8" x14ac:dyDescent="0.25">
      <c r="A1574" s="1" t="s">
        <v>61</v>
      </c>
      <c r="B1574" s="1" t="s">
        <v>84</v>
      </c>
      <c r="C1574">
        <v>2021</v>
      </c>
      <c r="D1574" s="2">
        <v>562314110.69009995</v>
      </c>
      <c r="E1574" s="3">
        <v>562.31410000000005</v>
      </c>
      <c r="F1574" s="1" t="s">
        <v>9</v>
      </c>
      <c r="G1574" s="1" t="s">
        <v>62</v>
      </c>
      <c r="H1574" s="1" t="s">
        <v>44</v>
      </c>
    </row>
    <row r="1575" spans="1:8" x14ac:dyDescent="0.25">
      <c r="A1575" s="1" t="s">
        <v>61</v>
      </c>
      <c r="B1575" s="1" t="s">
        <v>84</v>
      </c>
      <c r="C1575">
        <v>2022</v>
      </c>
      <c r="D1575" s="2">
        <v>573683477.09150004</v>
      </c>
      <c r="E1575" s="3">
        <v>573.68349999999998</v>
      </c>
      <c r="F1575" s="1" t="s">
        <v>9</v>
      </c>
      <c r="G1575" s="1" t="s">
        <v>62</v>
      </c>
      <c r="H1575" s="1" t="s">
        <v>44</v>
      </c>
    </row>
    <row r="1576" spans="1:8" x14ac:dyDescent="0.25">
      <c r="A1576" s="1" t="s">
        <v>63</v>
      </c>
      <c r="B1576" s="1" t="s">
        <v>84</v>
      </c>
      <c r="C1576">
        <v>2018</v>
      </c>
      <c r="D1576" s="2">
        <v>2303052867.9165001</v>
      </c>
      <c r="E1576" s="3">
        <v>2303.0529000000001</v>
      </c>
      <c r="F1576" s="1" t="s">
        <v>9</v>
      </c>
      <c r="G1576" s="1" t="s">
        <v>64</v>
      </c>
      <c r="H1576" s="1" t="s">
        <v>44</v>
      </c>
    </row>
    <row r="1577" spans="1:8" x14ac:dyDescent="0.25">
      <c r="A1577" s="1" t="s">
        <v>63</v>
      </c>
      <c r="B1577" s="1" t="s">
        <v>84</v>
      </c>
      <c r="C1577">
        <v>2019</v>
      </c>
      <c r="D1577" s="2">
        <v>2913676701.2258</v>
      </c>
      <c r="E1577" s="3">
        <v>2913.6767</v>
      </c>
      <c r="F1577" s="1" t="s">
        <v>9</v>
      </c>
      <c r="G1577" s="1" t="s">
        <v>64</v>
      </c>
      <c r="H1577" s="1" t="s">
        <v>44</v>
      </c>
    </row>
    <row r="1578" spans="1:8" x14ac:dyDescent="0.25">
      <c r="A1578" s="1" t="s">
        <v>63</v>
      </c>
      <c r="B1578" s="1" t="s">
        <v>84</v>
      </c>
      <c r="C1578">
        <v>2020</v>
      </c>
      <c r="D1578" s="2">
        <v>3345664804.8218999</v>
      </c>
      <c r="E1578" s="3">
        <v>3345.6648</v>
      </c>
      <c r="F1578" s="1" t="s">
        <v>9</v>
      </c>
      <c r="G1578" s="1" t="s">
        <v>64</v>
      </c>
      <c r="H1578" s="1" t="s">
        <v>44</v>
      </c>
    </row>
    <row r="1579" spans="1:8" x14ac:dyDescent="0.25">
      <c r="A1579" s="1" t="s">
        <v>63</v>
      </c>
      <c r="B1579" s="1" t="s">
        <v>84</v>
      </c>
      <c r="C1579">
        <v>2021</v>
      </c>
      <c r="D1579" s="2">
        <v>5890111808.9279003</v>
      </c>
      <c r="E1579" s="3">
        <v>5890.1117999999997</v>
      </c>
      <c r="F1579" s="1" t="s">
        <v>9</v>
      </c>
      <c r="G1579" s="1" t="s">
        <v>64</v>
      </c>
      <c r="H1579" s="1" t="s">
        <v>44</v>
      </c>
    </row>
    <row r="1580" spans="1:8" x14ac:dyDescent="0.25">
      <c r="A1580" s="1" t="s">
        <v>63</v>
      </c>
      <c r="B1580" s="1" t="s">
        <v>84</v>
      </c>
      <c r="C1580">
        <v>2022</v>
      </c>
      <c r="D1580" s="2">
        <v>8713981895.8745003</v>
      </c>
      <c r="E1580" s="3">
        <v>8713.9819000000007</v>
      </c>
      <c r="F1580" s="1" t="s">
        <v>9</v>
      </c>
      <c r="G1580" s="1" t="s">
        <v>64</v>
      </c>
      <c r="H1580" s="1" t="s">
        <v>44</v>
      </c>
    </row>
    <row r="1581" spans="1:8" x14ac:dyDescent="0.25">
      <c r="A1581" s="1" t="s">
        <v>45</v>
      </c>
      <c r="B1581" s="1" t="s">
        <v>84</v>
      </c>
      <c r="C1581">
        <v>2018</v>
      </c>
      <c r="D1581" s="2">
        <v>47734208.929099999</v>
      </c>
      <c r="E1581" s="3">
        <v>47.734200000000001</v>
      </c>
      <c r="F1581" s="1" t="s">
        <v>9</v>
      </c>
      <c r="G1581" s="1" t="s">
        <v>46</v>
      </c>
      <c r="H1581" s="1" t="s">
        <v>47</v>
      </c>
    </row>
    <row r="1582" spans="1:8" x14ac:dyDescent="0.25">
      <c r="A1582" s="1" t="s">
        <v>45</v>
      </c>
      <c r="B1582" s="1" t="s">
        <v>84</v>
      </c>
      <c r="C1582">
        <v>2019</v>
      </c>
      <c r="D1582" s="2">
        <v>58079139.620899998</v>
      </c>
      <c r="E1582" s="3">
        <v>58.079099999999997</v>
      </c>
      <c r="F1582" s="1" t="s">
        <v>9</v>
      </c>
      <c r="G1582" s="1" t="s">
        <v>46</v>
      </c>
      <c r="H1582" s="1" t="s">
        <v>47</v>
      </c>
    </row>
    <row r="1583" spans="1:8" x14ac:dyDescent="0.25">
      <c r="A1583" s="1" t="s">
        <v>45</v>
      </c>
      <c r="B1583" s="1" t="s">
        <v>84</v>
      </c>
      <c r="C1583">
        <v>2020</v>
      </c>
      <c r="D1583" s="2">
        <v>118699667.2738</v>
      </c>
      <c r="E1583" s="3">
        <v>118.69970000000001</v>
      </c>
      <c r="F1583" s="1" t="s">
        <v>9</v>
      </c>
      <c r="G1583" s="1" t="s">
        <v>46</v>
      </c>
      <c r="H1583" s="1" t="s">
        <v>47</v>
      </c>
    </row>
    <row r="1584" spans="1:8" x14ac:dyDescent="0.25">
      <c r="A1584" s="1" t="s">
        <v>45</v>
      </c>
      <c r="B1584" s="1" t="s">
        <v>84</v>
      </c>
      <c r="C1584">
        <v>2021</v>
      </c>
      <c r="D1584" s="2">
        <v>36660929.320900001</v>
      </c>
      <c r="E1584" s="3">
        <v>36.660899999999998</v>
      </c>
      <c r="F1584" s="1" t="s">
        <v>9</v>
      </c>
      <c r="G1584" s="1" t="s">
        <v>46</v>
      </c>
      <c r="H1584" s="1" t="s">
        <v>47</v>
      </c>
    </row>
    <row r="1585" spans="1:8" x14ac:dyDescent="0.25">
      <c r="A1585" s="1" t="s">
        <v>45</v>
      </c>
      <c r="B1585" s="1" t="s">
        <v>84</v>
      </c>
      <c r="C1585">
        <v>2022</v>
      </c>
      <c r="D1585" s="2">
        <v>93122156.331900001</v>
      </c>
      <c r="E1585" s="3">
        <v>93.122200000000007</v>
      </c>
      <c r="F1585" s="1" t="s">
        <v>9</v>
      </c>
      <c r="G1585" s="1" t="s">
        <v>46</v>
      </c>
      <c r="H1585" s="1" t="s">
        <v>47</v>
      </c>
    </row>
    <row r="1586" spans="1:8" x14ac:dyDescent="0.25">
      <c r="A1586" s="1" t="s">
        <v>50</v>
      </c>
      <c r="B1586" s="1" t="s">
        <v>84</v>
      </c>
      <c r="C1586">
        <v>2018</v>
      </c>
      <c r="D1586" s="2">
        <v>76765944.020999998</v>
      </c>
      <c r="E1586" s="3">
        <v>76.765900000000002</v>
      </c>
      <c r="F1586" s="1" t="s">
        <v>9</v>
      </c>
      <c r="G1586" s="1" t="s">
        <v>51</v>
      </c>
      <c r="H1586" s="1" t="s">
        <v>47</v>
      </c>
    </row>
    <row r="1587" spans="1:8" x14ac:dyDescent="0.25">
      <c r="A1587" s="1" t="s">
        <v>50</v>
      </c>
      <c r="B1587" s="1" t="s">
        <v>84</v>
      </c>
      <c r="C1587">
        <v>2019</v>
      </c>
      <c r="D1587" s="2">
        <v>105175322.1523</v>
      </c>
      <c r="E1587" s="3">
        <v>105.17529999999999</v>
      </c>
      <c r="F1587" s="1" t="s">
        <v>9</v>
      </c>
      <c r="G1587" s="1" t="s">
        <v>51</v>
      </c>
      <c r="H1587" s="1" t="s">
        <v>47</v>
      </c>
    </row>
    <row r="1588" spans="1:8" x14ac:dyDescent="0.25">
      <c r="A1588" s="1" t="s">
        <v>50</v>
      </c>
      <c r="B1588" s="1" t="s">
        <v>84</v>
      </c>
      <c r="C1588">
        <v>2020</v>
      </c>
      <c r="D1588" s="2">
        <v>140981107.78670001</v>
      </c>
      <c r="E1588" s="3">
        <v>140.9811</v>
      </c>
      <c r="F1588" s="1" t="s">
        <v>9</v>
      </c>
      <c r="G1588" s="1" t="s">
        <v>51</v>
      </c>
      <c r="H1588" s="1" t="s">
        <v>47</v>
      </c>
    </row>
    <row r="1589" spans="1:8" x14ac:dyDescent="0.25">
      <c r="A1589" s="1" t="s">
        <v>50</v>
      </c>
      <c r="B1589" s="1" t="s">
        <v>84</v>
      </c>
      <c r="C1589">
        <v>2021</v>
      </c>
      <c r="D1589" s="2">
        <v>164994672.44940001</v>
      </c>
      <c r="E1589" s="3">
        <v>164.99469999999999</v>
      </c>
      <c r="F1589" s="1" t="s">
        <v>9</v>
      </c>
      <c r="G1589" s="1" t="s">
        <v>51</v>
      </c>
      <c r="H1589" s="1" t="s">
        <v>47</v>
      </c>
    </row>
    <row r="1590" spans="1:8" x14ac:dyDescent="0.25">
      <c r="A1590" s="1" t="s">
        <v>50</v>
      </c>
      <c r="B1590" s="1" t="s">
        <v>84</v>
      </c>
      <c r="C1590">
        <v>2022</v>
      </c>
      <c r="D1590" s="2">
        <v>174538851.81810001</v>
      </c>
      <c r="E1590" s="3">
        <v>174.53890000000001</v>
      </c>
      <c r="F1590" s="1" t="s">
        <v>9</v>
      </c>
      <c r="G1590" s="1" t="s">
        <v>51</v>
      </c>
      <c r="H1590" s="1" t="s">
        <v>47</v>
      </c>
    </row>
    <row r="1591" spans="1:8" x14ac:dyDescent="0.25">
      <c r="A1591" s="1" t="s">
        <v>52</v>
      </c>
      <c r="B1591" s="1" t="s">
        <v>84</v>
      </c>
      <c r="C1591">
        <v>2018</v>
      </c>
      <c r="D1591" s="2">
        <v>10511347.591</v>
      </c>
      <c r="E1591" s="3">
        <v>10.5113</v>
      </c>
      <c r="F1591" s="1" t="s">
        <v>9</v>
      </c>
      <c r="G1591" s="1" t="s">
        <v>53</v>
      </c>
      <c r="H1591" s="1" t="s">
        <v>47</v>
      </c>
    </row>
    <row r="1592" spans="1:8" x14ac:dyDescent="0.25">
      <c r="A1592" s="1" t="s">
        <v>52</v>
      </c>
      <c r="B1592" s="1" t="s">
        <v>84</v>
      </c>
      <c r="C1592">
        <v>2019</v>
      </c>
      <c r="D1592" s="2">
        <v>9188128.9824999999</v>
      </c>
      <c r="E1592" s="3">
        <v>9.1881000000000004</v>
      </c>
      <c r="F1592" s="1" t="s">
        <v>9</v>
      </c>
      <c r="G1592" s="1" t="s">
        <v>53</v>
      </c>
      <c r="H1592" s="1" t="s">
        <v>47</v>
      </c>
    </row>
    <row r="1593" spans="1:8" x14ac:dyDescent="0.25">
      <c r="A1593" s="1" t="s">
        <v>52</v>
      </c>
      <c r="B1593" s="1" t="s">
        <v>84</v>
      </c>
      <c r="C1593">
        <v>2020</v>
      </c>
      <c r="D1593" s="2">
        <v>18648294.680799998</v>
      </c>
      <c r="E1593" s="3">
        <v>18.648299999999999</v>
      </c>
      <c r="F1593" s="1" t="s">
        <v>9</v>
      </c>
      <c r="G1593" s="1" t="s">
        <v>53</v>
      </c>
      <c r="H1593" s="1" t="s">
        <v>47</v>
      </c>
    </row>
    <row r="1594" spans="1:8" x14ac:dyDescent="0.25">
      <c r="A1594" s="1" t="s">
        <v>52</v>
      </c>
      <c r="B1594" s="1" t="s">
        <v>84</v>
      </c>
      <c r="C1594">
        <v>2021</v>
      </c>
      <c r="D1594" s="2">
        <v>17929192.262200002</v>
      </c>
      <c r="E1594" s="3">
        <v>17.929200000000002</v>
      </c>
      <c r="F1594" s="1" t="s">
        <v>9</v>
      </c>
      <c r="G1594" s="1" t="s">
        <v>53</v>
      </c>
      <c r="H1594" s="1" t="s">
        <v>47</v>
      </c>
    </row>
    <row r="1595" spans="1:8" x14ac:dyDescent="0.25">
      <c r="A1595" s="1" t="s">
        <v>52</v>
      </c>
      <c r="B1595" s="1" t="s">
        <v>84</v>
      </c>
      <c r="C1595">
        <v>2022</v>
      </c>
      <c r="D1595" s="2">
        <v>30248765.155699998</v>
      </c>
      <c r="E1595" s="3">
        <v>30.248799999999999</v>
      </c>
      <c r="F1595" s="1" t="s">
        <v>9</v>
      </c>
      <c r="G1595" s="1" t="s">
        <v>53</v>
      </c>
      <c r="H1595" s="1" t="s">
        <v>47</v>
      </c>
    </row>
    <row r="1596" spans="1:8" x14ac:dyDescent="0.25">
      <c r="A1596" s="1" t="s">
        <v>54</v>
      </c>
      <c r="B1596" s="1" t="s">
        <v>84</v>
      </c>
      <c r="C1596">
        <v>2018</v>
      </c>
      <c r="D1596" s="2">
        <v>7318031920.0296001</v>
      </c>
      <c r="E1596" s="3">
        <v>7318.0319</v>
      </c>
      <c r="F1596" s="1" t="s">
        <v>9</v>
      </c>
      <c r="G1596" s="1" t="s">
        <v>55</v>
      </c>
      <c r="H1596" s="1" t="s">
        <v>55</v>
      </c>
    </row>
    <row r="1597" spans="1:8" x14ac:dyDescent="0.25">
      <c r="A1597" s="1" t="s">
        <v>54</v>
      </c>
      <c r="B1597" s="1" t="s">
        <v>84</v>
      </c>
      <c r="C1597">
        <v>2019</v>
      </c>
      <c r="D1597" s="2">
        <v>6996534194.8975</v>
      </c>
      <c r="E1597" s="3">
        <v>6996.5342000000001</v>
      </c>
      <c r="F1597" s="1" t="s">
        <v>9</v>
      </c>
      <c r="G1597" s="1" t="s">
        <v>55</v>
      </c>
      <c r="H1597" s="1" t="s">
        <v>55</v>
      </c>
    </row>
    <row r="1598" spans="1:8" x14ac:dyDescent="0.25">
      <c r="A1598" s="1" t="s">
        <v>54</v>
      </c>
      <c r="B1598" s="1" t="s">
        <v>84</v>
      </c>
      <c r="C1598">
        <v>2020</v>
      </c>
      <c r="D1598" s="2">
        <v>10162411087.7085</v>
      </c>
      <c r="E1598" s="3">
        <v>10162.411099999999</v>
      </c>
      <c r="F1598" s="1" t="s">
        <v>9</v>
      </c>
      <c r="G1598" s="1" t="s">
        <v>55</v>
      </c>
      <c r="H1598" s="1" t="s">
        <v>55</v>
      </c>
    </row>
    <row r="1599" spans="1:8" x14ac:dyDescent="0.25">
      <c r="A1599" s="1" t="s">
        <v>54</v>
      </c>
      <c r="B1599" s="1" t="s">
        <v>84</v>
      </c>
      <c r="C1599">
        <v>2021</v>
      </c>
      <c r="D1599" s="2">
        <v>13347629650.5688</v>
      </c>
      <c r="E1599" s="3">
        <v>13347.6297</v>
      </c>
      <c r="F1599" s="1" t="s">
        <v>9</v>
      </c>
      <c r="G1599" s="1" t="s">
        <v>55</v>
      </c>
      <c r="H1599" s="1" t="s">
        <v>55</v>
      </c>
    </row>
    <row r="1600" spans="1:8" x14ac:dyDescent="0.25">
      <c r="A1600" s="1" t="s">
        <v>54</v>
      </c>
      <c r="B1600" s="1" t="s">
        <v>84</v>
      </c>
      <c r="C1600">
        <v>2022</v>
      </c>
      <c r="D1600" s="2">
        <v>18733925615.147202</v>
      </c>
      <c r="E1600" s="3">
        <v>18733.925599999999</v>
      </c>
      <c r="F1600" s="1" t="s">
        <v>9</v>
      </c>
      <c r="G1600" s="1" t="s">
        <v>55</v>
      </c>
      <c r="H1600" s="1" t="s">
        <v>55</v>
      </c>
    </row>
    <row r="1601" spans="1:8" x14ac:dyDescent="0.25">
      <c r="A1601" s="1" t="s">
        <v>7</v>
      </c>
      <c r="B1601" s="1" t="s">
        <v>85</v>
      </c>
      <c r="C1601">
        <v>2018</v>
      </c>
      <c r="D1601" s="2">
        <v>1022351.1331</v>
      </c>
      <c r="E1601" s="3">
        <v>1.0224</v>
      </c>
      <c r="F1601" s="1" t="s">
        <v>9</v>
      </c>
      <c r="G1601" s="1" t="s">
        <v>10</v>
      </c>
      <c r="H1601" s="1" t="s">
        <v>11</v>
      </c>
    </row>
    <row r="1602" spans="1:8" x14ac:dyDescent="0.25">
      <c r="A1602" s="1" t="s">
        <v>7</v>
      </c>
      <c r="B1602" s="1" t="s">
        <v>85</v>
      </c>
      <c r="C1602">
        <v>2019</v>
      </c>
      <c r="D1602" s="2">
        <v>1286541.9124</v>
      </c>
      <c r="E1602" s="3">
        <v>1.2865</v>
      </c>
      <c r="F1602" s="1" t="s">
        <v>9</v>
      </c>
      <c r="G1602" s="1" t="s">
        <v>10</v>
      </c>
      <c r="H1602" s="1" t="s">
        <v>11</v>
      </c>
    </row>
    <row r="1603" spans="1:8" x14ac:dyDescent="0.25">
      <c r="A1603" s="1" t="s">
        <v>7</v>
      </c>
      <c r="B1603" s="1" t="s">
        <v>85</v>
      </c>
      <c r="C1603">
        <v>2020</v>
      </c>
      <c r="D1603" s="2">
        <v>1030264.3157</v>
      </c>
      <c r="E1603" s="3">
        <v>1.0303</v>
      </c>
      <c r="F1603" s="1" t="s">
        <v>9</v>
      </c>
      <c r="G1603" s="1" t="s">
        <v>10</v>
      </c>
      <c r="H1603" s="1" t="s">
        <v>11</v>
      </c>
    </row>
    <row r="1604" spans="1:8" x14ac:dyDescent="0.25">
      <c r="A1604" s="1" t="s">
        <v>7</v>
      </c>
      <c r="B1604" s="1" t="s">
        <v>85</v>
      </c>
      <c r="C1604">
        <v>2021</v>
      </c>
      <c r="D1604" s="2">
        <v>528475.223</v>
      </c>
      <c r="E1604" s="3">
        <v>0.52849999999999997</v>
      </c>
      <c r="F1604" s="1" t="s">
        <v>9</v>
      </c>
      <c r="G1604" s="1" t="s">
        <v>10</v>
      </c>
      <c r="H1604" s="1" t="s">
        <v>11</v>
      </c>
    </row>
    <row r="1605" spans="1:8" x14ac:dyDescent="0.25">
      <c r="A1605" s="1" t="s">
        <v>7</v>
      </c>
      <c r="B1605" s="1" t="s">
        <v>85</v>
      </c>
      <c r="C1605">
        <v>2022</v>
      </c>
      <c r="D1605" s="2">
        <v>312267.74119999999</v>
      </c>
      <c r="E1605" s="3">
        <v>0.31230000000000002</v>
      </c>
      <c r="F1605" s="1" t="s">
        <v>9</v>
      </c>
      <c r="G1605" s="1" t="s">
        <v>10</v>
      </c>
      <c r="H1605" s="1" t="s">
        <v>11</v>
      </c>
    </row>
    <row r="1606" spans="1:8" x14ac:dyDescent="0.25">
      <c r="A1606" s="1" t="s">
        <v>16</v>
      </c>
      <c r="B1606" s="1" t="s">
        <v>85</v>
      </c>
      <c r="C1606">
        <v>2018</v>
      </c>
      <c r="D1606" s="2">
        <v>65605.420299999998</v>
      </c>
      <c r="E1606" s="3">
        <v>6.5600000000000006E-2</v>
      </c>
      <c r="F1606" s="1" t="s">
        <v>9</v>
      </c>
      <c r="G1606" s="1" t="s">
        <v>17</v>
      </c>
      <c r="H1606" s="1" t="s">
        <v>11</v>
      </c>
    </row>
    <row r="1607" spans="1:8" x14ac:dyDescent="0.25">
      <c r="A1607" s="1" t="s">
        <v>16</v>
      </c>
      <c r="B1607" s="1" t="s">
        <v>85</v>
      </c>
      <c r="C1607">
        <v>2019</v>
      </c>
      <c r="D1607" s="2">
        <v>70495.4473</v>
      </c>
      <c r="E1607" s="3">
        <v>7.0499999999999993E-2</v>
      </c>
      <c r="F1607" s="1" t="s">
        <v>9</v>
      </c>
      <c r="G1607" s="1" t="s">
        <v>17</v>
      </c>
      <c r="H1607" s="1" t="s">
        <v>11</v>
      </c>
    </row>
    <row r="1608" spans="1:8" x14ac:dyDescent="0.25">
      <c r="A1608" s="1" t="s">
        <v>16</v>
      </c>
      <c r="B1608" s="1" t="s">
        <v>85</v>
      </c>
      <c r="C1608">
        <v>2020</v>
      </c>
      <c r="D1608" s="2">
        <v>63200.989600000001</v>
      </c>
      <c r="E1608" s="3">
        <v>6.3200000000000006E-2</v>
      </c>
      <c r="F1608" s="1" t="s">
        <v>9</v>
      </c>
      <c r="G1608" s="1" t="s">
        <v>17</v>
      </c>
      <c r="H1608" s="1" t="s">
        <v>11</v>
      </c>
    </row>
    <row r="1609" spans="1:8" x14ac:dyDescent="0.25">
      <c r="A1609" s="1" t="s">
        <v>16</v>
      </c>
      <c r="B1609" s="1" t="s">
        <v>85</v>
      </c>
      <c r="C1609">
        <v>2021</v>
      </c>
      <c r="D1609" s="2">
        <v>51142.763500000001</v>
      </c>
      <c r="E1609" s="3">
        <v>5.11E-2</v>
      </c>
      <c r="F1609" s="1" t="s">
        <v>9</v>
      </c>
      <c r="G1609" s="1" t="s">
        <v>17</v>
      </c>
      <c r="H1609" s="1" t="s">
        <v>11</v>
      </c>
    </row>
    <row r="1610" spans="1:8" x14ac:dyDescent="0.25">
      <c r="A1610" s="1" t="s">
        <v>16</v>
      </c>
      <c r="B1610" s="1" t="s">
        <v>85</v>
      </c>
      <c r="C1610">
        <v>2022</v>
      </c>
      <c r="D1610" s="2">
        <v>41087.860699999997</v>
      </c>
      <c r="E1610" s="3">
        <v>4.1099999999999998E-2</v>
      </c>
      <c r="F1610" s="1" t="s">
        <v>9</v>
      </c>
      <c r="G1610" s="1" t="s">
        <v>17</v>
      </c>
      <c r="H1610" s="1" t="s">
        <v>11</v>
      </c>
    </row>
    <row r="1611" spans="1:8" x14ac:dyDescent="0.25">
      <c r="A1611" s="1" t="s">
        <v>21</v>
      </c>
      <c r="B1611" s="1" t="s">
        <v>85</v>
      </c>
      <c r="C1611">
        <v>2018</v>
      </c>
      <c r="D1611" s="2">
        <v>278823.03629999998</v>
      </c>
      <c r="E1611" s="3">
        <v>0.27879999999999999</v>
      </c>
      <c r="F1611" s="1" t="s">
        <v>9</v>
      </c>
      <c r="G1611" s="1" t="s">
        <v>22</v>
      </c>
      <c r="H1611" s="1" t="s">
        <v>20</v>
      </c>
    </row>
    <row r="1612" spans="1:8" x14ac:dyDescent="0.25">
      <c r="A1612" s="1" t="s">
        <v>21</v>
      </c>
      <c r="B1612" s="1" t="s">
        <v>85</v>
      </c>
      <c r="C1612">
        <v>2019</v>
      </c>
      <c r="D1612" s="2">
        <v>140990.89449999999</v>
      </c>
      <c r="E1612" s="3">
        <v>0.14099999999999999</v>
      </c>
      <c r="F1612" s="1" t="s">
        <v>9</v>
      </c>
      <c r="G1612" s="1" t="s">
        <v>22</v>
      </c>
      <c r="H1612" s="1" t="s">
        <v>20</v>
      </c>
    </row>
    <row r="1613" spans="1:8" x14ac:dyDescent="0.25">
      <c r="A1613" s="1" t="s">
        <v>21</v>
      </c>
      <c r="B1613" s="1" t="s">
        <v>85</v>
      </c>
      <c r="C1613">
        <v>2020</v>
      </c>
      <c r="D1613" s="2">
        <v>627572.17200000002</v>
      </c>
      <c r="E1613" s="3">
        <v>0.62760000000000005</v>
      </c>
      <c r="F1613" s="1" t="s">
        <v>9</v>
      </c>
      <c r="G1613" s="1" t="s">
        <v>22</v>
      </c>
      <c r="H1613" s="1" t="s">
        <v>20</v>
      </c>
    </row>
    <row r="1614" spans="1:8" x14ac:dyDescent="0.25">
      <c r="A1614" s="1" t="s">
        <v>21</v>
      </c>
      <c r="B1614" s="1" t="s">
        <v>85</v>
      </c>
      <c r="C1614">
        <v>2021</v>
      </c>
      <c r="D1614" s="2">
        <v>409142.10810000001</v>
      </c>
      <c r="E1614" s="3">
        <v>0.40910000000000002</v>
      </c>
      <c r="F1614" s="1" t="s">
        <v>9</v>
      </c>
      <c r="G1614" s="1" t="s">
        <v>22</v>
      </c>
      <c r="H1614" s="1" t="s">
        <v>20</v>
      </c>
    </row>
    <row r="1615" spans="1:8" x14ac:dyDescent="0.25">
      <c r="A1615" s="1" t="s">
        <v>21</v>
      </c>
      <c r="B1615" s="1" t="s">
        <v>85</v>
      </c>
      <c r="C1615">
        <v>2022</v>
      </c>
      <c r="D1615" s="2">
        <v>98610.865699999995</v>
      </c>
      <c r="E1615" s="3">
        <v>9.8599999999999993E-2</v>
      </c>
      <c r="F1615" s="1" t="s">
        <v>9</v>
      </c>
      <c r="G1615" s="1" t="s">
        <v>22</v>
      </c>
      <c r="H1615" s="1" t="s">
        <v>20</v>
      </c>
    </row>
    <row r="1616" spans="1:8" x14ac:dyDescent="0.25">
      <c r="A1616" s="1" t="s">
        <v>23</v>
      </c>
      <c r="B1616" s="1" t="s">
        <v>85</v>
      </c>
      <c r="C1616">
        <v>2018</v>
      </c>
      <c r="D1616" s="2">
        <v>1911582.3674999999</v>
      </c>
      <c r="E1616" s="3">
        <v>1.9116</v>
      </c>
      <c r="F1616" s="1" t="s">
        <v>9</v>
      </c>
      <c r="G1616" s="1" t="s">
        <v>24</v>
      </c>
      <c r="H1616" s="1" t="s">
        <v>20</v>
      </c>
    </row>
    <row r="1617" spans="1:8" x14ac:dyDescent="0.25">
      <c r="A1617" s="1" t="s">
        <v>23</v>
      </c>
      <c r="B1617" s="1" t="s">
        <v>85</v>
      </c>
      <c r="C1617">
        <v>2019</v>
      </c>
      <c r="D1617" s="2">
        <v>2723016.9690999999</v>
      </c>
      <c r="E1617" s="3">
        <v>2.7229999999999999</v>
      </c>
      <c r="F1617" s="1" t="s">
        <v>9</v>
      </c>
      <c r="G1617" s="1" t="s">
        <v>24</v>
      </c>
      <c r="H1617" s="1" t="s">
        <v>20</v>
      </c>
    </row>
    <row r="1618" spans="1:8" x14ac:dyDescent="0.25">
      <c r="A1618" s="1" t="s">
        <v>23</v>
      </c>
      <c r="B1618" s="1" t="s">
        <v>85</v>
      </c>
      <c r="C1618">
        <v>2020</v>
      </c>
      <c r="D1618" s="2">
        <v>4309679.7358999997</v>
      </c>
      <c r="E1618" s="3">
        <v>4.3097000000000003</v>
      </c>
      <c r="F1618" s="1" t="s">
        <v>9</v>
      </c>
      <c r="G1618" s="1" t="s">
        <v>24</v>
      </c>
      <c r="H1618" s="1" t="s">
        <v>20</v>
      </c>
    </row>
    <row r="1619" spans="1:8" x14ac:dyDescent="0.25">
      <c r="A1619" s="1" t="s">
        <v>23</v>
      </c>
      <c r="B1619" s="1" t="s">
        <v>85</v>
      </c>
      <c r="C1619">
        <v>2021</v>
      </c>
      <c r="D1619" s="2">
        <v>2220448.3158</v>
      </c>
      <c r="E1619" s="3">
        <v>2.2204000000000002</v>
      </c>
      <c r="F1619" s="1" t="s">
        <v>9</v>
      </c>
      <c r="G1619" s="1" t="s">
        <v>24</v>
      </c>
      <c r="H1619" s="1" t="s">
        <v>20</v>
      </c>
    </row>
    <row r="1620" spans="1:8" x14ac:dyDescent="0.25">
      <c r="A1620" s="1" t="s">
        <v>23</v>
      </c>
      <c r="B1620" s="1" t="s">
        <v>85</v>
      </c>
      <c r="C1620">
        <v>2022</v>
      </c>
      <c r="D1620" s="2">
        <v>2391313.4922000002</v>
      </c>
      <c r="E1620" s="3">
        <v>2.3913000000000002</v>
      </c>
      <c r="F1620" s="1" t="s">
        <v>9</v>
      </c>
      <c r="G1620" s="1" t="s">
        <v>24</v>
      </c>
      <c r="H1620" s="1" t="s">
        <v>20</v>
      </c>
    </row>
    <row r="1621" spans="1:8" x14ac:dyDescent="0.25">
      <c r="A1621" s="1" t="s">
        <v>27</v>
      </c>
      <c r="B1621" s="1" t="s">
        <v>85</v>
      </c>
      <c r="C1621">
        <v>2018</v>
      </c>
      <c r="D1621" s="2">
        <v>12836133.886600001</v>
      </c>
      <c r="E1621" s="3">
        <v>12.8361</v>
      </c>
      <c r="F1621" s="1" t="s">
        <v>9</v>
      </c>
      <c r="G1621" s="1" t="s">
        <v>28</v>
      </c>
      <c r="H1621" s="1" t="s">
        <v>20</v>
      </c>
    </row>
    <row r="1622" spans="1:8" x14ac:dyDescent="0.25">
      <c r="A1622" s="1" t="s">
        <v>27</v>
      </c>
      <c r="B1622" s="1" t="s">
        <v>85</v>
      </c>
      <c r="C1622">
        <v>2019</v>
      </c>
      <c r="D1622" s="2">
        <v>13523339.964400001</v>
      </c>
      <c r="E1622" s="3">
        <v>13.523300000000001</v>
      </c>
      <c r="F1622" s="1" t="s">
        <v>9</v>
      </c>
      <c r="G1622" s="1" t="s">
        <v>28</v>
      </c>
      <c r="H1622" s="1" t="s">
        <v>20</v>
      </c>
    </row>
    <row r="1623" spans="1:8" x14ac:dyDescent="0.25">
      <c r="A1623" s="1" t="s">
        <v>27</v>
      </c>
      <c r="B1623" s="1" t="s">
        <v>85</v>
      </c>
      <c r="C1623">
        <v>2020</v>
      </c>
      <c r="D1623" s="2">
        <v>9978133.7732999995</v>
      </c>
      <c r="E1623" s="3">
        <v>9.9780999999999995</v>
      </c>
      <c r="F1623" s="1" t="s">
        <v>9</v>
      </c>
      <c r="G1623" s="1" t="s">
        <v>28</v>
      </c>
      <c r="H1623" s="1" t="s">
        <v>20</v>
      </c>
    </row>
    <row r="1624" spans="1:8" x14ac:dyDescent="0.25">
      <c r="A1624" s="1" t="s">
        <v>27</v>
      </c>
      <c r="B1624" s="1" t="s">
        <v>85</v>
      </c>
      <c r="C1624">
        <v>2021</v>
      </c>
      <c r="D1624" s="2">
        <v>13293835.749500001</v>
      </c>
      <c r="E1624" s="3">
        <v>13.293799999999999</v>
      </c>
      <c r="F1624" s="1" t="s">
        <v>9</v>
      </c>
      <c r="G1624" s="1" t="s">
        <v>28</v>
      </c>
      <c r="H1624" s="1" t="s">
        <v>20</v>
      </c>
    </row>
    <row r="1625" spans="1:8" x14ac:dyDescent="0.25">
      <c r="A1625" s="1" t="s">
        <v>27</v>
      </c>
      <c r="B1625" s="1" t="s">
        <v>85</v>
      </c>
      <c r="C1625">
        <v>2022</v>
      </c>
      <c r="D1625" s="2">
        <v>9557053.8048999999</v>
      </c>
      <c r="E1625" s="3">
        <v>9.5571000000000002</v>
      </c>
      <c r="F1625" s="1" t="s">
        <v>9</v>
      </c>
      <c r="G1625" s="1" t="s">
        <v>28</v>
      </c>
      <c r="H1625" s="1" t="s">
        <v>20</v>
      </c>
    </row>
    <row r="1626" spans="1:8" x14ac:dyDescent="0.25">
      <c r="A1626" s="1" t="s">
        <v>29</v>
      </c>
      <c r="B1626" s="1" t="s">
        <v>85</v>
      </c>
      <c r="C1626">
        <v>2018</v>
      </c>
      <c r="D1626" s="2">
        <v>2351013006.6795998</v>
      </c>
      <c r="E1626" s="3">
        <v>2351.0129999999999</v>
      </c>
      <c r="F1626" s="1" t="s">
        <v>9</v>
      </c>
      <c r="G1626" s="1" t="s">
        <v>30</v>
      </c>
      <c r="H1626" s="1" t="s">
        <v>20</v>
      </c>
    </row>
    <row r="1627" spans="1:8" x14ac:dyDescent="0.25">
      <c r="A1627" s="1" t="s">
        <v>29</v>
      </c>
      <c r="B1627" s="1" t="s">
        <v>85</v>
      </c>
      <c r="C1627">
        <v>2019</v>
      </c>
      <c r="D1627" s="2">
        <v>2390402551.1893001</v>
      </c>
      <c r="E1627" s="3">
        <v>2390.4025999999999</v>
      </c>
      <c r="F1627" s="1" t="s">
        <v>9</v>
      </c>
      <c r="G1627" s="1" t="s">
        <v>30</v>
      </c>
      <c r="H1627" s="1" t="s">
        <v>20</v>
      </c>
    </row>
    <row r="1628" spans="1:8" x14ac:dyDescent="0.25">
      <c r="A1628" s="1" t="s">
        <v>29</v>
      </c>
      <c r="B1628" s="1" t="s">
        <v>85</v>
      </c>
      <c r="C1628">
        <v>2020</v>
      </c>
      <c r="D1628" s="2">
        <v>1908251261.4770999</v>
      </c>
      <c r="E1628" s="3">
        <v>1908.2512999999999</v>
      </c>
      <c r="F1628" s="1" t="s">
        <v>9</v>
      </c>
      <c r="G1628" s="1" t="s">
        <v>30</v>
      </c>
      <c r="H1628" s="1" t="s">
        <v>20</v>
      </c>
    </row>
    <row r="1629" spans="1:8" x14ac:dyDescent="0.25">
      <c r="A1629" s="1" t="s">
        <v>29</v>
      </c>
      <c r="B1629" s="1" t="s">
        <v>85</v>
      </c>
      <c r="C1629">
        <v>2021</v>
      </c>
      <c r="D1629" s="2">
        <v>1490968848.8545001</v>
      </c>
      <c r="E1629" s="3">
        <v>1490.9688000000001</v>
      </c>
      <c r="F1629" s="1" t="s">
        <v>9</v>
      </c>
      <c r="G1629" s="1" t="s">
        <v>30</v>
      </c>
      <c r="H1629" s="1" t="s">
        <v>20</v>
      </c>
    </row>
    <row r="1630" spans="1:8" x14ac:dyDescent="0.25">
      <c r="A1630" s="1" t="s">
        <v>29</v>
      </c>
      <c r="B1630" s="1" t="s">
        <v>85</v>
      </c>
      <c r="C1630">
        <v>2022</v>
      </c>
      <c r="D1630" s="2">
        <v>1802827830.7707</v>
      </c>
      <c r="E1630" s="3">
        <v>1802.8278</v>
      </c>
      <c r="F1630" s="1" t="s">
        <v>9</v>
      </c>
      <c r="G1630" s="1" t="s">
        <v>30</v>
      </c>
      <c r="H1630" s="1" t="s">
        <v>20</v>
      </c>
    </row>
    <row r="1631" spans="1:8" x14ac:dyDescent="0.25">
      <c r="A1631" s="1" t="s">
        <v>35</v>
      </c>
      <c r="B1631" s="1" t="s">
        <v>85</v>
      </c>
      <c r="C1631">
        <v>2018</v>
      </c>
      <c r="D1631" s="2">
        <v>371818459.55610001</v>
      </c>
      <c r="E1631" s="3">
        <v>371.81849999999997</v>
      </c>
      <c r="F1631" s="1" t="s">
        <v>9</v>
      </c>
      <c r="G1631" s="1" t="s">
        <v>36</v>
      </c>
      <c r="H1631" s="1" t="s">
        <v>20</v>
      </c>
    </row>
    <row r="1632" spans="1:8" x14ac:dyDescent="0.25">
      <c r="A1632" s="1" t="s">
        <v>35</v>
      </c>
      <c r="B1632" s="1" t="s">
        <v>85</v>
      </c>
      <c r="C1632">
        <v>2019</v>
      </c>
      <c r="D1632" s="2">
        <v>432746806.61919999</v>
      </c>
      <c r="E1632" s="3">
        <v>432.74680000000001</v>
      </c>
      <c r="F1632" s="1" t="s">
        <v>9</v>
      </c>
      <c r="G1632" s="1" t="s">
        <v>36</v>
      </c>
      <c r="H1632" s="1" t="s">
        <v>20</v>
      </c>
    </row>
    <row r="1633" spans="1:8" x14ac:dyDescent="0.25">
      <c r="A1633" s="1" t="s">
        <v>35</v>
      </c>
      <c r="B1633" s="1" t="s">
        <v>85</v>
      </c>
      <c r="C1633">
        <v>2020</v>
      </c>
      <c r="D1633" s="2">
        <v>276550286.19419998</v>
      </c>
      <c r="E1633" s="3">
        <v>276.55029999999999</v>
      </c>
      <c r="F1633" s="1" t="s">
        <v>9</v>
      </c>
      <c r="G1633" s="1" t="s">
        <v>36</v>
      </c>
      <c r="H1633" s="1" t="s">
        <v>20</v>
      </c>
    </row>
    <row r="1634" spans="1:8" x14ac:dyDescent="0.25">
      <c r="A1634" s="1" t="s">
        <v>35</v>
      </c>
      <c r="B1634" s="1" t="s">
        <v>85</v>
      </c>
      <c r="C1634">
        <v>2021</v>
      </c>
      <c r="D1634" s="2">
        <v>263623337.31940001</v>
      </c>
      <c r="E1634" s="3">
        <v>263.62329999999997</v>
      </c>
      <c r="F1634" s="1" t="s">
        <v>9</v>
      </c>
      <c r="G1634" s="1" t="s">
        <v>36</v>
      </c>
      <c r="H1634" s="1" t="s">
        <v>20</v>
      </c>
    </row>
    <row r="1635" spans="1:8" x14ac:dyDescent="0.25">
      <c r="A1635" s="1" t="s">
        <v>35</v>
      </c>
      <c r="B1635" s="1" t="s">
        <v>85</v>
      </c>
      <c r="C1635">
        <v>2022</v>
      </c>
      <c r="D1635" s="2">
        <v>299409318.34899998</v>
      </c>
      <c r="E1635" s="3">
        <v>299.40929999999997</v>
      </c>
      <c r="F1635" s="1" t="s">
        <v>9</v>
      </c>
      <c r="G1635" s="1" t="s">
        <v>36</v>
      </c>
      <c r="H1635" s="1" t="s">
        <v>20</v>
      </c>
    </row>
    <row r="1636" spans="1:8" x14ac:dyDescent="0.25">
      <c r="A1636" s="1" t="s">
        <v>37</v>
      </c>
      <c r="B1636" s="1" t="s">
        <v>85</v>
      </c>
      <c r="C1636">
        <v>2018</v>
      </c>
      <c r="D1636" s="2">
        <v>86178186.688899994</v>
      </c>
      <c r="E1636" s="3">
        <v>86.178200000000004</v>
      </c>
      <c r="F1636" s="1" t="s">
        <v>9</v>
      </c>
      <c r="G1636" s="1" t="s">
        <v>38</v>
      </c>
      <c r="H1636" s="1" t="s">
        <v>39</v>
      </c>
    </row>
    <row r="1637" spans="1:8" x14ac:dyDescent="0.25">
      <c r="A1637" s="1" t="s">
        <v>37</v>
      </c>
      <c r="B1637" s="1" t="s">
        <v>85</v>
      </c>
      <c r="C1637">
        <v>2019</v>
      </c>
      <c r="D1637" s="2">
        <v>101672058.8072</v>
      </c>
      <c r="E1637" s="3">
        <v>101.6721</v>
      </c>
      <c r="F1637" s="1" t="s">
        <v>9</v>
      </c>
      <c r="G1637" s="1" t="s">
        <v>38</v>
      </c>
      <c r="H1637" s="1" t="s">
        <v>39</v>
      </c>
    </row>
    <row r="1638" spans="1:8" x14ac:dyDescent="0.25">
      <c r="A1638" s="1" t="s">
        <v>37</v>
      </c>
      <c r="B1638" s="1" t="s">
        <v>85</v>
      </c>
      <c r="C1638">
        <v>2020</v>
      </c>
      <c r="D1638" s="2">
        <v>97046208.642100006</v>
      </c>
      <c r="E1638" s="3">
        <v>97.046199999999999</v>
      </c>
      <c r="F1638" s="1" t="s">
        <v>9</v>
      </c>
      <c r="G1638" s="1" t="s">
        <v>38</v>
      </c>
      <c r="H1638" s="1" t="s">
        <v>39</v>
      </c>
    </row>
    <row r="1639" spans="1:8" x14ac:dyDescent="0.25">
      <c r="A1639" s="1" t="s">
        <v>37</v>
      </c>
      <c r="B1639" s="1" t="s">
        <v>85</v>
      </c>
      <c r="C1639">
        <v>2021</v>
      </c>
      <c r="D1639" s="2">
        <v>96839662.339399993</v>
      </c>
      <c r="E1639" s="3">
        <v>96.839699999999993</v>
      </c>
      <c r="F1639" s="1" t="s">
        <v>9</v>
      </c>
      <c r="G1639" s="1" t="s">
        <v>38</v>
      </c>
      <c r="H1639" s="1" t="s">
        <v>39</v>
      </c>
    </row>
    <row r="1640" spans="1:8" x14ac:dyDescent="0.25">
      <c r="A1640" s="1" t="s">
        <v>37</v>
      </c>
      <c r="B1640" s="1" t="s">
        <v>85</v>
      </c>
      <c r="C1640">
        <v>2022</v>
      </c>
      <c r="D1640" s="2">
        <v>95660936.000799999</v>
      </c>
      <c r="E1640" s="3">
        <v>95.660899999999998</v>
      </c>
      <c r="F1640" s="1" t="s">
        <v>9</v>
      </c>
      <c r="G1640" s="1" t="s">
        <v>38</v>
      </c>
      <c r="H1640" s="1" t="s">
        <v>39</v>
      </c>
    </row>
    <row r="1641" spans="1:8" x14ac:dyDescent="0.25">
      <c r="A1641" s="1" t="s">
        <v>59</v>
      </c>
      <c r="B1641" s="1" t="s">
        <v>85</v>
      </c>
      <c r="C1641">
        <v>2018</v>
      </c>
      <c r="D1641" s="2">
        <v>16893395.728500001</v>
      </c>
      <c r="E1641" s="3">
        <v>16.8934</v>
      </c>
      <c r="F1641" s="1" t="s">
        <v>9</v>
      </c>
      <c r="G1641" s="1" t="s">
        <v>60</v>
      </c>
      <c r="H1641" s="1" t="s">
        <v>39</v>
      </c>
    </row>
    <row r="1642" spans="1:8" x14ac:dyDescent="0.25">
      <c r="A1642" s="1" t="s">
        <v>59</v>
      </c>
      <c r="B1642" s="1" t="s">
        <v>85</v>
      </c>
      <c r="C1642">
        <v>2019</v>
      </c>
      <c r="D1642" s="2">
        <v>18839908.279599998</v>
      </c>
      <c r="E1642" s="3">
        <v>18.8399</v>
      </c>
      <c r="F1642" s="1" t="s">
        <v>9</v>
      </c>
      <c r="G1642" s="1" t="s">
        <v>60</v>
      </c>
      <c r="H1642" s="1" t="s">
        <v>39</v>
      </c>
    </row>
    <row r="1643" spans="1:8" x14ac:dyDescent="0.25">
      <c r="A1643" s="1" t="s">
        <v>59</v>
      </c>
      <c r="B1643" s="1" t="s">
        <v>85</v>
      </c>
      <c r="C1643">
        <v>2020</v>
      </c>
      <c r="D1643" s="2">
        <v>15936186.581800001</v>
      </c>
      <c r="E1643" s="3">
        <v>15.936199999999999</v>
      </c>
      <c r="F1643" s="1" t="s">
        <v>9</v>
      </c>
      <c r="G1643" s="1" t="s">
        <v>60</v>
      </c>
      <c r="H1643" s="1" t="s">
        <v>39</v>
      </c>
    </row>
    <row r="1644" spans="1:8" x14ac:dyDescent="0.25">
      <c r="A1644" s="1" t="s">
        <v>59</v>
      </c>
      <c r="B1644" s="1" t="s">
        <v>85</v>
      </c>
      <c r="C1644">
        <v>2021</v>
      </c>
      <c r="D1644" s="2">
        <v>12956166.7563</v>
      </c>
      <c r="E1644" s="3">
        <v>12.956200000000001</v>
      </c>
      <c r="F1644" s="1" t="s">
        <v>9</v>
      </c>
      <c r="G1644" s="1" t="s">
        <v>60</v>
      </c>
      <c r="H1644" s="1" t="s">
        <v>39</v>
      </c>
    </row>
    <row r="1645" spans="1:8" x14ac:dyDescent="0.25">
      <c r="A1645" s="1" t="s">
        <v>59</v>
      </c>
      <c r="B1645" s="1" t="s">
        <v>85</v>
      </c>
      <c r="C1645">
        <v>2022</v>
      </c>
      <c r="D1645" s="2">
        <v>12453730.575300001</v>
      </c>
      <c r="E1645" s="3">
        <v>12.4537</v>
      </c>
      <c r="F1645" s="1" t="s">
        <v>9</v>
      </c>
      <c r="G1645" s="1" t="s">
        <v>60</v>
      </c>
      <c r="H1645" s="1" t="s">
        <v>39</v>
      </c>
    </row>
    <row r="1646" spans="1:8" x14ac:dyDescent="0.25">
      <c r="A1646" s="1" t="s">
        <v>70</v>
      </c>
      <c r="B1646" s="1" t="s">
        <v>85</v>
      </c>
      <c r="C1646">
        <v>2018</v>
      </c>
      <c r="D1646" s="2">
        <v>929410.12100000004</v>
      </c>
      <c r="E1646" s="3">
        <v>0.9294</v>
      </c>
      <c r="F1646" s="1" t="s">
        <v>9</v>
      </c>
      <c r="G1646" s="1" t="s">
        <v>71</v>
      </c>
      <c r="H1646" s="1" t="s">
        <v>39</v>
      </c>
    </row>
    <row r="1647" spans="1:8" x14ac:dyDescent="0.25">
      <c r="A1647" s="1" t="s">
        <v>70</v>
      </c>
      <c r="B1647" s="1" t="s">
        <v>85</v>
      </c>
      <c r="C1647">
        <v>2019</v>
      </c>
      <c r="D1647" s="2">
        <v>1210171.8446</v>
      </c>
      <c r="E1647" s="3">
        <v>1.2101999999999999</v>
      </c>
      <c r="F1647" s="1" t="s">
        <v>9</v>
      </c>
      <c r="G1647" s="1" t="s">
        <v>71</v>
      </c>
      <c r="H1647" s="1" t="s">
        <v>39</v>
      </c>
    </row>
    <row r="1648" spans="1:8" x14ac:dyDescent="0.25">
      <c r="A1648" s="1" t="s">
        <v>70</v>
      </c>
      <c r="B1648" s="1" t="s">
        <v>85</v>
      </c>
      <c r="C1648">
        <v>2020</v>
      </c>
      <c r="D1648" s="2">
        <v>998885.7071</v>
      </c>
      <c r="E1648" s="3">
        <v>0.99890000000000001</v>
      </c>
      <c r="F1648" s="1" t="s">
        <v>9</v>
      </c>
      <c r="G1648" s="1" t="s">
        <v>71</v>
      </c>
      <c r="H1648" s="1" t="s">
        <v>39</v>
      </c>
    </row>
    <row r="1649" spans="1:8" x14ac:dyDescent="0.25">
      <c r="A1649" s="1" t="s">
        <v>70</v>
      </c>
      <c r="B1649" s="1" t="s">
        <v>85</v>
      </c>
      <c r="C1649">
        <v>2021</v>
      </c>
      <c r="D1649" s="2">
        <v>268499.50839999999</v>
      </c>
      <c r="E1649" s="3">
        <v>0.26850000000000002</v>
      </c>
      <c r="F1649" s="1" t="s">
        <v>9</v>
      </c>
      <c r="G1649" s="1" t="s">
        <v>71</v>
      </c>
      <c r="H1649" s="1" t="s">
        <v>39</v>
      </c>
    </row>
    <row r="1650" spans="1:8" x14ac:dyDescent="0.25">
      <c r="A1650" s="1" t="s">
        <v>70</v>
      </c>
      <c r="B1650" s="1" t="s">
        <v>85</v>
      </c>
      <c r="C1650">
        <v>2022</v>
      </c>
      <c r="D1650" s="2">
        <v>443748.89549999998</v>
      </c>
      <c r="E1650" s="3">
        <v>0.44369999999999998</v>
      </c>
      <c r="F1650" s="1" t="s">
        <v>9</v>
      </c>
      <c r="G1650" s="1" t="s">
        <v>71</v>
      </c>
      <c r="H1650" s="1" t="s">
        <v>39</v>
      </c>
    </row>
    <row r="1651" spans="1:8" x14ac:dyDescent="0.25">
      <c r="A1651" s="1" t="s">
        <v>40</v>
      </c>
      <c r="B1651" s="1" t="s">
        <v>85</v>
      </c>
      <c r="C1651">
        <v>2018</v>
      </c>
      <c r="D1651" s="2">
        <v>915093298.40789998</v>
      </c>
      <c r="E1651" s="3">
        <v>915.0933</v>
      </c>
      <c r="F1651" s="1" t="s">
        <v>9</v>
      </c>
      <c r="G1651" s="1" t="s">
        <v>41</v>
      </c>
      <c r="H1651" s="1" t="s">
        <v>39</v>
      </c>
    </row>
    <row r="1652" spans="1:8" x14ac:dyDescent="0.25">
      <c r="A1652" s="1" t="s">
        <v>40</v>
      </c>
      <c r="B1652" s="1" t="s">
        <v>85</v>
      </c>
      <c r="C1652">
        <v>2019</v>
      </c>
      <c r="D1652" s="2">
        <v>1034255565.7879</v>
      </c>
      <c r="E1652" s="3">
        <v>1034.2556</v>
      </c>
      <c r="F1652" s="1" t="s">
        <v>9</v>
      </c>
      <c r="G1652" s="1" t="s">
        <v>41</v>
      </c>
      <c r="H1652" s="1" t="s">
        <v>39</v>
      </c>
    </row>
    <row r="1653" spans="1:8" x14ac:dyDescent="0.25">
      <c r="A1653" s="1" t="s">
        <v>40</v>
      </c>
      <c r="B1653" s="1" t="s">
        <v>85</v>
      </c>
      <c r="C1653">
        <v>2020</v>
      </c>
      <c r="D1653" s="2">
        <v>977440486.30420005</v>
      </c>
      <c r="E1653" s="3">
        <v>977.44050000000004</v>
      </c>
      <c r="F1653" s="1" t="s">
        <v>9</v>
      </c>
      <c r="G1653" s="1" t="s">
        <v>41</v>
      </c>
      <c r="H1653" s="1" t="s">
        <v>39</v>
      </c>
    </row>
    <row r="1654" spans="1:8" x14ac:dyDescent="0.25">
      <c r="A1654" s="1" t="s">
        <v>40</v>
      </c>
      <c r="B1654" s="1" t="s">
        <v>85</v>
      </c>
      <c r="C1654">
        <v>2021</v>
      </c>
      <c r="D1654" s="2">
        <v>758243266.02569997</v>
      </c>
      <c r="E1654" s="3">
        <v>758.24329999999998</v>
      </c>
      <c r="F1654" s="1" t="s">
        <v>9</v>
      </c>
      <c r="G1654" s="1" t="s">
        <v>41</v>
      </c>
      <c r="H1654" s="1" t="s">
        <v>39</v>
      </c>
    </row>
    <row r="1655" spans="1:8" x14ac:dyDescent="0.25">
      <c r="A1655" s="1" t="s">
        <v>40</v>
      </c>
      <c r="B1655" s="1" t="s">
        <v>85</v>
      </c>
      <c r="C1655">
        <v>2022</v>
      </c>
      <c r="D1655" s="2">
        <v>813311713.89250004</v>
      </c>
      <c r="E1655" s="3">
        <v>813.31169999999997</v>
      </c>
      <c r="F1655" s="1" t="s">
        <v>9</v>
      </c>
      <c r="G1655" s="1" t="s">
        <v>41</v>
      </c>
      <c r="H1655" s="1" t="s">
        <v>39</v>
      </c>
    </row>
    <row r="1656" spans="1:8" x14ac:dyDescent="0.25">
      <c r="A1656" s="1" t="s">
        <v>42</v>
      </c>
      <c r="B1656" s="1" t="s">
        <v>85</v>
      </c>
      <c r="C1656">
        <v>2018</v>
      </c>
      <c r="D1656" s="2">
        <v>446242917.11229998</v>
      </c>
      <c r="E1656" s="3">
        <v>446.24290000000002</v>
      </c>
      <c r="F1656" s="1" t="s">
        <v>9</v>
      </c>
      <c r="G1656" s="1" t="s">
        <v>43</v>
      </c>
      <c r="H1656" s="1" t="s">
        <v>44</v>
      </c>
    </row>
    <row r="1657" spans="1:8" x14ac:dyDescent="0.25">
      <c r="A1657" s="1" t="s">
        <v>42</v>
      </c>
      <c r="B1657" s="1" t="s">
        <v>85</v>
      </c>
      <c r="C1657">
        <v>2019</v>
      </c>
      <c r="D1657" s="2">
        <v>374364064.5402</v>
      </c>
      <c r="E1657" s="3">
        <v>374.36410000000001</v>
      </c>
      <c r="F1657" s="1" t="s">
        <v>9</v>
      </c>
      <c r="G1657" s="1" t="s">
        <v>43</v>
      </c>
      <c r="H1657" s="1" t="s">
        <v>44</v>
      </c>
    </row>
    <row r="1658" spans="1:8" x14ac:dyDescent="0.25">
      <c r="A1658" s="1" t="s">
        <v>42</v>
      </c>
      <c r="B1658" s="1" t="s">
        <v>85</v>
      </c>
      <c r="C1658">
        <v>2020</v>
      </c>
      <c r="D1658" s="2">
        <v>436798229.4145</v>
      </c>
      <c r="E1658" s="3">
        <v>436.79820000000001</v>
      </c>
      <c r="F1658" s="1" t="s">
        <v>9</v>
      </c>
      <c r="G1658" s="1" t="s">
        <v>43</v>
      </c>
      <c r="H1658" s="1" t="s">
        <v>44</v>
      </c>
    </row>
    <row r="1659" spans="1:8" x14ac:dyDescent="0.25">
      <c r="A1659" s="1" t="s">
        <v>42</v>
      </c>
      <c r="B1659" s="1" t="s">
        <v>85</v>
      </c>
      <c r="C1659">
        <v>2021</v>
      </c>
      <c r="D1659" s="2">
        <v>351796727.68169999</v>
      </c>
      <c r="E1659" s="3">
        <v>351.79669999999999</v>
      </c>
      <c r="F1659" s="1" t="s">
        <v>9</v>
      </c>
      <c r="G1659" s="1" t="s">
        <v>43</v>
      </c>
      <c r="H1659" s="1" t="s">
        <v>44</v>
      </c>
    </row>
    <row r="1660" spans="1:8" x14ac:dyDescent="0.25">
      <c r="A1660" s="1" t="s">
        <v>42</v>
      </c>
      <c r="B1660" s="1" t="s">
        <v>85</v>
      </c>
      <c r="C1660">
        <v>2022</v>
      </c>
      <c r="D1660" s="2">
        <v>318318000.37220001</v>
      </c>
      <c r="E1660" s="3">
        <v>318.31799999999998</v>
      </c>
      <c r="F1660" s="1" t="s">
        <v>9</v>
      </c>
      <c r="G1660" s="1" t="s">
        <v>43</v>
      </c>
      <c r="H1660" s="1" t="s">
        <v>44</v>
      </c>
    </row>
    <row r="1661" spans="1:8" x14ac:dyDescent="0.25">
      <c r="A1661" s="1" t="s">
        <v>61</v>
      </c>
      <c r="B1661" s="1" t="s">
        <v>85</v>
      </c>
      <c r="C1661">
        <v>2018</v>
      </c>
      <c r="D1661" s="2">
        <v>94897095.198400006</v>
      </c>
      <c r="E1661" s="3">
        <v>94.897099999999995</v>
      </c>
      <c r="F1661" s="1" t="s">
        <v>9</v>
      </c>
      <c r="G1661" s="1" t="s">
        <v>62</v>
      </c>
      <c r="H1661" s="1" t="s">
        <v>44</v>
      </c>
    </row>
    <row r="1662" spans="1:8" x14ac:dyDescent="0.25">
      <c r="A1662" s="1" t="s">
        <v>61</v>
      </c>
      <c r="B1662" s="1" t="s">
        <v>85</v>
      </c>
      <c r="C1662">
        <v>2019</v>
      </c>
      <c r="D1662" s="2">
        <v>96513126.720300004</v>
      </c>
      <c r="E1662" s="3">
        <v>96.513099999999994</v>
      </c>
      <c r="F1662" s="1" t="s">
        <v>9</v>
      </c>
      <c r="G1662" s="1" t="s">
        <v>62</v>
      </c>
      <c r="H1662" s="1" t="s">
        <v>44</v>
      </c>
    </row>
    <row r="1663" spans="1:8" x14ac:dyDescent="0.25">
      <c r="A1663" s="1" t="s">
        <v>61</v>
      </c>
      <c r="B1663" s="1" t="s">
        <v>85</v>
      </c>
      <c r="C1663">
        <v>2020</v>
      </c>
      <c r="D1663" s="2">
        <v>94116430.324200004</v>
      </c>
      <c r="E1663" s="3">
        <v>94.116399999999999</v>
      </c>
      <c r="F1663" s="1" t="s">
        <v>9</v>
      </c>
      <c r="G1663" s="1" t="s">
        <v>62</v>
      </c>
      <c r="H1663" s="1" t="s">
        <v>44</v>
      </c>
    </row>
    <row r="1664" spans="1:8" x14ac:dyDescent="0.25">
      <c r="A1664" s="1" t="s">
        <v>61</v>
      </c>
      <c r="B1664" s="1" t="s">
        <v>85</v>
      </c>
      <c r="C1664">
        <v>2021</v>
      </c>
      <c r="D1664" s="2">
        <v>76287920.305500001</v>
      </c>
      <c r="E1664" s="3">
        <v>76.287899999999993</v>
      </c>
      <c r="F1664" s="1" t="s">
        <v>9</v>
      </c>
      <c r="G1664" s="1" t="s">
        <v>62</v>
      </c>
      <c r="H1664" s="1" t="s">
        <v>44</v>
      </c>
    </row>
    <row r="1665" spans="1:8" x14ac:dyDescent="0.25">
      <c r="A1665" s="1" t="s">
        <v>61</v>
      </c>
      <c r="B1665" s="1" t="s">
        <v>85</v>
      </c>
      <c r="C1665">
        <v>2022</v>
      </c>
      <c r="D1665" s="2">
        <v>74556227.370199993</v>
      </c>
      <c r="E1665" s="3">
        <v>74.556200000000004</v>
      </c>
      <c r="F1665" s="1" t="s">
        <v>9</v>
      </c>
      <c r="G1665" s="1" t="s">
        <v>62</v>
      </c>
      <c r="H1665" s="1" t="s">
        <v>44</v>
      </c>
    </row>
    <row r="1666" spans="1:8" x14ac:dyDescent="0.25">
      <c r="A1666" s="1" t="s">
        <v>63</v>
      </c>
      <c r="B1666" s="1" t="s">
        <v>85</v>
      </c>
      <c r="C1666">
        <v>2018</v>
      </c>
      <c r="D1666" s="2">
        <v>1288505896.4133</v>
      </c>
      <c r="E1666" s="3">
        <v>1288.5059000000001</v>
      </c>
      <c r="F1666" s="1" t="s">
        <v>9</v>
      </c>
      <c r="G1666" s="1" t="s">
        <v>64</v>
      </c>
      <c r="H1666" s="1" t="s">
        <v>44</v>
      </c>
    </row>
    <row r="1667" spans="1:8" x14ac:dyDescent="0.25">
      <c r="A1667" s="1" t="s">
        <v>63</v>
      </c>
      <c r="B1667" s="1" t="s">
        <v>85</v>
      </c>
      <c r="C1667">
        <v>2019</v>
      </c>
      <c r="D1667" s="2">
        <v>3914982287.3085999</v>
      </c>
      <c r="E1667" s="3">
        <v>3914.9823000000001</v>
      </c>
      <c r="F1667" s="1" t="s">
        <v>9</v>
      </c>
      <c r="G1667" s="1" t="s">
        <v>64</v>
      </c>
      <c r="H1667" s="1" t="s">
        <v>44</v>
      </c>
    </row>
    <row r="1668" spans="1:8" x14ac:dyDescent="0.25">
      <c r="A1668" s="1" t="s">
        <v>63</v>
      </c>
      <c r="B1668" s="1" t="s">
        <v>85</v>
      </c>
      <c r="C1668">
        <v>2020</v>
      </c>
      <c r="D1668" s="2">
        <v>1474641817.7643001</v>
      </c>
      <c r="E1668" s="3">
        <v>1474.6418000000001</v>
      </c>
      <c r="F1668" s="1" t="s">
        <v>9</v>
      </c>
      <c r="G1668" s="1" t="s">
        <v>64</v>
      </c>
      <c r="H1668" s="1" t="s">
        <v>44</v>
      </c>
    </row>
    <row r="1669" spans="1:8" x14ac:dyDescent="0.25">
      <c r="A1669" s="1" t="s">
        <v>63</v>
      </c>
      <c r="B1669" s="1" t="s">
        <v>85</v>
      </c>
      <c r="C1669">
        <v>2021</v>
      </c>
      <c r="D1669" s="2">
        <v>1608463400.3784001</v>
      </c>
      <c r="E1669" s="3">
        <v>1608.4634000000001</v>
      </c>
      <c r="F1669" s="1" t="s">
        <v>9</v>
      </c>
      <c r="G1669" s="1" t="s">
        <v>64</v>
      </c>
      <c r="H1669" s="1" t="s">
        <v>44</v>
      </c>
    </row>
    <row r="1670" spans="1:8" x14ac:dyDescent="0.25">
      <c r="A1670" s="1" t="s">
        <v>63</v>
      </c>
      <c r="B1670" s="1" t="s">
        <v>85</v>
      </c>
      <c r="C1670">
        <v>2022</v>
      </c>
      <c r="D1670" s="2">
        <v>1309049764.3441999</v>
      </c>
      <c r="E1670" s="3">
        <v>1309.0498</v>
      </c>
      <c r="F1670" s="1" t="s">
        <v>9</v>
      </c>
      <c r="G1670" s="1" t="s">
        <v>64</v>
      </c>
      <c r="H1670" s="1" t="s">
        <v>44</v>
      </c>
    </row>
    <row r="1671" spans="1:8" x14ac:dyDescent="0.25">
      <c r="A1671" s="1" t="s">
        <v>45</v>
      </c>
      <c r="B1671" s="1" t="s">
        <v>85</v>
      </c>
      <c r="C1671">
        <v>2018</v>
      </c>
      <c r="D1671" s="2">
        <v>393632.52179999999</v>
      </c>
      <c r="E1671" s="3">
        <v>0.39360000000000001</v>
      </c>
      <c r="F1671" s="1" t="s">
        <v>9</v>
      </c>
      <c r="G1671" s="1" t="s">
        <v>46</v>
      </c>
      <c r="H1671" s="1" t="s">
        <v>47</v>
      </c>
    </row>
    <row r="1672" spans="1:8" x14ac:dyDescent="0.25">
      <c r="A1672" s="1" t="s">
        <v>45</v>
      </c>
      <c r="B1672" s="1" t="s">
        <v>85</v>
      </c>
      <c r="C1672">
        <v>2019</v>
      </c>
      <c r="D1672" s="2">
        <v>422972.68349999998</v>
      </c>
      <c r="E1672" s="3">
        <v>0.42299999999999999</v>
      </c>
      <c r="F1672" s="1" t="s">
        <v>9</v>
      </c>
      <c r="G1672" s="1" t="s">
        <v>46</v>
      </c>
      <c r="H1672" s="1" t="s">
        <v>47</v>
      </c>
    </row>
    <row r="1673" spans="1:8" x14ac:dyDescent="0.25">
      <c r="A1673" s="1" t="s">
        <v>45</v>
      </c>
      <c r="B1673" s="1" t="s">
        <v>85</v>
      </c>
      <c r="C1673">
        <v>2020</v>
      </c>
      <c r="D1673" s="2">
        <v>308556.31790000002</v>
      </c>
      <c r="E1673" s="3">
        <v>0.30859999999999999</v>
      </c>
      <c r="F1673" s="1" t="s">
        <v>9</v>
      </c>
      <c r="G1673" s="1" t="s">
        <v>46</v>
      </c>
      <c r="H1673" s="1" t="s">
        <v>47</v>
      </c>
    </row>
    <row r="1674" spans="1:8" x14ac:dyDescent="0.25">
      <c r="A1674" s="1" t="s">
        <v>45</v>
      </c>
      <c r="B1674" s="1" t="s">
        <v>85</v>
      </c>
      <c r="C1674">
        <v>2021</v>
      </c>
      <c r="D1674" s="2">
        <v>242928.12669999999</v>
      </c>
      <c r="E1674" s="3">
        <v>0.2429</v>
      </c>
      <c r="F1674" s="1" t="s">
        <v>9</v>
      </c>
      <c r="G1674" s="1" t="s">
        <v>46</v>
      </c>
      <c r="H1674" s="1" t="s">
        <v>47</v>
      </c>
    </row>
    <row r="1675" spans="1:8" x14ac:dyDescent="0.25">
      <c r="A1675" s="1" t="s">
        <v>45</v>
      </c>
      <c r="B1675" s="1" t="s">
        <v>85</v>
      </c>
      <c r="C1675">
        <v>2022</v>
      </c>
      <c r="D1675" s="2">
        <v>283506.23879999999</v>
      </c>
      <c r="E1675" s="3">
        <v>0.28349999999999997</v>
      </c>
      <c r="F1675" s="1" t="s">
        <v>9</v>
      </c>
      <c r="G1675" s="1" t="s">
        <v>46</v>
      </c>
      <c r="H1675" s="1" t="s">
        <v>47</v>
      </c>
    </row>
    <row r="1676" spans="1:8" x14ac:dyDescent="0.25">
      <c r="A1676" s="1" t="s">
        <v>48</v>
      </c>
      <c r="B1676" s="1" t="s">
        <v>85</v>
      </c>
      <c r="C1676">
        <v>2018</v>
      </c>
      <c r="D1676" s="2">
        <v>7090852.5113000004</v>
      </c>
      <c r="E1676" s="3">
        <v>7.0909000000000004</v>
      </c>
      <c r="F1676" s="1" t="s">
        <v>9</v>
      </c>
      <c r="G1676" s="1" t="s">
        <v>49</v>
      </c>
      <c r="H1676" s="1" t="s">
        <v>47</v>
      </c>
    </row>
    <row r="1677" spans="1:8" x14ac:dyDescent="0.25">
      <c r="A1677" s="1" t="s">
        <v>48</v>
      </c>
      <c r="B1677" s="1" t="s">
        <v>85</v>
      </c>
      <c r="C1677">
        <v>2019</v>
      </c>
      <c r="D1677" s="2">
        <v>7660505.2686999999</v>
      </c>
      <c r="E1677" s="3">
        <v>7.6604999999999999</v>
      </c>
      <c r="F1677" s="1" t="s">
        <v>9</v>
      </c>
      <c r="G1677" s="1" t="s">
        <v>49</v>
      </c>
      <c r="H1677" s="1" t="s">
        <v>47</v>
      </c>
    </row>
    <row r="1678" spans="1:8" x14ac:dyDescent="0.25">
      <c r="A1678" s="1" t="s">
        <v>48</v>
      </c>
      <c r="B1678" s="1" t="s">
        <v>85</v>
      </c>
      <c r="C1678">
        <v>2020</v>
      </c>
      <c r="D1678" s="2">
        <v>6730711.5445999997</v>
      </c>
      <c r="E1678" s="3">
        <v>6.7306999999999997</v>
      </c>
      <c r="F1678" s="1" t="s">
        <v>9</v>
      </c>
      <c r="G1678" s="1" t="s">
        <v>49</v>
      </c>
      <c r="H1678" s="1" t="s">
        <v>47</v>
      </c>
    </row>
    <row r="1679" spans="1:8" x14ac:dyDescent="0.25">
      <c r="A1679" s="1" t="s">
        <v>48</v>
      </c>
      <c r="B1679" s="1" t="s">
        <v>85</v>
      </c>
      <c r="C1679">
        <v>2021</v>
      </c>
      <c r="D1679" s="2">
        <v>5497847.0774999997</v>
      </c>
      <c r="E1679" s="3">
        <v>5.4977999999999998</v>
      </c>
      <c r="F1679" s="1" t="s">
        <v>9</v>
      </c>
      <c r="G1679" s="1" t="s">
        <v>49</v>
      </c>
      <c r="H1679" s="1" t="s">
        <v>47</v>
      </c>
    </row>
    <row r="1680" spans="1:8" x14ac:dyDescent="0.25">
      <c r="A1680" s="1" t="s">
        <v>48</v>
      </c>
      <c r="B1680" s="1" t="s">
        <v>85</v>
      </c>
      <c r="C1680">
        <v>2022</v>
      </c>
      <c r="D1680" s="2">
        <v>5292116.4570000004</v>
      </c>
      <c r="E1680" s="3">
        <v>5.2920999999999996</v>
      </c>
      <c r="F1680" s="1" t="s">
        <v>9</v>
      </c>
      <c r="G1680" s="1" t="s">
        <v>49</v>
      </c>
      <c r="H1680" s="1" t="s">
        <v>47</v>
      </c>
    </row>
    <row r="1681" spans="1:8" x14ac:dyDescent="0.25">
      <c r="A1681" s="1" t="s">
        <v>50</v>
      </c>
      <c r="B1681" s="1" t="s">
        <v>85</v>
      </c>
      <c r="C1681">
        <v>2018</v>
      </c>
      <c r="D1681" s="2">
        <v>11595758.038899999</v>
      </c>
      <c r="E1681" s="3">
        <v>11.595800000000001</v>
      </c>
      <c r="F1681" s="1" t="s">
        <v>9</v>
      </c>
      <c r="G1681" s="1" t="s">
        <v>51</v>
      </c>
      <c r="H1681" s="1" t="s">
        <v>47</v>
      </c>
    </row>
    <row r="1682" spans="1:8" x14ac:dyDescent="0.25">
      <c r="A1682" s="1" t="s">
        <v>50</v>
      </c>
      <c r="B1682" s="1" t="s">
        <v>85</v>
      </c>
      <c r="C1682">
        <v>2019</v>
      </c>
      <c r="D1682" s="2">
        <v>9728371.7215</v>
      </c>
      <c r="E1682" s="3">
        <v>9.7284000000000006</v>
      </c>
      <c r="F1682" s="1" t="s">
        <v>9</v>
      </c>
      <c r="G1682" s="1" t="s">
        <v>51</v>
      </c>
      <c r="H1682" s="1" t="s">
        <v>47</v>
      </c>
    </row>
    <row r="1683" spans="1:8" x14ac:dyDescent="0.25">
      <c r="A1683" s="1" t="s">
        <v>50</v>
      </c>
      <c r="B1683" s="1" t="s">
        <v>85</v>
      </c>
      <c r="C1683">
        <v>2020</v>
      </c>
      <c r="D1683" s="2">
        <v>7379202.7889999999</v>
      </c>
      <c r="E1683" s="3">
        <v>7.3792</v>
      </c>
      <c r="F1683" s="1" t="s">
        <v>9</v>
      </c>
      <c r="G1683" s="1" t="s">
        <v>51</v>
      </c>
      <c r="H1683" s="1" t="s">
        <v>47</v>
      </c>
    </row>
    <row r="1684" spans="1:8" x14ac:dyDescent="0.25">
      <c r="A1684" s="1" t="s">
        <v>50</v>
      </c>
      <c r="B1684" s="1" t="s">
        <v>85</v>
      </c>
      <c r="C1684">
        <v>2021</v>
      </c>
      <c r="D1684" s="2">
        <v>6375797.8510999996</v>
      </c>
      <c r="E1684" s="3">
        <v>6.3757999999999999</v>
      </c>
      <c r="F1684" s="1" t="s">
        <v>9</v>
      </c>
      <c r="G1684" s="1" t="s">
        <v>51</v>
      </c>
      <c r="H1684" s="1" t="s">
        <v>47</v>
      </c>
    </row>
    <row r="1685" spans="1:8" x14ac:dyDescent="0.25">
      <c r="A1685" s="1" t="s">
        <v>50</v>
      </c>
      <c r="B1685" s="1" t="s">
        <v>85</v>
      </c>
      <c r="C1685">
        <v>2022</v>
      </c>
      <c r="D1685" s="2">
        <v>7991588.9042999996</v>
      </c>
      <c r="E1685" s="3">
        <v>7.9916</v>
      </c>
      <c r="F1685" s="1" t="s">
        <v>9</v>
      </c>
      <c r="G1685" s="1" t="s">
        <v>51</v>
      </c>
      <c r="H1685" s="1" t="s">
        <v>47</v>
      </c>
    </row>
    <row r="1686" spans="1:8" x14ac:dyDescent="0.25">
      <c r="A1686" s="1" t="s">
        <v>52</v>
      </c>
      <c r="B1686" s="1" t="s">
        <v>85</v>
      </c>
      <c r="C1686">
        <v>2018</v>
      </c>
      <c r="D1686" s="2">
        <v>7790643.6612</v>
      </c>
      <c r="E1686" s="3">
        <v>7.7906000000000004</v>
      </c>
      <c r="F1686" s="1" t="s">
        <v>9</v>
      </c>
      <c r="G1686" s="1" t="s">
        <v>53</v>
      </c>
      <c r="H1686" s="1" t="s">
        <v>47</v>
      </c>
    </row>
    <row r="1687" spans="1:8" x14ac:dyDescent="0.25">
      <c r="A1687" s="1" t="s">
        <v>52</v>
      </c>
      <c r="B1687" s="1" t="s">
        <v>85</v>
      </c>
      <c r="C1687">
        <v>2019</v>
      </c>
      <c r="D1687" s="2">
        <v>7255156.4468999999</v>
      </c>
      <c r="E1687" s="3">
        <v>7.2552000000000003</v>
      </c>
      <c r="F1687" s="1" t="s">
        <v>9</v>
      </c>
      <c r="G1687" s="1" t="s">
        <v>53</v>
      </c>
      <c r="H1687" s="1" t="s">
        <v>47</v>
      </c>
    </row>
    <row r="1688" spans="1:8" x14ac:dyDescent="0.25">
      <c r="A1688" s="1" t="s">
        <v>52</v>
      </c>
      <c r="B1688" s="1" t="s">
        <v>85</v>
      </c>
      <c r="C1688">
        <v>2020</v>
      </c>
      <c r="D1688" s="2">
        <v>6626116.1825999999</v>
      </c>
      <c r="E1688" s="3">
        <v>6.6261000000000001</v>
      </c>
      <c r="F1688" s="1" t="s">
        <v>9</v>
      </c>
      <c r="G1688" s="1" t="s">
        <v>53</v>
      </c>
      <c r="H1688" s="1" t="s">
        <v>47</v>
      </c>
    </row>
    <row r="1689" spans="1:8" x14ac:dyDescent="0.25">
      <c r="A1689" s="1" t="s">
        <v>52</v>
      </c>
      <c r="B1689" s="1" t="s">
        <v>85</v>
      </c>
      <c r="C1689">
        <v>2021</v>
      </c>
      <c r="D1689" s="2">
        <v>5578823.1196999997</v>
      </c>
      <c r="E1689" s="3">
        <v>5.5788000000000002</v>
      </c>
      <c r="F1689" s="1" t="s">
        <v>9</v>
      </c>
      <c r="G1689" s="1" t="s">
        <v>53</v>
      </c>
      <c r="H1689" s="1" t="s">
        <v>47</v>
      </c>
    </row>
    <row r="1690" spans="1:8" x14ac:dyDescent="0.25">
      <c r="A1690" s="1" t="s">
        <v>52</v>
      </c>
      <c r="B1690" s="1" t="s">
        <v>85</v>
      </c>
      <c r="C1690">
        <v>2022</v>
      </c>
      <c r="D1690" s="2">
        <v>5481120.6161000002</v>
      </c>
      <c r="E1690" s="3">
        <v>5.4810999999999996</v>
      </c>
      <c r="F1690" s="1" t="s">
        <v>9</v>
      </c>
      <c r="G1690" s="1" t="s">
        <v>53</v>
      </c>
      <c r="H1690" s="1" t="s">
        <v>47</v>
      </c>
    </row>
    <row r="1691" spans="1:8" x14ac:dyDescent="0.25">
      <c r="A1691" s="1" t="s">
        <v>54</v>
      </c>
      <c r="B1691" s="1" t="s">
        <v>85</v>
      </c>
      <c r="C1691">
        <v>2018</v>
      </c>
      <c r="D1691" s="2">
        <v>8704975469.7649002</v>
      </c>
      <c r="E1691" s="3">
        <v>8704.9755000000005</v>
      </c>
      <c r="F1691" s="1" t="s">
        <v>9</v>
      </c>
      <c r="G1691" s="1" t="s">
        <v>55</v>
      </c>
      <c r="H1691" s="1" t="s">
        <v>55</v>
      </c>
    </row>
    <row r="1692" spans="1:8" x14ac:dyDescent="0.25">
      <c r="A1692" s="1" t="s">
        <v>54</v>
      </c>
      <c r="B1692" s="1" t="s">
        <v>85</v>
      </c>
      <c r="C1692">
        <v>2019</v>
      </c>
      <c r="D1692" s="2">
        <v>8492968381.4535999</v>
      </c>
      <c r="E1692" s="3">
        <v>8492.9683999999997</v>
      </c>
      <c r="F1692" s="1" t="s">
        <v>9</v>
      </c>
      <c r="G1692" s="1" t="s">
        <v>55</v>
      </c>
      <c r="H1692" s="1" t="s">
        <v>55</v>
      </c>
    </row>
    <row r="1693" spans="1:8" x14ac:dyDescent="0.25">
      <c r="A1693" s="1" t="s">
        <v>54</v>
      </c>
      <c r="B1693" s="1" t="s">
        <v>85</v>
      </c>
      <c r="C1693">
        <v>2020</v>
      </c>
      <c r="D1693" s="2">
        <v>7407433077.2018003</v>
      </c>
      <c r="E1693" s="3">
        <v>7407.4331000000002</v>
      </c>
      <c r="F1693" s="1" t="s">
        <v>9</v>
      </c>
      <c r="G1693" s="1" t="s">
        <v>55</v>
      </c>
      <c r="H1693" s="1" t="s">
        <v>55</v>
      </c>
    </row>
    <row r="1694" spans="1:8" x14ac:dyDescent="0.25">
      <c r="A1694" s="1" t="s">
        <v>54</v>
      </c>
      <c r="B1694" s="1" t="s">
        <v>85</v>
      </c>
      <c r="C1694">
        <v>2021</v>
      </c>
      <c r="D1694" s="2">
        <v>7256561476.7467003</v>
      </c>
      <c r="E1694" s="3">
        <v>7256.5614999999998</v>
      </c>
      <c r="F1694" s="1" t="s">
        <v>9</v>
      </c>
      <c r="G1694" s="1" t="s">
        <v>55</v>
      </c>
      <c r="H1694" s="1" t="s">
        <v>55</v>
      </c>
    </row>
    <row r="1695" spans="1:8" x14ac:dyDescent="0.25">
      <c r="A1695" s="1" t="s">
        <v>54</v>
      </c>
      <c r="B1695" s="1" t="s">
        <v>85</v>
      </c>
      <c r="C1695">
        <v>2022</v>
      </c>
      <c r="D1695" s="2">
        <v>6169568274.9530001</v>
      </c>
      <c r="E1695" s="3">
        <v>6169.5682999999999</v>
      </c>
      <c r="F1695" s="1" t="s">
        <v>9</v>
      </c>
      <c r="G1695" s="1" t="s">
        <v>55</v>
      </c>
      <c r="H1695" s="1" t="s">
        <v>55</v>
      </c>
    </row>
    <row r="1696" spans="1:8" x14ac:dyDescent="0.25">
      <c r="A1696" s="1" t="s">
        <v>7</v>
      </c>
      <c r="B1696" s="1" t="s">
        <v>86</v>
      </c>
      <c r="C1696">
        <v>2018</v>
      </c>
      <c r="D1696" s="2">
        <v>9504535508.3176994</v>
      </c>
      <c r="E1696" s="3">
        <v>9504.5355</v>
      </c>
      <c r="F1696" s="1" t="s">
        <v>87</v>
      </c>
      <c r="G1696" s="1" t="s">
        <v>10</v>
      </c>
      <c r="H1696" s="1" t="s">
        <v>11</v>
      </c>
    </row>
    <row r="1697" spans="1:8" x14ac:dyDescent="0.25">
      <c r="A1697" s="1" t="s">
        <v>7</v>
      </c>
      <c r="B1697" s="1" t="s">
        <v>86</v>
      </c>
      <c r="C1697">
        <v>2019</v>
      </c>
      <c r="D1697" s="2">
        <v>9879770017.8456001</v>
      </c>
      <c r="E1697" s="3">
        <v>9879.77</v>
      </c>
      <c r="F1697" s="1" t="s">
        <v>87</v>
      </c>
      <c r="G1697" s="1" t="s">
        <v>10</v>
      </c>
      <c r="H1697" s="1" t="s">
        <v>11</v>
      </c>
    </row>
    <row r="1698" spans="1:8" x14ac:dyDescent="0.25">
      <c r="A1698" s="1" t="s">
        <v>7</v>
      </c>
      <c r="B1698" s="1" t="s">
        <v>86</v>
      </c>
      <c r="C1698">
        <v>2020</v>
      </c>
      <c r="D1698" s="2">
        <v>11326838635.0264</v>
      </c>
      <c r="E1698" s="3">
        <v>11326.838599999999</v>
      </c>
      <c r="F1698" s="1" t="s">
        <v>87</v>
      </c>
      <c r="G1698" s="1" t="s">
        <v>10</v>
      </c>
      <c r="H1698" s="1" t="s">
        <v>11</v>
      </c>
    </row>
    <row r="1699" spans="1:8" x14ac:dyDescent="0.25">
      <c r="A1699" s="1" t="s">
        <v>7</v>
      </c>
      <c r="B1699" s="1" t="s">
        <v>86</v>
      </c>
      <c r="C1699">
        <v>2021</v>
      </c>
      <c r="D1699" s="2">
        <v>10880895785.2572</v>
      </c>
      <c r="E1699" s="3">
        <v>10880.8958</v>
      </c>
      <c r="F1699" s="1" t="s">
        <v>87</v>
      </c>
      <c r="G1699" s="1" t="s">
        <v>10</v>
      </c>
      <c r="H1699" s="1" t="s">
        <v>11</v>
      </c>
    </row>
    <row r="1700" spans="1:8" x14ac:dyDescent="0.25">
      <c r="A1700" s="1" t="s">
        <v>7</v>
      </c>
      <c r="B1700" s="1" t="s">
        <v>86</v>
      </c>
      <c r="C1700">
        <v>2022</v>
      </c>
      <c r="D1700" s="2">
        <v>10018915327.046301</v>
      </c>
      <c r="E1700" s="3">
        <v>10018.915300000001</v>
      </c>
      <c r="F1700" s="1" t="s">
        <v>87</v>
      </c>
      <c r="G1700" s="1" t="s">
        <v>10</v>
      </c>
      <c r="H1700" s="1" t="s">
        <v>11</v>
      </c>
    </row>
    <row r="1701" spans="1:8" x14ac:dyDescent="0.25">
      <c r="A1701" s="1" t="s">
        <v>12</v>
      </c>
      <c r="B1701" s="1" t="s">
        <v>86</v>
      </c>
      <c r="C1701">
        <v>2018</v>
      </c>
      <c r="D1701" s="2">
        <v>1502222975.1944001</v>
      </c>
      <c r="E1701" s="3">
        <v>1502.223</v>
      </c>
      <c r="F1701" s="1" t="s">
        <v>87</v>
      </c>
      <c r="G1701" s="1" t="s">
        <v>13</v>
      </c>
      <c r="H1701" s="1" t="s">
        <v>11</v>
      </c>
    </row>
    <row r="1702" spans="1:8" x14ac:dyDescent="0.25">
      <c r="A1702" s="1" t="s">
        <v>12</v>
      </c>
      <c r="B1702" s="1" t="s">
        <v>86</v>
      </c>
      <c r="C1702">
        <v>2019</v>
      </c>
      <c r="D1702" s="2">
        <v>1426450579.0897</v>
      </c>
      <c r="E1702" s="3">
        <v>1426.4505999999999</v>
      </c>
      <c r="F1702" s="1" t="s">
        <v>87</v>
      </c>
      <c r="G1702" s="1" t="s">
        <v>13</v>
      </c>
      <c r="H1702" s="1" t="s">
        <v>11</v>
      </c>
    </row>
    <row r="1703" spans="1:8" x14ac:dyDescent="0.25">
      <c r="A1703" s="1" t="s">
        <v>12</v>
      </c>
      <c r="B1703" s="1" t="s">
        <v>86</v>
      </c>
      <c r="C1703">
        <v>2020</v>
      </c>
      <c r="D1703" s="2">
        <v>1659172551.6466999</v>
      </c>
      <c r="E1703" s="3">
        <v>1659.1726000000001</v>
      </c>
      <c r="F1703" s="1" t="s">
        <v>87</v>
      </c>
      <c r="G1703" s="1" t="s">
        <v>13</v>
      </c>
      <c r="H1703" s="1" t="s">
        <v>11</v>
      </c>
    </row>
    <row r="1704" spans="1:8" x14ac:dyDescent="0.25">
      <c r="A1704" s="1" t="s">
        <v>12</v>
      </c>
      <c r="B1704" s="1" t="s">
        <v>86</v>
      </c>
      <c r="C1704">
        <v>2021</v>
      </c>
      <c r="D1704" s="2">
        <v>1696475735.1417999</v>
      </c>
      <c r="E1704" s="3">
        <v>1696.4757</v>
      </c>
      <c r="F1704" s="1" t="s">
        <v>87</v>
      </c>
      <c r="G1704" s="1" t="s">
        <v>13</v>
      </c>
      <c r="H1704" s="1" t="s">
        <v>11</v>
      </c>
    </row>
    <row r="1705" spans="1:8" x14ac:dyDescent="0.25">
      <c r="A1705" s="1" t="s">
        <v>12</v>
      </c>
      <c r="B1705" s="1" t="s">
        <v>86</v>
      </c>
      <c r="C1705">
        <v>2022</v>
      </c>
      <c r="D1705" s="2">
        <v>1540455737.9496</v>
      </c>
      <c r="E1705" s="3">
        <v>1540.4557</v>
      </c>
      <c r="F1705" s="1" t="s">
        <v>87</v>
      </c>
      <c r="G1705" s="1" t="s">
        <v>13</v>
      </c>
      <c r="H1705" s="1" t="s">
        <v>11</v>
      </c>
    </row>
    <row r="1706" spans="1:8" x14ac:dyDescent="0.25">
      <c r="A1706" s="1" t="s">
        <v>66</v>
      </c>
      <c r="B1706" s="1" t="s">
        <v>86</v>
      </c>
      <c r="C1706">
        <v>2018</v>
      </c>
      <c r="D1706" s="2">
        <v>877688804.61450005</v>
      </c>
      <c r="E1706" s="3">
        <v>877.68880000000001</v>
      </c>
      <c r="F1706" s="1" t="s">
        <v>87</v>
      </c>
      <c r="G1706" s="1" t="s">
        <v>67</v>
      </c>
      <c r="H1706" s="1" t="s">
        <v>11</v>
      </c>
    </row>
    <row r="1707" spans="1:8" x14ac:dyDescent="0.25">
      <c r="A1707" s="1" t="s">
        <v>66</v>
      </c>
      <c r="B1707" s="1" t="s">
        <v>86</v>
      </c>
      <c r="C1707">
        <v>2019</v>
      </c>
      <c r="D1707" s="2">
        <v>914429512.79289997</v>
      </c>
      <c r="E1707" s="3">
        <v>914.42949999999996</v>
      </c>
      <c r="F1707" s="1" t="s">
        <v>87</v>
      </c>
      <c r="G1707" s="1" t="s">
        <v>67</v>
      </c>
      <c r="H1707" s="1" t="s">
        <v>11</v>
      </c>
    </row>
    <row r="1708" spans="1:8" x14ac:dyDescent="0.25">
      <c r="A1708" s="1" t="s">
        <v>66</v>
      </c>
      <c r="B1708" s="1" t="s">
        <v>86</v>
      </c>
      <c r="C1708">
        <v>2020</v>
      </c>
      <c r="D1708" s="2">
        <v>963006396.92200005</v>
      </c>
      <c r="E1708" s="3">
        <v>963.00639999999999</v>
      </c>
      <c r="F1708" s="1" t="s">
        <v>87</v>
      </c>
      <c r="G1708" s="1" t="s">
        <v>67</v>
      </c>
      <c r="H1708" s="1" t="s">
        <v>11</v>
      </c>
    </row>
    <row r="1709" spans="1:8" x14ac:dyDescent="0.25">
      <c r="A1709" s="1" t="s">
        <v>66</v>
      </c>
      <c r="B1709" s="1" t="s">
        <v>86</v>
      </c>
      <c r="C1709">
        <v>2021</v>
      </c>
      <c r="D1709" s="2">
        <v>752462565.56980002</v>
      </c>
      <c r="E1709" s="3">
        <v>752.46259999999995</v>
      </c>
      <c r="F1709" s="1" t="s">
        <v>87</v>
      </c>
      <c r="G1709" s="1" t="s">
        <v>67</v>
      </c>
      <c r="H1709" s="1" t="s">
        <v>11</v>
      </c>
    </row>
    <row r="1710" spans="1:8" x14ac:dyDescent="0.25">
      <c r="A1710" s="1" t="s">
        <v>66</v>
      </c>
      <c r="B1710" s="1" t="s">
        <v>86</v>
      </c>
      <c r="C1710">
        <v>2022</v>
      </c>
      <c r="D1710" s="2">
        <v>710847757.16499996</v>
      </c>
      <c r="E1710" s="3">
        <v>710.84780000000001</v>
      </c>
      <c r="F1710" s="1" t="s">
        <v>87</v>
      </c>
      <c r="G1710" s="1" t="s">
        <v>67</v>
      </c>
      <c r="H1710" s="1" t="s">
        <v>11</v>
      </c>
    </row>
    <row r="1711" spans="1:8" x14ac:dyDescent="0.25">
      <c r="A1711" s="1" t="s">
        <v>14</v>
      </c>
      <c r="B1711" s="1" t="s">
        <v>86</v>
      </c>
      <c r="C1711">
        <v>2018</v>
      </c>
      <c r="D1711" s="2">
        <v>300968495.49730003</v>
      </c>
      <c r="E1711" s="3">
        <v>300.96850000000001</v>
      </c>
      <c r="F1711" s="1" t="s">
        <v>87</v>
      </c>
      <c r="G1711" s="1" t="s">
        <v>15</v>
      </c>
      <c r="H1711" s="1" t="s">
        <v>11</v>
      </c>
    </row>
    <row r="1712" spans="1:8" x14ac:dyDescent="0.25">
      <c r="A1712" s="1" t="s">
        <v>14</v>
      </c>
      <c r="B1712" s="1" t="s">
        <v>86</v>
      </c>
      <c r="C1712">
        <v>2019</v>
      </c>
      <c r="D1712" s="2">
        <v>316635364.34920001</v>
      </c>
      <c r="E1712" s="3">
        <v>316.6354</v>
      </c>
      <c r="F1712" s="1" t="s">
        <v>87</v>
      </c>
      <c r="G1712" s="1" t="s">
        <v>15</v>
      </c>
      <c r="H1712" s="1" t="s">
        <v>11</v>
      </c>
    </row>
    <row r="1713" spans="1:8" x14ac:dyDescent="0.25">
      <c r="A1713" s="1" t="s">
        <v>14</v>
      </c>
      <c r="B1713" s="1" t="s">
        <v>86</v>
      </c>
      <c r="C1713">
        <v>2020</v>
      </c>
      <c r="D1713" s="2">
        <v>398184228.75569999</v>
      </c>
      <c r="E1713" s="3">
        <v>398.18419999999998</v>
      </c>
      <c r="F1713" s="1" t="s">
        <v>87</v>
      </c>
      <c r="G1713" s="1" t="s">
        <v>15</v>
      </c>
      <c r="H1713" s="1" t="s">
        <v>11</v>
      </c>
    </row>
    <row r="1714" spans="1:8" x14ac:dyDescent="0.25">
      <c r="A1714" s="1" t="s">
        <v>14</v>
      </c>
      <c r="B1714" s="1" t="s">
        <v>86</v>
      </c>
      <c r="C1714">
        <v>2021</v>
      </c>
      <c r="D1714" s="2">
        <v>446356323.84399998</v>
      </c>
      <c r="E1714" s="3">
        <v>446.35629999999998</v>
      </c>
      <c r="F1714" s="1" t="s">
        <v>87</v>
      </c>
      <c r="G1714" s="1" t="s">
        <v>15</v>
      </c>
      <c r="H1714" s="1" t="s">
        <v>11</v>
      </c>
    </row>
    <row r="1715" spans="1:8" x14ac:dyDescent="0.25">
      <c r="A1715" s="1" t="s">
        <v>14</v>
      </c>
      <c r="B1715" s="1" t="s">
        <v>86</v>
      </c>
      <c r="C1715">
        <v>2022</v>
      </c>
      <c r="D1715" s="2">
        <v>407293880.38059998</v>
      </c>
      <c r="E1715" s="3">
        <v>407.29390000000001</v>
      </c>
      <c r="F1715" s="1" t="s">
        <v>87</v>
      </c>
      <c r="G1715" s="1" t="s">
        <v>15</v>
      </c>
      <c r="H1715" s="1" t="s">
        <v>11</v>
      </c>
    </row>
    <row r="1716" spans="1:8" x14ac:dyDescent="0.25">
      <c r="A1716" s="1" t="s">
        <v>57</v>
      </c>
      <c r="B1716" s="1" t="s">
        <v>86</v>
      </c>
      <c r="C1716">
        <v>2018</v>
      </c>
      <c r="D1716" s="2">
        <v>10197701057.469801</v>
      </c>
      <c r="E1716" s="3">
        <v>10197.7011</v>
      </c>
      <c r="F1716" s="1" t="s">
        <v>87</v>
      </c>
      <c r="G1716" s="1" t="s">
        <v>58</v>
      </c>
      <c r="H1716" s="1" t="s">
        <v>11</v>
      </c>
    </row>
    <row r="1717" spans="1:8" x14ac:dyDescent="0.25">
      <c r="A1717" s="1" t="s">
        <v>57</v>
      </c>
      <c r="B1717" s="1" t="s">
        <v>86</v>
      </c>
      <c r="C1717">
        <v>2019</v>
      </c>
      <c r="D1717" s="2">
        <v>9870056174.0958004</v>
      </c>
      <c r="E1717" s="3">
        <v>9870.0562000000009</v>
      </c>
      <c r="F1717" s="1" t="s">
        <v>87</v>
      </c>
      <c r="G1717" s="1" t="s">
        <v>58</v>
      </c>
      <c r="H1717" s="1" t="s">
        <v>11</v>
      </c>
    </row>
    <row r="1718" spans="1:8" x14ac:dyDescent="0.25">
      <c r="A1718" s="1" t="s">
        <v>57</v>
      </c>
      <c r="B1718" s="1" t="s">
        <v>86</v>
      </c>
      <c r="C1718">
        <v>2020</v>
      </c>
      <c r="D1718" s="2">
        <v>12019510700.619301</v>
      </c>
      <c r="E1718" s="3">
        <v>12019.510700000001</v>
      </c>
      <c r="F1718" s="1" t="s">
        <v>87</v>
      </c>
      <c r="G1718" s="1" t="s">
        <v>58</v>
      </c>
      <c r="H1718" s="1" t="s">
        <v>11</v>
      </c>
    </row>
    <row r="1719" spans="1:8" x14ac:dyDescent="0.25">
      <c r="A1719" s="1" t="s">
        <v>57</v>
      </c>
      <c r="B1719" s="1" t="s">
        <v>86</v>
      </c>
      <c r="C1719">
        <v>2021</v>
      </c>
      <c r="D1719" s="2">
        <v>12751258590.6754</v>
      </c>
      <c r="E1719" s="3">
        <v>12751.258599999999</v>
      </c>
      <c r="F1719" s="1" t="s">
        <v>87</v>
      </c>
      <c r="G1719" s="1" t="s">
        <v>58</v>
      </c>
      <c r="H1719" s="1" t="s">
        <v>11</v>
      </c>
    </row>
    <row r="1720" spans="1:8" x14ac:dyDescent="0.25">
      <c r="A1720" s="1" t="s">
        <v>57</v>
      </c>
      <c r="B1720" s="1" t="s">
        <v>86</v>
      </c>
      <c r="C1720">
        <v>2022</v>
      </c>
      <c r="D1720" s="2">
        <v>12010441598.3011</v>
      </c>
      <c r="E1720" s="3">
        <v>12010.4416</v>
      </c>
      <c r="F1720" s="1" t="s">
        <v>87</v>
      </c>
      <c r="G1720" s="1" t="s">
        <v>58</v>
      </c>
      <c r="H1720" s="1" t="s">
        <v>11</v>
      </c>
    </row>
    <row r="1721" spans="1:8" x14ac:dyDescent="0.25">
      <c r="A1721" s="1" t="s">
        <v>16</v>
      </c>
      <c r="B1721" s="1" t="s">
        <v>86</v>
      </c>
      <c r="C1721">
        <v>2018</v>
      </c>
      <c r="D1721" s="2">
        <v>3805746575.4376001</v>
      </c>
      <c r="E1721" s="3">
        <v>3805.7465999999999</v>
      </c>
      <c r="F1721" s="1" t="s">
        <v>87</v>
      </c>
      <c r="G1721" s="1" t="s">
        <v>17</v>
      </c>
      <c r="H1721" s="1" t="s">
        <v>11</v>
      </c>
    </row>
    <row r="1722" spans="1:8" x14ac:dyDescent="0.25">
      <c r="A1722" s="1" t="s">
        <v>16</v>
      </c>
      <c r="B1722" s="1" t="s">
        <v>86</v>
      </c>
      <c r="C1722">
        <v>2019</v>
      </c>
      <c r="D1722" s="2">
        <v>4183392172.5854998</v>
      </c>
      <c r="E1722" s="3">
        <v>4183.3922000000002</v>
      </c>
      <c r="F1722" s="1" t="s">
        <v>87</v>
      </c>
      <c r="G1722" s="1" t="s">
        <v>17</v>
      </c>
      <c r="H1722" s="1" t="s">
        <v>11</v>
      </c>
    </row>
    <row r="1723" spans="1:8" x14ac:dyDescent="0.25">
      <c r="A1723" s="1" t="s">
        <v>16</v>
      </c>
      <c r="B1723" s="1" t="s">
        <v>86</v>
      </c>
      <c r="C1723">
        <v>2020</v>
      </c>
      <c r="D1723" s="2">
        <v>4969698981.1956997</v>
      </c>
      <c r="E1723" s="3">
        <v>4969.6989999999996</v>
      </c>
      <c r="F1723" s="1" t="s">
        <v>87</v>
      </c>
      <c r="G1723" s="1" t="s">
        <v>17</v>
      </c>
      <c r="H1723" s="1" t="s">
        <v>11</v>
      </c>
    </row>
    <row r="1724" spans="1:8" x14ac:dyDescent="0.25">
      <c r="A1724" s="1" t="s">
        <v>16</v>
      </c>
      <c r="B1724" s="1" t="s">
        <v>86</v>
      </c>
      <c r="C1724">
        <v>2021</v>
      </c>
      <c r="D1724" s="2">
        <v>5675237737.1737003</v>
      </c>
      <c r="E1724" s="3">
        <v>5675.2376999999997</v>
      </c>
      <c r="F1724" s="1" t="s">
        <v>87</v>
      </c>
      <c r="G1724" s="1" t="s">
        <v>17</v>
      </c>
      <c r="H1724" s="1" t="s">
        <v>11</v>
      </c>
    </row>
    <row r="1725" spans="1:8" x14ac:dyDescent="0.25">
      <c r="A1725" s="1" t="s">
        <v>16</v>
      </c>
      <c r="B1725" s="1" t="s">
        <v>86</v>
      </c>
      <c r="C1725">
        <v>2022</v>
      </c>
      <c r="D1725" s="2">
        <v>5533803760.9841003</v>
      </c>
      <c r="E1725" s="3">
        <v>5533.8037999999997</v>
      </c>
      <c r="F1725" s="1" t="s">
        <v>87</v>
      </c>
      <c r="G1725" s="1" t="s">
        <v>17</v>
      </c>
      <c r="H1725" s="1" t="s">
        <v>11</v>
      </c>
    </row>
    <row r="1726" spans="1:8" x14ac:dyDescent="0.25">
      <c r="A1726" s="1" t="s">
        <v>18</v>
      </c>
      <c r="B1726" s="1" t="s">
        <v>86</v>
      </c>
      <c r="C1726">
        <v>2018</v>
      </c>
      <c r="D1726" s="2">
        <v>2733288482.9843998</v>
      </c>
      <c r="E1726" s="3">
        <v>2733.2885000000001</v>
      </c>
      <c r="F1726" s="1" t="s">
        <v>87</v>
      </c>
      <c r="G1726" s="1" t="s">
        <v>19</v>
      </c>
      <c r="H1726" s="1" t="s">
        <v>20</v>
      </c>
    </row>
    <row r="1727" spans="1:8" x14ac:dyDescent="0.25">
      <c r="A1727" s="1" t="s">
        <v>18</v>
      </c>
      <c r="B1727" s="1" t="s">
        <v>86</v>
      </c>
      <c r="C1727">
        <v>2019</v>
      </c>
      <c r="D1727" s="2">
        <v>2803704457.5633998</v>
      </c>
      <c r="E1727" s="3">
        <v>2803.7044999999998</v>
      </c>
      <c r="F1727" s="1" t="s">
        <v>87</v>
      </c>
      <c r="G1727" s="1" t="s">
        <v>19</v>
      </c>
      <c r="H1727" s="1" t="s">
        <v>20</v>
      </c>
    </row>
    <row r="1728" spans="1:8" x14ac:dyDescent="0.25">
      <c r="A1728" s="1" t="s">
        <v>18</v>
      </c>
      <c r="B1728" s="1" t="s">
        <v>86</v>
      </c>
      <c r="C1728">
        <v>2020</v>
      </c>
      <c r="D1728" s="2">
        <v>2873034851.2284002</v>
      </c>
      <c r="E1728" s="3">
        <v>2873.0349000000001</v>
      </c>
      <c r="F1728" s="1" t="s">
        <v>87</v>
      </c>
      <c r="G1728" s="1" t="s">
        <v>19</v>
      </c>
      <c r="H1728" s="1" t="s">
        <v>20</v>
      </c>
    </row>
    <row r="1729" spans="1:8" x14ac:dyDescent="0.25">
      <c r="A1729" s="1" t="s">
        <v>18</v>
      </c>
      <c r="B1729" s="1" t="s">
        <v>86</v>
      </c>
      <c r="C1729">
        <v>2021</v>
      </c>
      <c r="D1729" s="2">
        <v>3188687156.7424998</v>
      </c>
      <c r="E1729" s="3">
        <v>3188.6871999999998</v>
      </c>
      <c r="F1729" s="1" t="s">
        <v>87</v>
      </c>
      <c r="G1729" s="1" t="s">
        <v>19</v>
      </c>
      <c r="H1729" s="1" t="s">
        <v>20</v>
      </c>
    </row>
    <row r="1730" spans="1:8" x14ac:dyDescent="0.25">
      <c r="A1730" s="1" t="s">
        <v>18</v>
      </c>
      <c r="B1730" s="1" t="s">
        <v>86</v>
      </c>
      <c r="C1730">
        <v>2022</v>
      </c>
      <c r="D1730" s="2">
        <v>3135947627.1982002</v>
      </c>
      <c r="E1730" s="3">
        <v>3135.9476</v>
      </c>
      <c r="F1730" s="1" t="s">
        <v>87</v>
      </c>
      <c r="G1730" s="1" t="s">
        <v>19</v>
      </c>
      <c r="H1730" s="1" t="s">
        <v>20</v>
      </c>
    </row>
    <row r="1731" spans="1:8" x14ac:dyDescent="0.25">
      <c r="A1731" s="1" t="s">
        <v>21</v>
      </c>
      <c r="B1731" s="1" t="s">
        <v>86</v>
      </c>
      <c r="C1731">
        <v>2018</v>
      </c>
      <c r="D1731" s="2">
        <v>405600380.16610003</v>
      </c>
      <c r="E1731" s="3">
        <v>405.60039999999998</v>
      </c>
      <c r="F1731" s="1" t="s">
        <v>87</v>
      </c>
      <c r="G1731" s="1" t="s">
        <v>22</v>
      </c>
      <c r="H1731" s="1" t="s">
        <v>20</v>
      </c>
    </row>
    <row r="1732" spans="1:8" x14ac:dyDescent="0.25">
      <c r="A1732" s="1" t="s">
        <v>21</v>
      </c>
      <c r="B1732" s="1" t="s">
        <v>86</v>
      </c>
      <c r="C1732">
        <v>2019</v>
      </c>
      <c r="D1732" s="2">
        <v>424896859.29280001</v>
      </c>
      <c r="E1732" s="3">
        <v>424.89690000000002</v>
      </c>
      <c r="F1732" s="1" t="s">
        <v>87</v>
      </c>
      <c r="G1732" s="1" t="s">
        <v>22</v>
      </c>
      <c r="H1732" s="1" t="s">
        <v>20</v>
      </c>
    </row>
    <row r="1733" spans="1:8" x14ac:dyDescent="0.25">
      <c r="A1733" s="1" t="s">
        <v>21</v>
      </c>
      <c r="B1733" s="1" t="s">
        <v>86</v>
      </c>
      <c r="C1733">
        <v>2020</v>
      </c>
      <c r="D1733" s="2">
        <v>425092729.74620003</v>
      </c>
      <c r="E1733" s="3">
        <v>425.09269999999998</v>
      </c>
      <c r="F1733" s="1" t="s">
        <v>87</v>
      </c>
      <c r="G1733" s="1" t="s">
        <v>22</v>
      </c>
      <c r="H1733" s="1" t="s">
        <v>20</v>
      </c>
    </row>
    <row r="1734" spans="1:8" x14ac:dyDescent="0.25">
      <c r="A1734" s="1" t="s">
        <v>21</v>
      </c>
      <c r="B1734" s="1" t="s">
        <v>86</v>
      </c>
      <c r="C1734">
        <v>2021</v>
      </c>
      <c r="D1734" s="2">
        <v>324061993.16229999</v>
      </c>
      <c r="E1734" s="3">
        <v>324.06200000000001</v>
      </c>
      <c r="F1734" s="1" t="s">
        <v>87</v>
      </c>
      <c r="G1734" s="1" t="s">
        <v>22</v>
      </c>
      <c r="H1734" s="1" t="s">
        <v>20</v>
      </c>
    </row>
    <row r="1735" spans="1:8" x14ac:dyDescent="0.25">
      <c r="A1735" s="1" t="s">
        <v>21</v>
      </c>
      <c r="B1735" s="1" t="s">
        <v>86</v>
      </c>
      <c r="C1735">
        <v>2022</v>
      </c>
      <c r="D1735" s="2">
        <v>313650386.23100001</v>
      </c>
      <c r="E1735" s="3">
        <v>313.65039999999999</v>
      </c>
      <c r="F1735" s="1" t="s">
        <v>87</v>
      </c>
      <c r="G1735" s="1" t="s">
        <v>22</v>
      </c>
      <c r="H1735" s="1" t="s">
        <v>20</v>
      </c>
    </row>
    <row r="1736" spans="1:8" x14ac:dyDescent="0.25">
      <c r="A1736" s="1" t="s">
        <v>23</v>
      </c>
      <c r="B1736" s="1" t="s">
        <v>86</v>
      </c>
      <c r="C1736">
        <v>2018</v>
      </c>
      <c r="D1736" s="2">
        <v>509060494.74970001</v>
      </c>
      <c r="E1736" s="3">
        <v>509.06049999999999</v>
      </c>
      <c r="F1736" s="1" t="s">
        <v>87</v>
      </c>
      <c r="G1736" s="1" t="s">
        <v>24</v>
      </c>
      <c r="H1736" s="1" t="s">
        <v>20</v>
      </c>
    </row>
    <row r="1737" spans="1:8" x14ac:dyDescent="0.25">
      <c r="A1737" s="1" t="s">
        <v>23</v>
      </c>
      <c r="B1737" s="1" t="s">
        <v>86</v>
      </c>
      <c r="C1737">
        <v>2019</v>
      </c>
      <c r="D1737" s="2">
        <v>523151349.17839998</v>
      </c>
      <c r="E1737" s="3">
        <v>523.15129999999999</v>
      </c>
      <c r="F1737" s="1" t="s">
        <v>87</v>
      </c>
      <c r="G1737" s="1" t="s">
        <v>24</v>
      </c>
      <c r="H1737" s="1" t="s">
        <v>20</v>
      </c>
    </row>
    <row r="1738" spans="1:8" x14ac:dyDescent="0.25">
      <c r="A1738" s="1" t="s">
        <v>23</v>
      </c>
      <c r="B1738" s="1" t="s">
        <v>86</v>
      </c>
      <c r="C1738">
        <v>2020</v>
      </c>
      <c r="D1738" s="2">
        <v>526317615.52579999</v>
      </c>
      <c r="E1738" s="3">
        <v>526.31759999999997</v>
      </c>
      <c r="F1738" s="1" t="s">
        <v>87</v>
      </c>
      <c r="G1738" s="1" t="s">
        <v>24</v>
      </c>
      <c r="H1738" s="1" t="s">
        <v>20</v>
      </c>
    </row>
    <row r="1739" spans="1:8" x14ac:dyDescent="0.25">
      <c r="A1739" s="1" t="s">
        <v>23</v>
      </c>
      <c r="B1739" s="1" t="s">
        <v>86</v>
      </c>
      <c r="C1739">
        <v>2021</v>
      </c>
      <c r="D1739" s="2">
        <v>498490294.24809998</v>
      </c>
      <c r="E1739" s="3">
        <v>498.49029999999999</v>
      </c>
      <c r="F1739" s="1" t="s">
        <v>87</v>
      </c>
      <c r="G1739" s="1" t="s">
        <v>24</v>
      </c>
      <c r="H1739" s="1" t="s">
        <v>20</v>
      </c>
    </row>
    <row r="1740" spans="1:8" x14ac:dyDescent="0.25">
      <c r="A1740" s="1" t="s">
        <v>23</v>
      </c>
      <c r="B1740" s="1" t="s">
        <v>86</v>
      </c>
      <c r="C1740">
        <v>2022</v>
      </c>
      <c r="D1740" s="2">
        <v>481283388.0122</v>
      </c>
      <c r="E1740" s="3">
        <v>481.28339999999997</v>
      </c>
      <c r="F1740" s="1" t="s">
        <v>87</v>
      </c>
      <c r="G1740" s="1" t="s">
        <v>24</v>
      </c>
      <c r="H1740" s="1" t="s">
        <v>20</v>
      </c>
    </row>
    <row r="1741" spans="1:8" x14ac:dyDescent="0.25">
      <c r="A1741" s="1" t="s">
        <v>25</v>
      </c>
      <c r="B1741" s="1" t="s">
        <v>86</v>
      </c>
      <c r="C1741">
        <v>2018</v>
      </c>
      <c r="D1741" s="2">
        <v>277812271.10930002</v>
      </c>
      <c r="E1741" s="3">
        <v>277.81229999999999</v>
      </c>
      <c r="F1741" s="1" t="s">
        <v>87</v>
      </c>
      <c r="G1741" s="1" t="s">
        <v>26</v>
      </c>
      <c r="H1741" s="1" t="s">
        <v>20</v>
      </c>
    </row>
    <row r="1742" spans="1:8" x14ac:dyDescent="0.25">
      <c r="A1742" s="1" t="s">
        <v>25</v>
      </c>
      <c r="B1742" s="1" t="s">
        <v>86</v>
      </c>
      <c r="C1742">
        <v>2019</v>
      </c>
      <c r="D1742" s="2">
        <v>308546283.55580002</v>
      </c>
      <c r="E1742" s="3">
        <v>308.54629999999997</v>
      </c>
      <c r="F1742" s="1" t="s">
        <v>87</v>
      </c>
      <c r="G1742" s="1" t="s">
        <v>26</v>
      </c>
      <c r="H1742" s="1" t="s">
        <v>20</v>
      </c>
    </row>
    <row r="1743" spans="1:8" x14ac:dyDescent="0.25">
      <c r="A1743" s="1" t="s">
        <v>25</v>
      </c>
      <c r="B1743" s="1" t="s">
        <v>86</v>
      </c>
      <c r="C1743">
        <v>2020</v>
      </c>
      <c r="D1743" s="2">
        <v>336444307.17210001</v>
      </c>
      <c r="E1743" s="3">
        <v>336.4443</v>
      </c>
      <c r="F1743" s="1" t="s">
        <v>87</v>
      </c>
      <c r="G1743" s="1" t="s">
        <v>26</v>
      </c>
      <c r="H1743" s="1" t="s">
        <v>20</v>
      </c>
    </row>
    <row r="1744" spans="1:8" x14ac:dyDescent="0.25">
      <c r="A1744" s="1" t="s">
        <v>25</v>
      </c>
      <c r="B1744" s="1" t="s">
        <v>86</v>
      </c>
      <c r="C1744">
        <v>2021</v>
      </c>
      <c r="D1744" s="2">
        <v>282855738.75269997</v>
      </c>
      <c r="E1744" s="3">
        <v>282.85570000000001</v>
      </c>
      <c r="F1744" s="1" t="s">
        <v>87</v>
      </c>
      <c r="G1744" s="1" t="s">
        <v>26</v>
      </c>
      <c r="H1744" s="1" t="s">
        <v>20</v>
      </c>
    </row>
    <row r="1745" spans="1:8" x14ac:dyDescent="0.25">
      <c r="A1745" s="1" t="s">
        <v>25</v>
      </c>
      <c r="B1745" s="1" t="s">
        <v>86</v>
      </c>
      <c r="C1745">
        <v>2022</v>
      </c>
      <c r="D1745" s="2">
        <v>302118222.17479998</v>
      </c>
      <c r="E1745" s="3">
        <v>302.1182</v>
      </c>
      <c r="F1745" s="1" t="s">
        <v>87</v>
      </c>
      <c r="G1745" s="1" t="s">
        <v>26</v>
      </c>
      <c r="H1745" s="1" t="s">
        <v>20</v>
      </c>
    </row>
    <row r="1746" spans="1:8" x14ac:dyDescent="0.25">
      <c r="A1746" s="1" t="s">
        <v>27</v>
      </c>
      <c r="B1746" s="1" t="s">
        <v>86</v>
      </c>
      <c r="C1746">
        <v>2018</v>
      </c>
      <c r="D1746" s="2">
        <v>224663527.37650001</v>
      </c>
      <c r="E1746" s="3">
        <v>224.6635</v>
      </c>
      <c r="F1746" s="1" t="s">
        <v>87</v>
      </c>
      <c r="G1746" s="1" t="s">
        <v>28</v>
      </c>
      <c r="H1746" s="1" t="s">
        <v>20</v>
      </c>
    </row>
    <row r="1747" spans="1:8" x14ac:dyDescent="0.25">
      <c r="A1747" s="1" t="s">
        <v>27</v>
      </c>
      <c r="B1747" s="1" t="s">
        <v>86</v>
      </c>
      <c r="C1747">
        <v>2019</v>
      </c>
      <c r="D1747" s="2">
        <v>269563932.31950003</v>
      </c>
      <c r="E1747" s="3">
        <v>269.56389999999999</v>
      </c>
      <c r="F1747" s="1" t="s">
        <v>87</v>
      </c>
      <c r="G1747" s="1" t="s">
        <v>28</v>
      </c>
      <c r="H1747" s="1" t="s">
        <v>20</v>
      </c>
    </row>
    <row r="1748" spans="1:8" x14ac:dyDescent="0.25">
      <c r="A1748" s="1" t="s">
        <v>27</v>
      </c>
      <c r="B1748" s="1" t="s">
        <v>86</v>
      </c>
      <c r="C1748">
        <v>2020</v>
      </c>
      <c r="D1748" s="2">
        <v>298653241.4551</v>
      </c>
      <c r="E1748" s="3">
        <v>298.65320000000003</v>
      </c>
      <c r="F1748" s="1" t="s">
        <v>87</v>
      </c>
      <c r="G1748" s="1" t="s">
        <v>28</v>
      </c>
      <c r="H1748" s="1" t="s">
        <v>20</v>
      </c>
    </row>
    <row r="1749" spans="1:8" x14ac:dyDescent="0.25">
      <c r="A1749" s="1" t="s">
        <v>27</v>
      </c>
      <c r="B1749" s="1" t="s">
        <v>86</v>
      </c>
      <c r="C1749">
        <v>2021</v>
      </c>
      <c r="D1749" s="2">
        <v>343240615.39020002</v>
      </c>
      <c r="E1749" s="3">
        <v>343.24059999999997</v>
      </c>
      <c r="F1749" s="1" t="s">
        <v>87</v>
      </c>
      <c r="G1749" s="1" t="s">
        <v>28</v>
      </c>
      <c r="H1749" s="1" t="s">
        <v>20</v>
      </c>
    </row>
    <row r="1750" spans="1:8" x14ac:dyDescent="0.25">
      <c r="A1750" s="1" t="s">
        <v>27</v>
      </c>
      <c r="B1750" s="1" t="s">
        <v>86</v>
      </c>
      <c r="C1750">
        <v>2022</v>
      </c>
      <c r="D1750" s="2">
        <v>326665068.54180002</v>
      </c>
      <c r="E1750" s="3">
        <v>326.6651</v>
      </c>
      <c r="F1750" s="1" t="s">
        <v>87</v>
      </c>
      <c r="G1750" s="1" t="s">
        <v>28</v>
      </c>
      <c r="H1750" s="1" t="s">
        <v>20</v>
      </c>
    </row>
    <row r="1751" spans="1:8" x14ac:dyDescent="0.25">
      <c r="A1751" s="1" t="s">
        <v>29</v>
      </c>
      <c r="B1751" s="1" t="s">
        <v>86</v>
      </c>
      <c r="C1751">
        <v>2018</v>
      </c>
      <c r="D1751" s="2">
        <v>1273442526.4684</v>
      </c>
      <c r="E1751" s="3">
        <v>1273.4425000000001</v>
      </c>
      <c r="F1751" s="1" t="s">
        <v>87</v>
      </c>
      <c r="G1751" s="1" t="s">
        <v>30</v>
      </c>
      <c r="H1751" s="1" t="s">
        <v>20</v>
      </c>
    </row>
    <row r="1752" spans="1:8" x14ac:dyDescent="0.25">
      <c r="A1752" s="1" t="s">
        <v>29</v>
      </c>
      <c r="B1752" s="1" t="s">
        <v>86</v>
      </c>
      <c r="C1752">
        <v>2019</v>
      </c>
      <c r="D1752" s="2">
        <v>1212270792.3952999</v>
      </c>
      <c r="E1752" s="3">
        <v>1212.2708</v>
      </c>
      <c r="F1752" s="1" t="s">
        <v>87</v>
      </c>
      <c r="G1752" s="1" t="s">
        <v>30</v>
      </c>
      <c r="H1752" s="1" t="s">
        <v>20</v>
      </c>
    </row>
    <row r="1753" spans="1:8" x14ac:dyDescent="0.25">
      <c r="A1753" s="1" t="s">
        <v>29</v>
      </c>
      <c r="B1753" s="1" t="s">
        <v>86</v>
      </c>
      <c r="C1753">
        <v>2020</v>
      </c>
      <c r="D1753" s="2">
        <v>1226440022.2516999</v>
      </c>
      <c r="E1753" s="3">
        <v>1226.44</v>
      </c>
      <c r="F1753" s="1" t="s">
        <v>87</v>
      </c>
      <c r="G1753" s="1" t="s">
        <v>30</v>
      </c>
      <c r="H1753" s="1" t="s">
        <v>20</v>
      </c>
    </row>
    <row r="1754" spans="1:8" x14ac:dyDescent="0.25">
      <c r="A1754" s="1" t="s">
        <v>29</v>
      </c>
      <c r="B1754" s="1" t="s">
        <v>86</v>
      </c>
      <c r="C1754">
        <v>2021</v>
      </c>
      <c r="D1754" s="2">
        <v>1231589494.9398</v>
      </c>
      <c r="E1754" s="3">
        <v>1231.5895</v>
      </c>
      <c r="F1754" s="1" t="s">
        <v>87</v>
      </c>
      <c r="G1754" s="1" t="s">
        <v>30</v>
      </c>
      <c r="H1754" s="1" t="s">
        <v>20</v>
      </c>
    </row>
    <row r="1755" spans="1:8" x14ac:dyDescent="0.25">
      <c r="A1755" s="1" t="s">
        <v>29</v>
      </c>
      <c r="B1755" s="1" t="s">
        <v>86</v>
      </c>
      <c r="C1755">
        <v>2022</v>
      </c>
      <c r="D1755" s="2">
        <v>1199088453.0632</v>
      </c>
      <c r="E1755" s="3">
        <v>1199.0885000000001</v>
      </c>
      <c r="F1755" s="1" t="s">
        <v>87</v>
      </c>
      <c r="G1755" s="1" t="s">
        <v>30</v>
      </c>
      <c r="H1755" s="1" t="s">
        <v>20</v>
      </c>
    </row>
    <row r="1756" spans="1:8" x14ac:dyDescent="0.25">
      <c r="A1756" s="1" t="s">
        <v>31</v>
      </c>
      <c r="B1756" s="1" t="s">
        <v>86</v>
      </c>
      <c r="C1756">
        <v>2018</v>
      </c>
      <c r="D1756" s="2">
        <v>568530213.96290004</v>
      </c>
      <c r="E1756" s="3">
        <v>568.53020000000004</v>
      </c>
      <c r="F1756" s="1" t="s">
        <v>87</v>
      </c>
      <c r="G1756" s="1" t="s">
        <v>32</v>
      </c>
      <c r="H1756" s="1" t="s">
        <v>20</v>
      </c>
    </row>
    <row r="1757" spans="1:8" x14ac:dyDescent="0.25">
      <c r="A1757" s="1" t="s">
        <v>31</v>
      </c>
      <c r="B1757" s="1" t="s">
        <v>86</v>
      </c>
      <c r="C1757">
        <v>2019</v>
      </c>
      <c r="D1757" s="2">
        <v>505934081.33149999</v>
      </c>
      <c r="E1757" s="3">
        <v>505.9341</v>
      </c>
      <c r="F1757" s="1" t="s">
        <v>87</v>
      </c>
      <c r="G1757" s="1" t="s">
        <v>32</v>
      </c>
      <c r="H1757" s="1" t="s">
        <v>20</v>
      </c>
    </row>
    <row r="1758" spans="1:8" x14ac:dyDescent="0.25">
      <c r="A1758" s="1" t="s">
        <v>31</v>
      </c>
      <c r="B1758" s="1" t="s">
        <v>86</v>
      </c>
      <c r="C1758">
        <v>2020</v>
      </c>
      <c r="D1758" s="2">
        <v>603116036.55690002</v>
      </c>
      <c r="E1758" s="3">
        <v>603.11599999999999</v>
      </c>
      <c r="F1758" s="1" t="s">
        <v>87</v>
      </c>
      <c r="G1758" s="1" t="s">
        <v>32</v>
      </c>
      <c r="H1758" s="1" t="s">
        <v>20</v>
      </c>
    </row>
    <row r="1759" spans="1:8" x14ac:dyDescent="0.25">
      <c r="A1759" s="1" t="s">
        <v>31</v>
      </c>
      <c r="B1759" s="1" t="s">
        <v>86</v>
      </c>
      <c r="C1759">
        <v>2021</v>
      </c>
      <c r="D1759" s="2">
        <v>615019554.96399999</v>
      </c>
      <c r="E1759" s="3">
        <v>615.01959999999997</v>
      </c>
      <c r="F1759" s="1" t="s">
        <v>87</v>
      </c>
      <c r="G1759" s="1" t="s">
        <v>32</v>
      </c>
      <c r="H1759" s="1" t="s">
        <v>20</v>
      </c>
    </row>
    <row r="1760" spans="1:8" x14ac:dyDescent="0.25">
      <c r="A1760" s="1" t="s">
        <v>31</v>
      </c>
      <c r="B1760" s="1" t="s">
        <v>86</v>
      </c>
      <c r="C1760">
        <v>2022</v>
      </c>
      <c r="D1760" s="2">
        <v>632951631.08640003</v>
      </c>
      <c r="E1760" s="3">
        <v>632.95159999999998</v>
      </c>
      <c r="F1760" s="1" t="s">
        <v>87</v>
      </c>
      <c r="G1760" s="1" t="s">
        <v>32</v>
      </c>
      <c r="H1760" s="1" t="s">
        <v>20</v>
      </c>
    </row>
    <row r="1761" spans="1:8" x14ac:dyDescent="0.25">
      <c r="A1761" s="1" t="s">
        <v>33</v>
      </c>
      <c r="B1761" s="1" t="s">
        <v>86</v>
      </c>
      <c r="C1761">
        <v>2018</v>
      </c>
      <c r="D1761" s="2">
        <v>530995921.58829999</v>
      </c>
      <c r="E1761" s="3">
        <v>530.99590000000001</v>
      </c>
      <c r="F1761" s="1" t="s">
        <v>87</v>
      </c>
      <c r="G1761" s="1" t="s">
        <v>34</v>
      </c>
      <c r="H1761" s="1" t="s">
        <v>20</v>
      </c>
    </row>
    <row r="1762" spans="1:8" x14ac:dyDescent="0.25">
      <c r="A1762" s="1" t="s">
        <v>33</v>
      </c>
      <c r="B1762" s="1" t="s">
        <v>86</v>
      </c>
      <c r="C1762">
        <v>2019</v>
      </c>
      <c r="D1762" s="2">
        <v>218304618.7033</v>
      </c>
      <c r="E1762" s="3">
        <v>218.30459999999999</v>
      </c>
      <c r="F1762" s="1" t="s">
        <v>87</v>
      </c>
      <c r="G1762" s="1" t="s">
        <v>34</v>
      </c>
      <c r="H1762" s="1" t="s">
        <v>20</v>
      </c>
    </row>
    <row r="1763" spans="1:8" x14ac:dyDescent="0.25">
      <c r="A1763" s="1" t="s">
        <v>33</v>
      </c>
      <c r="B1763" s="1" t="s">
        <v>86</v>
      </c>
      <c r="C1763">
        <v>2021</v>
      </c>
      <c r="D1763" s="2">
        <v>863267143.43589997</v>
      </c>
      <c r="E1763" s="3">
        <v>863.26710000000003</v>
      </c>
      <c r="F1763" s="1" t="s">
        <v>87</v>
      </c>
      <c r="G1763" s="1" t="s">
        <v>34</v>
      </c>
      <c r="H1763" s="1" t="s">
        <v>20</v>
      </c>
    </row>
    <row r="1764" spans="1:8" x14ac:dyDescent="0.25">
      <c r="A1764" s="1" t="s">
        <v>33</v>
      </c>
      <c r="B1764" s="1" t="s">
        <v>86</v>
      </c>
      <c r="C1764">
        <v>2022</v>
      </c>
      <c r="D1764" s="2">
        <v>1142139062.4727001</v>
      </c>
      <c r="E1764" s="3">
        <v>1142.1391000000001</v>
      </c>
      <c r="F1764" s="1" t="s">
        <v>87</v>
      </c>
      <c r="G1764" s="1" t="s">
        <v>34</v>
      </c>
      <c r="H1764" s="1" t="s">
        <v>20</v>
      </c>
    </row>
    <row r="1765" spans="1:8" x14ac:dyDescent="0.25">
      <c r="A1765" s="1" t="s">
        <v>35</v>
      </c>
      <c r="B1765" s="1" t="s">
        <v>86</v>
      </c>
      <c r="C1765">
        <v>2018</v>
      </c>
      <c r="D1765" s="2">
        <v>4950538137.6708002</v>
      </c>
      <c r="E1765" s="3">
        <v>4950.5380999999998</v>
      </c>
      <c r="F1765" s="1" t="s">
        <v>87</v>
      </c>
      <c r="G1765" s="1" t="s">
        <v>36</v>
      </c>
      <c r="H1765" s="1" t="s">
        <v>20</v>
      </c>
    </row>
    <row r="1766" spans="1:8" x14ac:dyDescent="0.25">
      <c r="A1766" s="1" t="s">
        <v>35</v>
      </c>
      <c r="B1766" s="1" t="s">
        <v>86</v>
      </c>
      <c r="C1766">
        <v>2019</v>
      </c>
      <c r="D1766" s="2">
        <v>5282047459.8865995</v>
      </c>
      <c r="E1766" s="3">
        <v>5282.0474999999997</v>
      </c>
      <c r="F1766" s="1" t="s">
        <v>87</v>
      </c>
      <c r="G1766" s="1" t="s">
        <v>36</v>
      </c>
      <c r="H1766" s="1" t="s">
        <v>20</v>
      </c>
    </row>
    <row r="1767" spans="1:8" x14ac:dyDescent="0.25">
      <c r="A1767" s="1" t="s">
        <v>35</v>
      </c>
      <c r="B1767" s="1" t="s">
        <v>86</v>
      </c>
      <c r="C1767">
        <v>2020</v>
      </c>
      <c r="D1767" s="2">
        <v>5475282260.2411003</v>
      </c>
      <c r="E1767" s="3">
        <v>5475.2822999999999</v>
      </c>
      <c r="F1767" s="1" t="s">
        <v>87</v>
      </c>
      <c r="G1767" s="1" t="s">
        <v>36</v>
      </c>
      <c r="H1767" s="1" t="s">
        <v>20</v>
      </c>
    </row>
    <row r="1768" spans="1:8" x14ac:dyDescent="0.25">
      <c r="A1768" s="1" t="s">
        <v>35</v>
      </c>
      <c r="B1768" s="1" t="s">
        <v>86</v>
      </c>
      <c r="C1768">
        <v>2021</v>
      </c>
      <c r="D1768" s="2">
        <v>5485544581.4586</v>
      </c>
      <c r="E1768" s="3">
        <v>5485.5446000000002</v>
      </c>
      <c r="F1768" s="1" t="s">
        <v>87</v>
      </c>
      <c r="G1768" s="1" t="s">
        <v>36</v>
      </c>
      <c r="H1768" s="1" t="s">
        <v>20</v>
      </c>
    </row>
    <row r="1769" spans="1:8" x14ac:dyDescent="0.25">
      <c r="A1769" s="1" t="s">
        <v>35</v>
      </c>
      <c r="B1769" s="1" t="s">
        <v>86</v>
      </c>
      <c r="C1769">
        <v>2022</v>
      </c>
      <c r="D1769" s="2">
        <v>5179964694.9685001</v>
      </c>
      <c r="E1769" s="3">
        <v>5179.9647000000004</v>
      </c>
      <c r="F1769" s="1" t="s">
        <v>87</v>
      </c>
      <c r="G1769" s="1" t="s">
        <v>36</v>
      </c>
      <c r="H1769" s="1" t="s">
        <v>20</v>
      </c>
    </row>
    <row r="1770" spans="1:8" x14ac:dyDescent="0.25">
      <c r="A1770" s="1" t="s">
        <v>37</v>
      </c>
      <c r="B1770" s="1" t="s">
        <v>86</v>
      </c>
      <c r="C1770">
        <v>2018</v>
      </c>
      <c r="D1770" s="2">
        <v>10747190177.4011</v>
      </c>
      <c r="E1770" s="3">
        <v>10747.190199999999</v>
      </c>
      <c r="F1770" s="1" t="s">
        <v>87</v>
      </c>
      <c r="G1770" s="1" t="s">
        <v>38</v>
      </c>
      <c r="H1770" s="1" t="s">
        <v>39</v>
      </c>
    </row>
    <row r="1771" spans="1:8" x14ac:dyDescent="0.25">
      <c r="A1771" s="1" t="s">
        <v>37</v>
      </c>
      <c r="B1771" s="1" t="s">
        <v>86</v>
      </c>
      <c r="C1771">
        <v>2019</v>
      </c>
      <c r="D1771" s="2">
        <v>11754366341.4792</v>
      </c>
      <c r="E1771" s="3">
        <v>11754.3663</v>
      </c>
      <c r="F1771" s="1" t="s">
        <v>87</v>
      </c>
      <c r="G1771" s="1" t="s">
        <v>38</v>
      </c>
      <c r="H1771" s="1" t="s">
        <v>39</v>
      </c>
    </row>
    <row r="1772" spans="1:8" x14ac:dyDescent="0.25">
      <c r="A1772" s="1" t="s">
        <v>37</v>
      </c>
      <c r="B1772" s="1" t="s">
        <v>86</v>
      </c>
      <c r="C1772">
        <v>2020</v>
      </c>
      <c r="D1772" s="2">
        <v>14134925041.3011</v>
      </c>
      <c r="E1772" s="3">
        <v>14134.924999999999</v>
      </c>
      <c r="F1772" s="1" t="s">
        <v>87</v>
      </c>
      <c r="G1772" s="1" t="s">
        <v>38</v>
      </c>
      <c r="H1772" s="1" t="s">
        <v>39</v>
      </c>
    </row>
    <row r="1773" spans="1:8" x14ac:dyDescent="0.25">
      <c r="A1773" s="1" t="s">
        <v>37</v>
      </c>
      <c r="B1773" s="1" t="s">
        <v>86</v>
      </c>
      <c r="C1773">
        <v>2021</v>
      </c>
      <c r="D1773" s="2">
        <v>15077115699.2656</v>
      </c>
      <c r="E1773" s="3">
        <v>15077.1157</v>
      </c>
      <c r="F1773" s="1" t="s">
        <v>87</v>
      </c>
      <c r="G1773" s="1" t="s">
        <v>38</v>
      </c>
      <c r="H1773" s="1" t="s">
        <v>39</v>
      </c>
    </row>
    <row r="1774" spans="1:8" x14ac:dyDescent="0.25">
      <c r="A1774" s="1" t="s">
        <v>37</v>
      </c>
      <c r="B1774" s="1" t="s">
        <v>86</v>
      </c>
      <c r="C1774">
        <v>2022</v>
      </c>
      <c r="D1774" s="2">
        <v>14442585490.8853</v>
      </c>
      <c r="E1774" s="3">
        <v>14442.585499999999</v>
      </c>
      <c r="F1774" s="1" t="s">
        <v>87</v>
      </c>
      <c r="G1774" s="1" t="s">
        <v>38</v>
      </c>
      <c r="H1774" s="1" t="s">
        <v>39</v>
      </c>
    </row>
    <row r="1775" spans="1:8" x14ac:dyDescent="0.25">
      <c r="A1775" s="1" t="s">
        <v>59</v>
      </c>
      <c r="B1775" s="1" t="s">
        <v>86</v>
      </c>
      <c r="C1775">
        <v>2018</v>
      </c>
      <c r="D1775" s="2">
        <v>1161334003.9681001</v>
      </c>
      <c r="E1775" s="3">
        <v>1161.3340000000001</v>
      </c>
      <c r="F1775" s="1" t="s">
        <v>87</v>
      </c>
      <c r="G1775" s="1" t="s">
        <v>60</v>
      </c>
      <c r="H1775" s="1" t="s">
        <v>39</v>
      </c>
    </row>
    <row r="1776" spans="1:8" x14ac:dyDescent="0.25">
      <c r="A1776" s="1" t="s">
        <v>59</v>
      </c>
      <c r="B1776" s="1" t="s">
        <v>86</v>
      </c>
      <c r="C1776">
        <v>2019</v>
      </c>
      <c r="D1776" s="2">
        <v>1175073134.2950001</v>
      </c>
      <c r="E1776" s="3">
        <v>1175.0731000000001</v>
      </c>
      <c r="F1776" s="1" t="s">
        <v>87</v>
      </c>
      <c r="G1776" s="1" t="s">
        <v>60</v>
      </c>
      <c r="H1776" s="1" t="s">
        <v>39</v>
      </c>
    </row>
    <row r="1777" spans="1:8" x14ac:dyDescent="0.25">
      <c r="A1777" s="1" t="s">
        <v>59</v>
      </c>
      <c r="B1777" s="1" t="s">
        <v>86</v>
      </c>
      <c r="C1777">
        <v>2020</v>
      </c>
      <c r="D1777" s="2">
        <v>1176065441.6084001</v>
      </c>
      <c r="E1777" s="3">
        <v>1176.0654</v>
      </c>
      <c r="F1777" s="1" t="s">
        <v>87</v>
      </c>
      <c r="G1777" s="1" t="s">
        <v>60</v>
      </c>
      <c r="H1777" s="1" t="s">
        <v>39</v>
      </c>
    </row>
    <row r="1778" spans="1:8" x14ac:dyDescent="0.25">
      <c r="A1778" s="1" t="s">
        <v>59</v>
      </c>
      <c r="B1778" s="1" t="s">
        <v>86</v>
      </c>
      <c r="C1778">
        <v>2021</v>
      </c>
      <c r="D1778" s="2">
        <v>1009505528.4714</v>
      </c>
      <c r="E1778" s="3">
        <v>1009.5055</v>
      </c>
      <c r="F1778" s="1" t="s">
        <v>87</v>
      </c>
      <c r="G1778" s="1" t="s">
        <v>60</v>
      </c>
      <c r="H1778" s="1" t="s">
        <v>39</v>
      </c>
    </row>
    <row r="1779" spans="1:8" x14ac:dyDescent="0.25">
      <c r="A1779" s="1" t="s">
        <v>59</v>
      </c>
      <c r="B1779" s="1" t="s">
        <v>86</v>
      </c>
      <c r="C1779">
        <v>2022</v>
      </c>
      <c r="D1779" s="2">
        <v>932739731.62440002</v>
      </c>
      <c r="E1779" s="3">
        <v>932.73969999999997</v>
      </c>
      <c r="F1779" s="1" t="s">
        <v>87</v>
      </c>
      <c r="G1779" s="1" t="s">
        <v>60</v>
      </c>
      <c r="H1779" s="1" t="s">
        <v>39</v>
      </c>
    </row>
    <row r="1780" spans="1:8" x14ac:dyDescent="0.25">
      <c r="A1780" s="1" t="s">
        <v>70</v>
      </c>
      <c r="B1780" s="1" t="s">
        <v>86</v>
      </c>
      <c r="C1780">
        <v>2018</v>
      </c>
      <c r="D1780" s="2">
        <v>624819918.61559999</v>
      </c>
      <c r="E1780" s="3">
        <v>624.81989999999996</v>
      </c>
      <c r="F1780" s="1" t="s">
        <v>87</v>
      </c>
      <c r="G1780" s="1" t="s">
        <v>71</v>
      </c>
      <c r="H1780" s="1" t="s">
        <v>39</v>
      </c>
    </row>
    <row r="1781" spans="1:8" x14ac:dyDescent="0.25">
      <c r="A1781" s="1" t="s">
        <v>70</v>
      </c>
      <c r="B1781" s="1" t="s">
        <v>86</v>
      </c>
      <c r="C1781">
        <v>2019</v>
      </c>
      <c r="D1781" s="2">
        <v>670163119.0927</v>
      </c>
      <c r="E1781" s="3">
        <v>670.16309999999999</v>
      </c>
      <c r="F1781" s="1" t="s">
        <v>87</v>
      </c>
      <c r="G1781" s="1" t="s">
        <v>71</v>
      </c>
      <c r="H1781" s="1" t="s">
        <v>39</v>
      </c>
    </row>
    <row r="1782" spans="1:8" x14ac:dyDescent="0.25">
      <c r="A1782" s="1" t="s">
        <v>70</v>
      </c>
      <c r="B1782" s="1" t="s">
        <v>86</v>
      </c>
      <c r="C1782">
        <v>2020</v>
      </c>
      <c r="D1782" s="2">
        <v>681359962.11160004</v>
      </c>
      <c r="E1782" s="3">
        <v>681.36</v>
      </c>
      <c r="F1782" s="1" t="s">
        <v>87</v>
      </c>
      <c r="G1782" s="1" t="s">
        <v>71</v>
      </c>
      <c r="H1782" s="1" t="s">
        <v>39</v>
      </c>
    </row>
    <row r="1783" spans="1:8" x14ac:dyDescent="0.25">
      <c r="A1783" s="1" t="s">
        <v>70</v>
      </c>
      <c r="B1783" s="1" t="s">
        <v>86</v>
      </c>
      <c r="C1783">
        <v>2021</v>
      </c>
      <c r="D1783" s="2">
        <v>667369509.65349996</v>
      </c>
      <c r="E1783" s="3">
        <v>667.36950000000002</v>
      </c>
      <c r="F1783" s="1" t="s">
        <v>87</v>
      </c>
      <c r="G1783" s="1" t="s">
        <v>71</v>
      </c>
      <c r="H1783" s="1" t="s">
        <v>39</v>
      </c>
    </row>
    <row r="1784" spans="1:8" x14ac:dyDescent="0.25">
      <c r="A1784" s="1" t="s">
        <v>70</v>
      </c>
      <c r="B1784" s="1" t="s">
        <v>86</v>
      </c>
      <c r="C1784">
        <v>2022</v>
      </c>
      <c r="D1784" s="2">
        <v>594873133.34210002</v>
      </c>
      <c r="E1784" s="3">
        <v>594.87310000000002</v>
      </c>
      <c r="F1784" s="1" t="s">
        <v>87</v>
      </c>
      <c r="G1784" s="1" t="s">
        <v>71</v>
      </c>
      <c r="H1784" s="1" t="s">
        <v>39</v>
      </c>
    </row>
    <row r="1785" spans="1:8" x14ac:dyDescent="0.25">
      <c r="A1785" s="1" t="s">
        <v>40</v>
      </c>
      <c r="B1785" s="1" t="s">
        <v>86</v>
      </c>
      <c r="C1785">
        <v>2018</v>
      </c>
      <c r="D1785" s="2">
        <v>13479125042.049999</v>
      </c>
      <c r="E1785" s="3">
        <v>13479.125</v>
      </c>
      <c r="F1785" s="1" t="s">
        <v>87</v>
      </c>
      <c r="G1785" s="1" t="s">
        <v>41</v>
      </c>
      <c r="H1785" s="1" t="s">
        <v>39</v>
      </c>
    </row>
    <row r="1786" spans="1:8" x14ac:dyDescent="0.25">
      <c r="A1786" s="1" t="s">
        <v>40</v>
      </c>
      <c r="B1786" s="1" t="s">
        <v>86</v>
      </c>
      <c r="C1786">
        <v>2019</v>
      </c>
      <c r="D1786" s="2">
        <v>15494548955.8319</v>
      </c>
      <c r="E1786" s="3">
        <v>15494.549000000001</v>
      </c>
      <c r="F1786" s="1" t="s">
        <v>87</v>
      </c>
      <c r="G1786" s="1" t="s">
        <v>41</v>
      </c>
      <c r="H1786" s="1" t="s">
        <v>39</v>
      </c>
    </row>
    <row r="1787" spans="1:8" x14ac:dyDescent="0.25">
      <c r="A1787" s="1" t="s">
        <v>40</v>
      </c>
      <c r="B1787" s="1" t="s">
        <v>86</v>
      </c>
      <c r="C1787">
        <v>2020</v>
      </c>
      <c r="D1787" s="2">
        <v>18330575676.189098</v>
      </c>
      <c r="E1787" s="3">
        <v>18330.575700000001</v>
      </c>
      <c r="F1787" s="1" t="s">
        <v>87</v>
      </c>
      <c r="G1787" s="1" t="s">
        <v>41</v>
      </c>
      <c r="H1787" s="1" t="s">
        <v>39</v>
      </c>
    </row>
    <row r="1788" spans="1:8" x14ac:dyDescent="0.25">
      <c r="A1788" s="1" t="s">
        <v>40</v>
      </c>
      <c r="B1788" s="1" t="s">
        <v>86</v>
      </c>
      <c r="C1788">
        <v>2021</v>
      </c>
      <c r="D1788" s="2">
        <v>18464228933.589001</v>
      </c>
      <c r="E1788" s="3">
        <v>18464.228899999998</v>
      </c>
      <c r="F1788" s="1" t="s">
        <v>87</v>
      </c>
      <c r="G1788" s="1" t="s">
        <v>41</v>
      </c>
      <c r="H1788" s="1" t="s">
        <v>39</v>
      </c>
    </row>
    <row r="1789" spans="1:8" x14ac:dyDescent="0.25">
      <c r="A1789" s="1" t="s">
        <v>40</v>
      </c>
      <c r="B1789" s="1" t="s">
        <v>86</v>
      </c>
      <c r="C1789">
        <v>2022</v>
      </c>
      <c r="D1789" s="2">
        <v>18978749107.250702</v>
      </c>
      <c r="E1789" s="3">
        <v>18978.749100000001</v>
      </c>
      <c r="F1789" s="1" t="s">
        <v>87</v>
      </c>
      <c r="G1789" s="1" t="s">
        <v>41</v>
      </c>
      <c r="H1789" s="1" t="s">
        <v>39</v>
      </c>
    </row>
    <row r="1790" spans="1:8" x14ac:dyDescent="0.25">
      <c r="A1790" s="1" t="s">
        <v>42</v>
      </c>
      <c r="B1790" s="1" t="s">
        <v>86</v>
      </c>
      <c r="C1790">
        <v>2018</v>
      </c>
      <c r="D1790" s="2">
        <v>5757102978.6162996</v>
      </c>
      <c r="E1790" s="3">
        <v>5757.1030000000001</v>
      </c>
      <c r="F1790" s="1" t="s">
        <v>87</v>
      </c>
      <c r="G1790" s="1" t="s">
        <v>43</v>
      </c>
      <c r="H1790" s="1" t="s">
        <v>44</v>
      </c>
    </row>
    <row r="1791" spans="1:8" x14ac:dyDescent="0.25">
      <c r="A1791" s="1" t="s">
        <v>42</v>
      </c>
      <c r="B1791" s="1" t="s">
        <v>86</v>
      </c>
      <c r="C1791">
        <v>2019</v>
      </c>
      <c r="D1791" s="2">
        <v>5990458278.6410999</v>
      </c>
      <c r="E1791" s="3">
        <v>5990.4583000000002</v>
      </c>
      <c r="F1791" s="1" t="s">
        <v>87</v>
      </c>
      <c r="G1791" s="1" t="s">
        <v>43</v>
      </c>
      <c r="H1791" s="1" t="s">
        <v>44</v>
      </c>
    </row>
    <row r="1792" spans="1:8" x14ac:dyDescent="0.25">
      <c r="A1792" s="1" t="s">
        <v>42</v>
      </c>
      <c r="B1792" s="1" t="s">
        <v>86</v>
      </c>
      <c r="C1792">
        <v>2020</v>
      </c>
      <c r="D1792" s="2">
        <v>7312509731.0458002</v>
      </c>
      <c r="E1792" s="3">
        <v>7312.5096999999996</v>
      </c>
      <c r="F1792" s="1" t="s">
        <v>87</v>
      </c>
      <c r="G1792" s="1" t="s">
        <v>43</v>
      </c>
      <c r="H1792" s="1" t="s">
        <v>44</v>
      </c>
    </row>
    <row r="1793" spans="1:8" x14ac:dyDescent="0.25">
      <c r="A1793" s="1" t="s">
        <v>42</v>
      </c>
      <c r="B1793" s="1" t="s">
        <v>86</v>
      </c>
      <c r="C1793">
        <v>2021</v>
      </c>
      <c r="D1793" s="2">
        <v>6836120836.0179996</v>
      </c>
      <c r="E1793" s="3">
        <v>6836.1207999999997</v>
      </c>
      <c r="F1793" s="1" t="s">
        <v>87</v>
      </c>
      <c r="G1793" s="1" t="s">
        <v>43</v>
      </c>
      <c r="H1793" s="1" t="s">
        <v>44</v>
      </c>
    </row>
    <row r="1794" spans="1:8" x14ac:dyDescent="0.25">
      <c r="A1794" s="1" t="s">
        <v>42</v>
      </c>
      <c r="B1794" s="1" t="s">
        <v>86</v>
      </c>
      <c r="C1794">
        <v>2022</v>
      </c>
      <c r="D1794" s="2">
        <v>6583917062.9188004</v>
      </c>
      <c r="E1794" s="3">
        <v>6583.9170999999997</v>
      </c>
      <c r="F1794" s="1" t="s">
        <v>87</v>
      </c>
      <c r="G1794" s="1" t="s">
        <v>43</v>
      </c>
      <c r="H1794" s="1" t="s">
        <v>44</v>
      </c>
    </row>
    <row r="1795" spans="1:8" x14ac:dyDescent="0.25">
      <c r="A1795" s="1" t="s">
        <v>61</v>
      </c>
      <c r="B1795" s="1" t="s">
        <v>86</v>
      </c>
      <c r="C1795">
        <v>2018</v>
      </c>
      <c r="D1795" s="2">
        <v>1818478938.6278</v>
      </c>
      <c r="E1795" s="3">
        <v>1818.4789000000001</v>
      </c>
      <c r="F1795" s="1" t="s">
        <v>87</v>
      </c>
      <c r="G1795" s="1" t="s">
        <v>62</v>
      </c>
      <c r="H1795" s="1" t="s">
        <v>44</v>
      </c>
    </row>
    <row r="1796" spans="1:8" x14ac:dyDescent="0.25">
      <c r="A1796" s="1" t="s">
        <v>61</v>
      </c>
      <c r="B1796" s="1" t="s">
        <v>86</v>
      </c>
      <c r="C1796">
        <v>2019</v>
      </c>
      <c r="D1796" s="2">
        <v>2081766178.6916001</v>
      </c>
      <c r="E1796" s="3">
        <v>2081.7662</v>
      </c>
      <c r="F1796" s="1" t="s">
        <v>87</v>
      </c>
      <c r="G1796" s="1" t="s">
        <v>62</v>
      </c>
      <c r="H1796" s="1" t="s">
        <v>44</v>
      </c>
    </row>
    <row r="1797" spans="1:8" x14ac:dyDescent="0.25">
      <c r="A1797" s="1" t="s">
        <v>61</v>
      </c>
      <c r="B1797" s="1" t="s">
        <v>86</v>
      </c>
      <c r="C1797">
        <v>2020</v>
      </c>
      <c r="D1797" s="2">
        <v>2694051424.9874001</v>
      </c>
      <c r="E1797" s="3">
        <v>2694.0513999999998</v>
      </c>
      <c r="F1797" s="1" t="s">
        <v>87</v>
      </c>
      <c r="G1797" s="1" t="s">
        <v>62</v>
      </c>
      <c r="H1797" s="1" t="s">
        <v>44</v>
      </c>
    </row>
    <row r="1798" spans="1:8" x14ac:dyDescent="0.25">
      <c r="A1798" s="1" t="s">
        <v>61</v>
      </c>
      <c r="B1798" s="1" t="s">
        <v>86</v>
      </c>
      <c r="C1798">
        <v>2021</v>
      </c>
      <c r="D1798" s="2">
        <v>2680810087.6026001</v>
      </c>
      <c r="E1798" s="3">
        <v>2680.8101000000001</v>
      </c>
      <c r="F1798" s="1" t="s">
        <v>87</v>
      </c>
      <c r="G1798" s="1" t="s">
        <v>62</v>
      </c>
      <c r="H1798" s="1" t="s">
        <v>44</v>
      </c>
    </row>
    <row r="1799" spans="1:8" x14ac:dyDescent="0.25">
      <c r="A1799" s="1" t="s">
        <v>61</v>
      </c>
      <c r="B1799" s="1" t="s">
        <v>86</v>
      </c>
      <c r="C1799">
        <v>2022</v>
      </c>
      <c r="D1799" s="2">
        <v>2601422242.5813999</v>
      </c>
      <c r="E1799" s="3">
        <v>2601.4222</v>
      </c>
      <c r="F1799" s="1" t="s">
        <v>87</v>
      </c>
      <c r="G1799" s="1" t="s">
        <v>62</v>
      </c>
      <c r="H1799" s="1" t="s">
        <v>44</v>
      </c>
    </row>
    <row r="1800" spans="1:8" x14ac:dyDescent="0.25">
      <c r="A1800" s="1" t="s">
        <v>63</v>
      </c>
      <c r="B1800" s="1" t="s">
        <v>86</v>
      </c>
      <c r="C1800">
        <v>2018</v>
      </c>
      <c r="D1800" s="2">
        <v>7552861290.1218996</v>
      </c>
      <c r="E1800" s="3">
        <v>7552.8612999999996</v>
      </c>
      <c r="F1800" s="1" t="s">
        <v>87</v>
      </c>
      <c r="G1800" s="1" t="s">
        <v>64</v>
      </c>
      <c r="H1800" s="1" t="s">
        <v>44</v>
      </c>
    </row>
    <row r="1801" spans="1:8" x14ac:dyDescent="0.25">
      <c r="A1801" s="1" t="s">
        <v>63</v>
      </c>
      <c r="B1801" s="1" t="s">
        <v>86</v>
      </c>
      <c r="C1801">
        <v>2019</v>
      </c>
      <c r="D1801" s="2">
        <v>7242101780.1751003</v>
      </c>
      <c r="E1801" s="3">
        <v>7242.1018000000004</v>
      </c>
      <c r="F1801" s="1" t="s">
        <v>87</v>
      </c>
      <c r="G1801" s="1" t="s">
        <v>64</v>
      </c>
      <c r="H1801" s="1" t="s">
        <v>44</v>
      </c>
    </row>
    <row r="1802" spans="1:8" x14ac:dyDescent="0.25">
      <c r="A1802" s="1" t="s">
        <v>63</v>
      </c>
      <c r="B1802" s="1" t="s">
        <v>86</v>
      </c>
      <c r="C1802">
        <v>2020</v>
      </c>
      <c r="D1802" s="2">
        <v>8569242660.7264004</v>
      </c>
      <c r="E1802" s="3">
        <v>8569.2427000000007</v>
      </c>
      <c r="F1802" s="1" t="s">
        <v>87</v>
      </c>
      <c r="G1802" s="1" t="s">
        <v>64</v>
      </c>
      <c r="H1802" s="1" t="s">
        <v>44</v>
      </c>
    </row>
    <row r="1803" spans="1:8" x14ac:dyDescent="0.25">
      <c r="A1803" s="1" t="s">
        <v>63</v>
      </c>
      <c r="B1803" s="1" t="s">
        <v>86</v>
      </c>
      <c r="C1803">
        <v>2021</v>
      </c>
      <c r="D1803" s="2">
        <v>8041540740.6037998</v>
      </c>
      <c r="E1803" s="3">
        <v>8041.5406999999996</v>
      </c>
      <c r="F1803" s="1" t="s">
        <v>87</v>
      </c>
      <c r="G1803" s="1" t="s">
        <v>64</v>
      </c>
      <c r="H1803" s="1" t="s">
        <v>44</v>
      </c>
    </row>
    <row r="1804" spans="1:8" x14ac:dyDescent="0.25">
      <c r="A1804" s="1" t="s">
        <v>63</v>
      </c>
      <c r="B1804" s="1" t="s">
        <v>86</v>
      </c>
      <c r="C1804">
        <v>2022</v>
      </c>
      <c r="D1804" s="2">
        <v>7289326825.0486002</v>
      </c>
      <c r="E1804" s="3">
        <v>7289.3267999999998</v>
      </c>
      <c r="F1804" s="1" t="s">
        <v>87</v>
      </c>
      <c r="G1804" s="1" t="s">
        <v>64</v>
      </c>
      <c r="H1804" s="1" t="s">
        <v>44</v>
      </c>
    </row>
    <row r="1805" spans="1:8" x14ac:dyDescent="0.25">
      <c r="A1805" s="1" t="s">
        <v>45</v>
      </c>
      <c r="B1805" s="1" t="s">
        <v>86</v>
      </c>
      <c r="C1805">
        <v>2018</v>
      </c>
      <c r="D1805" s="2">
        <v>12922924957.2693</v>
      </c>
      <c r="E1805" s="3">
        <v>12922.924999999999</v>
      </c>
      <c r="F1805" s="1" t="s">
        <v>87</v>
      </c>
      <c r="G1805" s="1" t="s">
        <v>46</v>
      </c>
      <c r="H1805" s="1" t="s">
        <v>47</v>
      </c>
    </row>
    <row r="1806" spans="1:8" x14ac:dyDescent="0.25">
      <c r="A1806" s="1" t="s">
        <v>45</v>
      </c>
      <c r="B1806" s="1" t="s">
        <v>86</v>
      </c>
      <c r="C1806">
        <v>2019</v>
      </c>
      <c r="D1806" s="2">
        <v>14789921073.035</v>
      </c>
      <c r="E1806" s="3">
        <v>14789.9211</v>
      </c>
      <c r="F1806" s="1" t="s">
        <v>87</v>
      </c>
      <c r="G1806" s="1" t="s">
        <v>46</v>
      </c>
      <c r="H1806" s="1" t="s">
        <v>47</v>
      </c>
    </row>
    <row r="1807" spans="1:8" x14ac:dyDescent="0.25">
      <c r="A1807" s="1" t="s">
        <v>45</v>
      </c>
      <c r="B1807" s="1" t="s">
        <v>86</v>
      </c>
      <c r="C1807">
        <v>2020</v>
      </c>
      <c r="D1807" s="2">
        <v>17645646358.317402</v>
      </c>
      <c r="E1807" s="3">
        <v>17645.646400000001</v>
      </c>
      <c r="F1807" s="1" t="s">
        <v>87</v>
      </c>
      <c r="G1807" s="1" t="s">
        <v>46</v>
      </c>
      <c r="H1807" s="1" t="s">
        <v>47</v>
      </c>
    </row>
    <row r="1808" spans="1:8" x14ac:dyDescent="0.25">
      <c r="A1808" s="1" t="s">
        <v>45</v>
      </c>
      <c r="B1808" s="1" t="s">
        <v>86</v>
      </c>
      <c r="C1808">
        <v>2021</v>
      </c>
      <c r="D1808" s="2">
        <v>17236254569.540901</v>
      </c>
      <c r="E1808" s="3">
        <v>17236.2546</v>
      </c>
      <c r="F1808" s="1" t="s">
        <v>87</v>
      </c>
      <c r="G1808" s="1" t="s">
        <v>46</v>
      </c>
      <c r="H1808" s="1" t="s">
        <v>47</v>
      </c>
    </row>
    <row r="1809" spans="1:8" x14ac:dyDescent="0.25">
      <c r="A1809" s="1" t="s">
        <v>45</v>
      </c>
      <c r="B1809" s="1" t="s">
        <v>86</v>
      </c>
      <c r="C1809">
        <v>2022</v>
      </c>
      <c r="D1809" s="2">
        <v>15899150542.532101</v>
      </c>
      <c r="E1809" s="3">
        <v>15899.1505</v>
      </c>
      <c r="F1809" s="1" t="s">
        <v>87</v>
      </c>
      <c r="G1809" s="1" t="s">
        <v>46</v>
      </c>
      <c r="H1809" s="1" t="s">
        <v>47</v>
      </c>
    </row>
    <row r="1810" spans="1:8" x14ac:dyDescent="0.25">
      <c r="A1810" s="1" t="s">
        <v>48</v>
      </c>
      <c r="B1810" s="1" t="s">
        <v>86</v>
      </c>
      <c r="C1810">
        <v>2018</v>
      </c>
      <c r="D1810" s="2">
        <v>20645855831.341702</v>
      </c>
      <c r="E1810" s="3">
        <v>20645.855800000001</v>
      </c>
      <c r="F1810" s="1" t="s">
        <v>87</v>
      </c>
      <c r="G1810" s="1" t="s">
        <v>49</v>
      </c>
      <c r="H1810" s="1" t="s">
        <v>47</v>
      </c>
    </row>
    <row r="1811" spans="1:8" x14ac:dyDescent="0.25">
      <c r="A1811" s="1" t="s">
        <v>48</v>
      </c>
      <c r="B1811" s="1" t="s">
        <v>86</v>
      </c>
      <c r="C1811">
        <v>2019</v>
      </c>
      <c r="D1811" s="2">
        <v>23685731384.843498</v>
      </c>
      <c r="E1811" s="3">
        <v>23685.731400000001</v>
      </c>
      <c r="F1811" s="1" t="s">
        <v>87</v>
      </c>
      <c r="G1811" s="1" t="s">
        <v>49</v>
      </c>
      <c r="H1811" s="1" t="s">
        <v>47</v>
      </c>
    </row>
    <row r="1812" spans="1:8" x14ac:dyDescent="0.25">
      <c r="A1812" s="1" t="s">
        <v>48</v>
      </c>
      <c r="B1812" s="1" t="s">
        <v>86</v>
      </c>
      <c r="C1812">
        <v>2020</v>
      </c>
      <c r="D1812" s="2">
        <v>27013263937.7342</v>
      </c>
      <c r="E1812" s="3">
        <v>27013.263900000002</v>
      </c>
      <c r="F1812" s="1" t="s">
        <v>87</v>
      </c>
      <c r="G1812" s="1" t="s">
        <v>49</v>
      </c>
      <c r="H1812" s="1" t="s">
        <v>47</v>
      </c>
    </row>
    <row r="1813" spans="1:8" x14ac:dyDescent="0.25">
      <c r="A1813" s="1" t="s">
        <v>48</v>
      </c>
      <c r="B1813" s="1" t="s">
        <v>86</v>
      </c>
      <c r="C1813">
        <v>2021</v>
      </c>
      <c r="D1813" s="2">
        <v>28218848900.755299</v>
      </c>
      <c r="E1813" s="3">
        <v>28218.848900000001</v>
      </c>
      <c r="F1813" s="1" t="s">
        <v>87</v>
      </c>
      <c r="G1813" s="1" t="s">
        <v>49</v>
      </c>
      <c r="H1813" s="1" t="s">
        <v>47</v>
      </c>
    </row>
    <row r="1814" spans="1:8" x14ac:dyDescent="0.25">
      <c r="A1814" s="1" t="s">
        <v>48</v>
      </c>
      <c r="B1814" s="1" t="s">
        <v>86</v>
      </c>
      <c r="C1814">
        <v>2022</v>
      </c>
      <c r="D1814" s="2">
        <v>26043808603.4767</v>
      </c>
      <c r="E1814" s="3">
        <v>26043.8086</v>
      </c>
      <c r="F1814" s="1" t="s">
        <v>87</v>
      </c>
      <c r="G1814" s="1" t="s">
        <v>49</v>
      </c>
      <c r="H1814" s="1" t="s">
        <v>47</v>
      </c>
    </row>
    <row r="1815" spans="1:8" x14ac:dyDescent="0.25">
      <c r="A1815" s="1" t="s">
        <v>50</v>
      </c>
      <c r="B1815" s="1" t="s">
        <v>86</v>
      </c>
      <c r="C1815">
        <v>2018</v>
      </c>
      <c r="D1815" s="2">
        <v>12501089714.6374</v>
      </c>
      <c r="E1815" s="3">
        <v>12501.0897</v>
      </c>
      <c r="F1815" s="1" t="s">
        <v>87</v>
      </c>
      <c r="G1815" s="1" t="s">
        <v>51</v>
      </c>
      <c r="H1815" s="1" t="s">
        <v>47</v>
      </c>
    </row>
    <row r="1816" spans="1:8" x14ac:dyDescent="0.25">
      <c r="A1816" s="1" t="s">
        <v>50</v>
      </c>
      <c r="B1816" s="1" t="s">
        <v>86</v>
      </c>
      <c r="C1816">
        <v>2019</v>
      </c>
      <c r="D1816" s="2">
        <v>12561431259.5532</v>
      </c>
      <c r="E1816" s="3">
        <v>12561.4313</v>
      </c>
      <c r="F1816" s="1" t="s">
        <v>87</v>
      </c>
      <c r="G1816" s="1" t="s">
        <v>51</v>
      </c>
      <c r="H1816" s="1" t="s">
        <v>47</v>
      </c>
    </row>
    <row r="1817" spans="1:8" x14ac:dyDescent="0.25">
      <c r="A1817" s="1" t="s">
        <v>50</v>
      </c>
      <c r="B1817" s="1" t="s">
        <v>86</v>
      </c>
      <c r="C1817">
        <v>2020</v>
      </c>
      <c r="D1817" s="2">
        <v>15020633404.729401</v>
      </c>
      <c r="E1817" s="3">
        <v>15020.633400000001</v>
      </c>
      <c r="F1817" s="1" t="s">
        <v>87</v>
      </c>
      <c r="G1817" s="1" t="s">
        <v>51</v>
      </c>
      <c r="H1817" s="1" t="s">
        <v>47</v>
      </c>
    </row>
    <row r="1818" spans="1:8" x14ac:dyDescent="0.25">
      <c r="A1818" s="1" t="s">
        <v>50</v>
      </c>
      <c r="B1818" s="1" t="s">
        <v>86</v>
      </c>
      <c r="C1818">
        <v>2021</v>
      </c>
      <c r="D1818" s="2">
        <v>17533707854.980999</v>
      </c>
      <c r="E1818" s="3">
        <v>17533.707900000001</v>
      </c>
      <c r="F1818" s="1" t="s">
        <v>87</v>
      </c>
      <c r="G1818" s="1" t="s">
        <v>51</v>
      </c>
      <c r="H1818" s="1" t="s">
        <v>47</v>
      </c>
    </row>
    <row r="1819" spans="1:8" x14ac:dyDescent="0.25">
      <c r="A1819" s="1" t="s">
        <v>50</v>
      </c>
      <c r="B1819" s="1" t="s">
        <v>86</v>
      </c>
      <c r="C1819">
        <v>2022</v>
      </c>
      <c r="D1819" s="2">
        <v>15816945229.677401</v>
      </c>
      <c r="E1819" s="3">
        <v>15816.9452</v>
      </c>
      <c r="F1819" s="1" t="s">
        <v>87</v>
      </c>
      <c r="G1819" s="1" t="s">
        <v>51</v>
      </c>
      <c r="H1819" s="1" t="s">
        <v>47</v>
      </c>
    </row>
    <row r="1820" spans="1:8" x14ac:dyDescent="0.25">
      <c r="A1820" s="1" t="s">
        <v>54</v>
      </c>
      <c r="B1820" s="1" t="s">
        <v>86</v>
      </c>
      <c r="C1820">
        <v>2018</v>
      </c>
      <c r="D1820" s="2">
        <v>128403173938.905</v>
      </c>
      <c r="E1820" s="3">
        <v>128403.17389999999</v>
      </c>
      <c r="F1820" s="1" t="s">
        <v>87</v>
      </c>
      <c r="G1820" s="1" t="s">
        <v>55</v>
      </c>
      <c r="H1820" s="1" t="s">
        <v>55</v>
      </c>
    </row>
    <row r="1821" spans="1:8" x14ac:dyDescent="0.25">
      <c r="A1821" s="1" t="s">
        <v>54</v>
      </c>
      <c r="B1821" s="1" t="s">
        <v>86</v>
      </c>
      <c r="C1821">
        <v>2019</v>
      </c>
      <c r="D1821" s="2">
        <v>137491575903.54001</v>
      </c>
      <c r="E1821" s="3">
        <v>137491.5759</v>
      </c>
      <c r="F1821" s="1" t="s">
        <v>87</v>
      </c>
      <c r="G1821" s="1" t="s">
        <v>55</v>
      </c>
      <c r="H1821" s="1" t="s">
        <v>55</v>
      </c>
    </row>
    <row r="1822" spans="1:8" x14ac:dyDescent="0.25">
      <c r="A1822" s="1" t="s">
        <v>54</v>
      </c>
      <c r="B1822" s="1" t="s">
        <v>86</v>
      </c>
      <c r="C1822">
        <v>2020</v>
      </c>
      <c r="D1822" s="2">
        <v>157711355361.302</v>
      </c>
      <c r="E1822" s="3">
        <v>157711.3554</v>
      </c>
      <c r="F1822" s="1" t="s">
        <v>87</v>
      </c>
      <c r="G1822" s="1" t="s">
        <v>55</v>
      </c>
      <c r="H1822" s="1" t="s">
        <v>55</v>
      </c>
    </row>
    <row r="1823" spans="1:8" x14ac:dyDescent="0.25">
      <c r="A1823" s="1" t="s">
        <v>54</v>
      </c>
      <c r="B1823" s="1" t="s">
        <v>86</v>
      </c>
      <c r="C1823">
        <v>2021</v>
      </c>
      <c r="D1823" s="2">
        <v>160824009817.815</v>
      </c>
      <c r="E1823" s="3">
        <v>160824.0098</v>
      </c>
      <c r="F1823" s="1" t="s">
        <v>87</v>
      </c>
      <c r="G1823" s="1" t="s">
        <v>55</v>
      </c>
      <c r="H1823" s="1" t="s">
        <v>55</v>
      </c>
    </row>
    <row r="1824" spans="1:8" x14ac:dyDescent="0.25">
      <c r="A1824" s="1" t="s">
        <v>54</v>
      </c>
      <c r="B1824" s="1" t="s">
        <v>86</v>
      </c>
      <c r="C1824">
        <v>2022</v>
      </c>
      <c r="D1824" s="2">
        <v>152152830693.11401</v>
      </c>
      <c r="E1824" s="3">
        <v>152152.83069999999</v>
      </c>
      <c r="F1824" s="1" t="s">
        <v>87</v>
      </c>
      <c r="G1824" s="1" t="s">
        <v>55</v>
      </c>
      <c r="H1824" s="1" t="s">
        <v>55</v>
      </c>
    </row>
    <row r="1825" spans="1:8" x14ac:dyDescent="0.25">
      <c r="A1825" s="1" t="s">
        <v>7</v>
      </c>
      <c r="B1825" s="1" t="s">
        <v>88</v>
      </c>
      <c r="C1825">
        <v>2018</v>
      </c>
      <c r="D1825" s="2">
        <v>2921650.3171999999</v>
      </c>
      <c r="E1825" s="3">
        <v>2.9217</v>
      </c>
      <c r="F1825" s="1" t="s">
        <v>87</v>
      </c>
      <c r="G1825" s="1" t="s">
        <v>10</v>
      </c>
      <c r="H1825" s="1" t="s">
        <v>11</v>
      </c>
    </row>
    <row r="1826" spans="1:8" x14ac:dyDescent="0.25">
      <c r="A1826" s="1" t="s">
        <v>7</v>
      </c>
      <c r="B1826" s="1" t="s">
        <v>88</v>
      </c>
      <c r="C1826">
        <v>2019</v>
      </c>
      <c r="D1826" s="2">
        <v>2402998.4304</v>
      </c>
      <c r="E1826" s="3">
        <v>2.403</v>
      </c>
      <c r="F1826" s="1" t="s">
        <v>87</v>
      </c>
      <c r="G1826" s="1" t="s">
        <v>10</v>
      </c>
      <c r="H1826" s="1" t="s">
        <v>11</v>
      </c>
    </row>
    <row r="1827" spans="1:8" x14ac:dyDescent="0.25">
      <c r="A1827" s="1" t="s">
        <v>7</v>
      </c>
      <c r="B1827" s="1" t="s">
        <v>88</v>
      </c>
      <c r="C1827">
        <v>2020</v>
      </c>
      <c r="D1827" s="2">
        <v>1655359.6869000001</v>
      </c>
      <c r="E1827" s="3">
        <v>1.6554</v>
      </c>
      <c r="F1827" s="1" t="s">
        <v>87</v>
      </c>
      <c r="G1827" s="1" t="s">
        <v>10</v>
      </c>
      <c r="H1827" s="1" t="s">
        <v>11</v>
      </c>
    </row>
    <row r="1828" spans="1:8" x14ac:dyDescent="0.25">
      <c r="A1828" s="1" t="s">
        <v>7</v>
      </c>
      <c r="B1828" s="1" t="s">
        <v>88</v>
      </c>
      <c r="C1828">
        <v>2021</v>
      </c>
      <c r="D1828" s="2">
        <v>918214.0993</v>
      </c>
      <c r="E1828" s="3">
        <v>0.91820000000000002</v>
      </c>
      <c r="F1828" s="1" t="s">
        <v>87</v>
      </c>
      <c r="G1828" s="1" t="s">
        <v>10</v>
      </c>
      <c r="H1828" s="1" t="s">
        <v>11</v>
      </c>
    </row>
    <row r="1829" spans="1:8" x14ac:dyDescent="0.25">
      <c r="A1829" s="1" t="s">
        <v>7</v>
      </c>
      <c r="B1829" s="1" t="s">
        <v>88</v>
      </c>
      <c r="C1829">
        <v>2022</v>
      </c>
      <c r="D1829" s="2">
        <v>2406454.2141</v>
      </c>
      <c r="E1829" s="3">
        <v>2.4064999999999999</v>
      </c>
      <c r="F1829" s="1" t="s">
        <v>87</v>
      </c>
      <c r="G1829" s="1" t="s">
        <v>10</v>
      </c>
      <c r="H1829" s="1" t="s">
        <v>11</v>
      </c>
    </row>
    <row r="1830" spans="1:8" x14ac:dyDescent="0.25">
      <c r="A1830" s="1" t="s">
        <v>12</v>
      </c>
      <c r="B1830" s="1" t="s">
        <v>88</v>
      </c>
      <c r="C1830">
        <v>2018</v>
      </c>
      <c r="D1830" s="2">
        <v>23888813.203899998</v>
      </c>
      <c r="E1830" s="3">
        <v>23.8888</v>
      </c>
      <c r="F1830" s="1" t="s">
        <v>87</v>
      </c>
      <c r="G1830" s="1" t="s">
        <v>13</v>
      </c>
      <c r="H1830" s="1" t="s">
        <v>11</v>
      </c>
    </row>
    <row r="1831" spans="1:8" x14ac:dyDescent="0.25">
      <c r="A1831" s="1" t="s">
        <v>12</v>
      </c>
      <c r="B1831" s="1" t="s">
        <v>88</v>
      </c>
      <c r="C1831">
        <v>2019</v>
      </c>
      <c r="D1831" s="2">
        <v>10410908.532099999</v>
      </c>
      <c r="E1831" s="3">
        <v>10.4109</v>
      </c>
      <c r="F1831" s="1" t="s">
        <v>87</v>
      </c>
      <c r="G1831" s="1" t="s">
        <v>13</v>
      </c>
      <c r="H1831" s="1" t="s">
        <v>11</v>
      </c>
    </row>
    <row r="1832" spans="1:8" x14ac:dyDescent="0.25">
      <c r="A1832" s="1" t="s">
        <v>12</v>
      </c>
      <c r="B1832" s="1" t="s">
        <v>88</v>
      </c>
      <c r="C1832">
        <v>2020</v>
      </c>
      <c r="D1832" s="2">
        <v>19225575.3462</v>
      </c>
      <c r="E1832" s="3">
        <v>19.2256</v>
      </c>
      <c r="F1832" s="1" t="s">
        <v>87</v>
      </c>
      <c r="G1832" s="1" t="s">
        <v>13</v>
      </c>
      <c r="H1832" s="1" t="s">
        <v>11</v>
      </c>
    </row>
    <row r="1833" spans="1:8" x14ac:dyDescent="0.25">
      <c r="A1833" s="1" t="s">
        <v>12</v>
      </c>
      <c r="B1833" s="1" t="s">
        <v>88</v>
      </c>
      <c r="C1833">
        <v>2021</v>
      </c>
      <c r="D1833" s="2">
        <v>31350787.713</v>
      </c>
      <c r="E1833" s="3">
        <v>31.3508</v>
      </c>
      <c r="F1833" s="1" t="s">
        <v>87</v>
      </c>
      <c r="G1833" s="1" t="s">
        <v>13</v>
      </c>
      <c r="H1833" s="1" t="s">
        <v>11</v>
      </c>
    </row>
    <row r="1834" spans="1:8" x14ac:dyDescent="0.25">
      <c r="A1834" s="1" t="s">
        <v>12</v>
      </c>
      <c r="B1834" s="1" t="s">
        <v>88</v>
      </c>
      <c r="C1834">
        <v>2022</v>
      </c>
      <c r="D1834" s="2">
        <v>27843935.4921</v>
      </c>
      <c r="E1834" s="3">
        <v>27.843900000000001</v>
      </c>
      <c r="F1834" s="1" t="s">
        <v>87</v>
      </c>
      <c r="G1834" s="1" t="s">
        <v>13</v>
      </c>
      <c r="H1834" s="1" t="s">
        <v>11</v>
      </c>
    </row>
    <row r="1835" spans="1:8" x14ac:dyDescent="0.25">
      <c r="A1835" s="1" t="s">
        <v>66</v>
      </c>
      <c r="B1835" s="1" t="s">
        <v>88</v>
      </c>
      <c r="C1835">
        <v>2019</v>
      </c>
      <c r="D1835" s="2">
        <v>3293609.4803999998</v>
      </c>
      <c r="E1835" s="3">
        <v>3.2936000000000001</v>
      </c>
      <c r="F1835" s="1" t="s">
        <v>87</v>
      </c>
      <c r="G1835" s="1" t="s">
        <v>67</v>
      </c>
      <c r="H1835" s="1" t="s">
        <v>11</v>
      </c>
    </row>
    <row r="1836" spans="1:8" x14ac:dyDescent="0.25">
      <c r="A1836" s="1" t="s">
        <v>66</v>
      </c>
      <c r="B1836" s="1" t="s">
        <v>88</v>
      </c>
      <c r="C1836">
        <v>2020</v>
      </c>
      <c r="D1836" s="2">
        <v>3492612.2711</v>
      </c>
      <c r="E1836" s="3">
        <v>3.4925999999999999</v>
      </c>
      <c r="F1836" s="1" t="s">
        <v>87</v>
      </c>
      <c r="G1836" s="1" t="s">
        <v>67</v>
      </c>
      <c r="H1836" s="1" t="s">
        <v>11</v>
      </c>
    </row>
    <row r="1837" spans="1:8" x14ac:dyDescent="0.25">
      <c r="A1837" s="1" t="s">
        <v>66</v>
      </c>
      <c r="B1837" s="1" t="s">
        <v>88</v>
      </c>
      <c r="C1837">
        <v>2021</v>
      </c>
      <c r="D1837" s="2">
        <v>4174623.9446</v>
      </c>
      <c r="E1837" s="3">
        <v>4.1745999999999999</v>
      </c>
      <c r="F1837" s="1" t="s">
        <v>87</v>
      </c>
      <c r="G1837" s="1" t="s">
        <v>67</v>
      </c>
      <c r="H1837" s="1" t="s">
        <v>11</v>
      </c>
    </row>
    <row r="1838" spans="1:8" x14ac:dyDescent="0.25">
      <c r="A1838" s="1" t="s">
        <v>66</v>
      </c>
      <c r="B1838" s="1" t="s">
        <v>88</v>
      </c>
      <c r="C1838">
        <v>2022</v>
      </c>
      <c r="D1838" s="2">
        <v>1143081.4691999999</v>
      </c>
      <c r="E1838" s="3">
        <v>1.1431</v>
      </c>
      <c r="F1838" s="1" t="s">
        <v>87</v>
      </c>
      <c r="G1838" s="1" t="s">
        <v>67</v>
      </c>
      <c r="H1838" s="1" t="s">
        <v>11</v>
      </c>
    </row>
    <row r="1839" spans="1:8" x14ac:dyDescent="0.25">
      <c r="A1839" s="1" t="s">
        <v>57</v>
      </c>
      <c r="B1839" s="1" t="s">
        <v>88</v>
      </c>
      <c r="C1839">
        <v>2018</v>
      </c>
      <c r="D1839" s="2">
        <v>380797.73759999999</v>
      </c>
      <c r="E1839" s="3">
        <v>0.38080000000000003</v>
      </c>
      <c r="F1839" s="1" t="s">
        <v>87</v>
      </c>
      <c r="G1839" s="1" t="s">
        <v>58</v>
      </c>
      <c r="H1839" s="1" t="s">
        <v>11</v>
      </c>
    </row>
    <row r="1840" spans="1:8" x14ac:dyDescent="0.25">
      <c r="A1840" s="1" t="s">
        <v>57</v>
      </c>
      <c r="B1840" s="1" t="s">
        <v>88</v>
      </c>
      <c r="C1840">
        <v>2019</v>
      </c>
      <c r="D1840" s="2">
        <v>1286364.3700999999</v>
      </c>
      <c r="E1840" s="3">
        <v>1.2864</v>
      </c>
      <c r="F1840" s="1" t="s">
        <v>87</v>
      </c>
      <c r="G1840" s="1" t="s">
        <v>58</v>
      </c>
      <c r="H1840" s="1" t="s">
        <v>11</v>
      </c>
    </row>
    <row r="1841" spans="1:8" x14ac:dyDescent="0.25">
      <c r="A1841" s="1" t="s">
        <v>57</v>
      </c>
      <c r="B1841" s="1" t="s">
        <v>88</v>
      </c>
      <c r="C1841">
        <v>2020</v>
      </c>
      <c r="D1841" s="2">
        <v>1655856.5984</v>
      </c>
      <c r="E1841" s="3">
        <v>1.6558999999999999</v>
      </c>
      <c r="F1841" s="1" t="s">
        <v>87</v>
      </c>
      <c r="G1841" s="1" t="s">
        <v>58</v>
      </c>
      <c r="H1841" s="1" t="s">
        <v>11</v>
      </c>
    </row>
    <row r="1842" spans="1:8" x14ac:dyDescent="0.25">
      <c r="A1842" s="1" t="s">
        <v>57</v>
      </c>
      <c r="B1842" s="1" t="s">
        <v>88</v>
      </c>
      <c r="C1842">
        <v>2021</v>
      </c>
      <c r="D1842" s="2">
        <v>1804090.0833000001</v>
      </c>
      <c r="E1842" s="3">
        <v>1.8041</v>
      </c>
      <c r="F1842" s="1" t="s">
        <v>87</v>
      </c>
      <c r="G1842" s="1" t="s">
        <v>58</v>
      </c>
      <c r="H1842" s="1" t="s">
        <v>11</v>
      </c>
    </row>
    <row r="1843" spans="1:8" x14ac:dyDescent="0.25">
      <c r="A1843" s="1" t="s">
        <v>57</v>
      </c>
      <c r="B1843" s="1" t="s">
        <v>88</v>
      </c>
      <c r="C1843">
        <v>2022</v>
      </c>
      <c r="D1843" s="2">
        <v>1488712.402</v>
      </c>
      <c r="E1843" s="3">
        <v>1.4886999999999999</v>
      </c>
      <c r="F1843" s="1" t="s">
        <v>87</v>
      </c>
      <c r="G1843" s="1" t="s">
        <v>58</v>
      </c>
      <c r="H1843" s="1" t="s">
        <v>11</v>
      </c>
    </row>
    <row r="1844" spans="1:8" x14ac:dyDescent="0.25">
      <c r="A1844" s="1" t="s">
        <v>18</v>
      </c>
      <c r="B1844" s="1" t="s">
        <v>88</v>
      </c>
      <c r="C1844">
        <v>2018</v>
      </c>
      <c r="D1844" s="2">
        <v>6108487.1624999996</v>
      </c>
      <c r="E1844" s="3">
        <v>6.1085000000000003</v>
      </c>
      <c r="F1844" s="1" t="s">
        <v>87</v>
      </c>
      <c r="G1844" s="1" t="s">
        <v>19</v>
      </c>
      <c r="H1844" s="1" t="s">
        <v>20</v>
      </c>
    </row>
    <row r="1845" spans="1:8" x14ac:dyDescent="0.25">
      <c r="A1845" s="1" t="s">
        <v>18</v>
      </c>
      <c r="B1845" s="1" t="s">
        <v>88</v>
      </c>
      <c r="C1845">
        <v>2019</v>
      </c>
      <c r="D1845" s="2">
        <v>7351300.6078000003</v>
      </c>
      <c r="E1845" s="3">
        <v>7.3513000000000002</v>
      </c>
      <c r="F1845" s="1" t="s">
        <v>87</v>
      </c>
      <c r="G1845" s="1" t="s">
        <v>19</v>
      </c>
      <c r="H1845" s="1" t="s">
        <v>20</v>
      </c>
    </row>
    <row r="1846" spans="1:8" x14ac:dyDescent="0.25">
      <c r="A1846" s="1" t="s">
        <v>18</v>
      </c>
      <c r="B1846" s="1" t="s">
        <v>88</v>
      </c>
      <c r="C1846">
        <v>2020</v>
      </c>
      <c r="D1846" s="2">
        <v>5159618.3210000005</v>
      </c>
      <c r="E1846" s="3">
        <v>5.1596000000000002</v>
      </c>
      <c r="F1846" s="1" t="s">
        <v>87</v>
      </c>
      <c r="G1846" s="1" t="s">
        <v>19</v>
      </c>
      <c r="H1846" s="1" t="s">
        <v>20</v>
      </c>
    </row>
    <row r="1847" spans="1:8" x14ac:dyDescent="0.25">
      <c r="A1847" s="1" t="s">
        <v>18</v>
      </c>
      <c r="B1847" s="1" t="s">
        <v>88</v>
      </c>
      <c r="C1847">
        <v>2021</v>
      </c>
      <c r="D1847" s="2">
        <v>18170176.547899999</v>
      </c>
      <c r="E1847" s="3">
        <v>18.170200000000001</v>
      </c>
      <c r="F1847" s="1" t="s">
        <v>87</v>
      </c>
      <c r="G1847" s="1" t="s">
        <v>19</v>
      </c>
      <c r="H1847" s="1" t="s">
        <v>20</v>
      </c>
    </row>
    <row r="1848" spans="1:8" x14ac:dyDescent="0.25">
      <c r="A1848" s="1" t="s">
        <v>18</v>
      </c>
      <c r="B1848" s="1" t="s">
        <v>88</v>
      </c>
      <c r="C1848">
        <v>2022</v>
      </c>
      <c r="D1848" s="2">
        <v>21756775.342799999</v>
      </c>
      <c r="E1848" s="3">
        <v>21.756799999999998</v>
      </c>
      <c r="F1848" s="1" t="s">
        <v>87</v>
      </c>
      <c r="G1848" s="1" t="s">
        <v>19</v>
      </c>
      <c r="H1848" s="1" t="s">
        <v>20</v>
      </c>
    </row>
    <row r="1849" spans="1:8" x14ac:dyDescent="0.25">
      <c r="A1849" s="1" t="s">
        <v>21</v>
      </c>
      <c r="B1849" s="1" t="s">
        <v>88</v>
      </c>
      <c r="C1849">
        <v>2018</v>
      </c>
      <c r="D1849" s="2">
        <v>7747283.4271</v>
      </c>
      <c r="E1849" s="3">
        <v>7.7473000000000001</v>
      </c>
      <c r="F1849" s="1" t="s">
        <v>87</v>
      </c>
      <c r="G1849" s="1" t="s">
        <v>22</v>
      </c>
      <c r="H1849" s="1" t="s">
        <v>20</v>
      </c>
    </row>
    <row r="1850" spans="1:8" x14ac:dyDescent="0.25">
      <c r="A1850" s="1" t="s">
        <v>21</v>
      </c>
      <c r="B1850" s="1" t="s">
        <v>88</v>
      </c>
      <c r="C1850">
        <v>2019</v>
      </c>
      <c r="D1850" s="2">
        <v>6887625.6386000002</v>
      </c>
      <c r="E1850" s="3">
        <v>6.8875999999999999</v>
      </c>
      <c r="F1850" s="1" t="s">
        <v>87</v>
      </c>
      <c r="G1850" s="1" t="s">
        <v>22</v>
      </c>
      <c r="H1850" s="1" t="s">
        <v>20</v>
      </c>
    </row>
    <row r="1851" spans="1:8" x14ac:dyDescent="0.25">
      <c r="A1851" s="1" t="s">
        <v>21</v>
      </c>
      <c r="B1851" s="1" t="s">
        <v>88</v>
      </c>
      <c r="C1851">
        <v>2020</v>
      </c>
      <c r="D1851" s="2">
        <v>7322410.0437000003</v>
      </c>
      <c r="E1851" s="3">
        <v>7.3224</v>
      </c>
      <c r="F1851" s="1" t="s">
        <v>87</v>
      </c>
      <c r="G1851" s="1" t="s">
        <v>22</v>
      </c>
      <c r="H1851" s="1" t="s">
        <v>20</v>
      </c>
    </row>
    <row r="1852" spans="1:8" x14ac:dyDescent="0.25">
      <c r="A1852" s="1" t="s">
        <v>21</v>
      </c>
      <c r="B1852" s="1" t="s">
        <v>88</v>
      </c>
      <c r="C1852">
        <v>2021</v>
      </c>
      <c r="D1852" s="2">
        <v>7995447.2785</v>
      </c>
      <c r="E1852" s="3">
        <v>7.9954000000000001</v>
      </c>
      <c r="F1852" s="1" t="s">
        <v>87</v>
      </c>
      <c r="G1852" s="1" t="s">
        <v>22</v>
      </c>
      <c r="H1852" s="1" t="s">
        <v>20</v>
      </c>
    </row>
    <row r="1853" spans="1:8" x14ac:dyDescent="0.25">
      <c r="A1853" s="1" t="s">
        <v>21</v>
      </c>
      <c r="B1853" s="1" t="s">
        <v>88</v>
      </c>
      <c r="C1853">
        <v>2022</v>
      </c>
      <c r="D1853" s="2">
        <v>7729121.2697000001</v>
      </c>
      <c r="E1853" s="3">
        <v>7.7290999999999999</v>
      </c>
      <c r="F1853" s="1" t="s">
        <v>87</v>
      </c>
      <c r="G1853" s="1" t="s">
        <v>22</v>
      </c>
      <c r="H1853" s="1" t="s">
        <v>20</v>
      </c>
    </row>
    <row r="1854" spans="1:8" x14ac:dyDescent="0.25">
      <c r="A1854" s="1" t="s">
        <v>23</v>
      </c>
      <c r="B1854" s="1" t="s">
        <v>88</v>
      </c>
      <c r="C1854">
        <v>2018</v>
      </c>
      <c r="D1854" s="2">
        <v>55780569.197700001</v>
      </c>
      <c r="E1854" s="3">
        <v>55.7806</v>
      </c>
      <c r="F1854" s="1" t="s">
        <v>87</v>
      </c>
      <c r="G1854" s="1" t="s">
        <v>24</v>
      </c>
      <c r="H1854" s="1" t="s">
        <v>20</v>
      </c>
    </row>
    <row r="1855" spans="1:8" x14ac:dyDescent="0.25">
      <c r="A1855" s="1" t="s">
        <v>23</v>
      </c>
      <c r="B1855" s="1" t="s">
        <v>88</v>
      </c>
      <c r="C1855">
        <v>2019</v>
      </c>
      <c r="D1855" s="2">
        <v>77893268.001900002</v>
      </c>
      <c r="E1855" s="3">
        <v>77.893299999999996</v>
      </c>
      <c r="F1855" s="1" t="s">
        <v>87</v>
      </c>
      <c r="G1855" s="1" t="s">
        <v>24</v>
      </c>
      <c r="H1855" s="1" t="s">
        <v>20</v>
      </c>
    </row>
    <row r="1856" spans="1:8" x14ac:dyDescent="0.25">
      <c r="A1856" s="1" t="s">
        <v>23</v>
      </c>
      <c r="B1856" s="1" t="s">
        <v>88</v>
      </c>
      <c r="C1856">
        <v>2020</v>
      </c>
      <c r="D1856" s="2">
        <v>99000452.164399996</v>
      </c>
      <c r="E1856" s="3">
        <v>99.000500000000002</v>
      </c>
      <c r="F1856" s="1" t="s">
        <v>87</v>
      </c>
      <c r="G1856" s="1" t="s">
        <v>24</v>
      </c>
      <c r="H1856" s="1" t="s">
        <v>20</v>
      </c>
    </row>
    <row r="1857" spans="1:8" x14ac:dyDescent="0.25">
      <c r="A1857" s="1" t="s">
        <v>23</v>
      </c>
      <c r="B1857" s="1" t="s">
        <v>88</v>
      </c>
      <c r="C1857">
        <v>2021</v>
      </c>
      <c r="D1857" s="2">
        <v>107906835.04520001</v>
      </c>
      <c r="E1857" s="3">
        <v>107.9068</v>
      </c>
      <c r="F1857" s="1" t="s">
        <v>87</v>
      </c>
      <c r="G1857" s="1" t="s">
        <v>24</v>
      </c>
      <c r="H1857" s="1" t="s">
        <v>20</v>
      </c>
    </row>
    <row r="1858" spans="1:8" x14ac:dyDescent="0.25">
      <c r="A1858" s="1" t="s">
        <v>23</v>
      </c>
      <c r="B1858" s="1" t="s">
        <v>88</v>
      </c>
      <c r="C1858">
        <v>2022</v>
      </c>
      <c r="D1858" s="2">
        <v>96353724.805999994</v>
      </c>
      <c r="E1858" s="3">
        <v>96.353700000000003</v>
      </c>
      <c r="F1858" s="1" t="s">
        <v>87</v>
      </c>
      <c r="G1858" s="1" t="s">
        <v>24</v>
      </c>
      <c r="H1858" s="1" t="s">
        <v>20</v>
      </c>
    </row>
    <row r="1859" spans="1:8" x14ac:dyDescent="0.25">
      <c r="A1859" s="1" t="s">
        <v>25</v>
      </c>
      <c r="B1859" s="1" t="s">
        <v>88</v>
      </c>
      <c r="C1859">
        <v>2018</v>
      </c>
      <c r="D1859" s="2">
        <v>5426027.2949000001</v>
      </c>
      <c r="E1859" s="3">
        <v>5.4260000000000002</v>
      </c>
      <c r="F1859" s="1" t="s">
        <v>87</v>
      </c>
      <c r="G1859" s="1" t="s">
        <v>26</v>
      </c>
      <c r="H1859" s="1" t="s">
        <v>20</v>
      </c>
    </row>
    <row r="1860" spans="1:8" x14ac:dyDescent="0.25">
      <c r="A1860" s="1" t="s">
        <v>25</v>
      </c>
      <c r="B1860" s="1" t="s">
        <v>88</v>
      </c>
      <c r="C1860">
        <v>2019</v>
      </c>
      <c r="D1860" s="2">
        <v>7404801.8239000002</v>
      </c>
      <c r="E1860" s="3">
        <v>7.4047999999999998</v>
      </c>
      <c r="F1860" s="1" t="s">
        <v>87</v>
      </c>
      <c r="G1860" s="1" t="s">
        <v>26</v>
      </c>
      <c r="H1860" s="1" t="s">
        <v>20</v>
      </c>
    </row>
    <row r="1861" spans="1:8" x14ac:dyDescent="0.25">
      <c r="A1861" s="1" t="s">
        <v>25</v>
      </c>
      <c r="B1861" s="1" t="s">
        <v>88</v>
      </c>
      <c r="C1861">
        <v>2020</v>
      </c>
      <c r="D1861" s="2">
        <v>7581914.3039999995</v>
      </c>
      <c r="E1861" s="3">
        <v>7.5819000000000001</v>
      </c>
      <c r="F1861" s="1" t="s">
        <v>87</v>
      </c>
      <c r="G1861" s="1" t="s">
        <v>26</v>
      </c>
      <c r="H1861" s="1" t="s">
        <v>20</v>
      </c>
    </row>
    <row r="1862" spans="1:8" x14ac:dyDescent="0.25">
      <c r="A1862" s="1" t="s">
        <v>25</v>
      </c>
      <c r="B1862" s="1" t="s">
        <v>88</v>
      </c>
      <c r="C1862">
        <v>2021</v>
      </c>
      <c r="D1862" s="2">
        <v>7327440.1896000002</v>
      </c>
      <c r="E1862" s="3">
        <v>7.3273999999999999</v>
      </c>
      <c r="F1862" s="1" t="s">
        <v>87</v>
      </c>
      <c r="G1862" s="1" t="s">
        <v>26</v>
      </c>
      <c r="H1862" s="1" t="s">
        <v>20</v>
      </c>
    </row>
    <row r="1863" spans="1:8" x14ac:dyDescent="0.25">
      <c r="A1863" s="1" t="s">
        <v>25</v>
      </c>
      <c r="B1863" s="1" t="s">
        <v>88</v>
      </c>
      <c r="C1863">
        <v>2022</v>
      </c>
      <c r="D1863" s="2">
        <v>7630039.375</v>
      </c>
      <c r="E1863" s="3">
        <v>7.63</v>
      </c>
      <c r="F1863" s="1" t="s">
        <v>87</v>
      </c>
      <c r="G1863" s="1" t="s">
        <v>26</v>
      </c>
      <c r="H1863" s="1" t="s">
        <v>20</v>
      </c>
    </row>
    <row r="1864" spans="1:8" x14ac:dyDescent="0.25">
      <c r="A1864" s="1" t="s">
        <v>29</v>
      </c>
      <c r="B1864" s="1" t="s">
        <v>88</v>
      </c>
      <c r="C1864">
        <v>2018</v>
      </c>
      <c r="D1864" s="2">
        <v>23486844.6426</v>
      </c>
      <c r="E1864" s="3">
        <v>23.486799999999999</v>
      </c>
      <c r="F1864" s="1" t="s">
        <v>87</v>
      </c>
      <c r="G1864" s="1" t="s">
        <v>30</v>
      </c>
      <c r="H1864" s="1" t="s">
        <v>20</v>
      </c>
    </row>
    <row r="1865" spans="1:8" x14ac:dyDescent="0.25">
      <c r="A1865" s="1" t="s">
        <v>29</v>
      </c>
      <c r="B1865" s="1" t="s">
        <v>88</v>
      </c>
      <c r="C1865">
        <v>2019</v>
      </c>
      <c r="D1865" s="2">
        <v>27853090.079300001</v>
      </c>
      <c r="E1865" s="3">
        <v>27.853100000000001</v>
      </c>
      <c r="F1865" s="1" t="s">
        <v>87</v>
      </c>
      <c r="G1865" s="1" t="s">
        <v>30</v>
      </c>
      <c r="H1865" s="1" t="s">
        <v>20</v>
      </c>
    </row>
    <row r="1866" spans="1:8" x14ac:dyDescent="0.25">
      <c r="A1866" s="1" t="s">
        <v>29</v>
      </c>
      <c r="B1866" s="1" t="s">
        <v>88</v>
      </c>
      <c r="C1866">
        <v>2020</v>
      </c>
      <c r="D1866" s="2">
        <v>29108391.709600002</v>
      </c>
      <c r="E1866" s="3">
        <v>29.1084</v>
      </c>
      <c r="F1866" s="1" t="s">
        <v>87</v>
      </c>
      <c r="G1866" s="1" t="s">
        <v>30</v>
      </c>
      <c r="H1866" s="1" t="s">
        <v>20</v>
      </c>
    </row>
    <row r="1867" spans="1:8" x14ac:dyDescent="0.25">
      <c r="A1867" s="1" t="s">
        <v>29</v>
      </c>
      <c r="B1867" s="1" t="s">
        <v>88</v>
      </c>
      <c r="C1867">
        <v>2021</v>
      </c>
      <c r="D1867" s="2">
        <v>28820921.4804</v>
      </c>
      <c r="E1867" s="3">
        <v>28.820900000000002</v>
      </c>
      <c r="F1867" s="1" t="s">
        <v>87</v>
      </c>
      <c r="G1867" s="1" t="s">
        <v>30</v>
      </c>
      <c r="H1867" s="1" t="s">
        <v>20</v>
      </c>
    </row>
    <row r="1868" spans="1:8" x14ac:dyDescent="0.25">
      <c r="A1868" s="1" t="s">
        <v>29</v>
      </c>
      <c r="B1868" s="1" t="s">
        <v>88</v>
      </c>
      <c r="C1868">
        <v>2022</v>
      </c>
      <c r="D1868" s="2">
        <v>27586347.220800001</v>
      </c>
      <c r="E1868" s="3">
        <v>27.586300000000001</v>
      </c>
      <c r="F1868" s="1" t="s">
        <v>87</v>
      </c>
      <c r="G1868" s="1" t="s">
        <v>30</v>
      </c>
      <c r="H1868" s="1" t="s">
        <v>20</v>
      </c>
    </row>
    <row r="1869" spans="1:8" x14ac:dyDescent="0.25">
      <c r="A1869" s="1" t="s">
        <v>31</v>
      </c>
      <c r="B1869" s="1" t="s">
        <v>88</v>
      </c>
      <c r="C1869">
        <v>2018</v>
      </c>
      <c r="D1869" s="2">
        <v>3874520.1464999998</v>
      </c>
      <c r="E1869" s="3">
        <v>3.8744999999999998</v>
      </c>
      <c r="F1869" s="1" t="s">
        <v>87</v>
      </c>
      <c r="G1869" s="1" t="s">
        <v>32</v>
      </c>
      <c r="H1869" s="1" t="s">
        <v>20</v>
      </c>
    </row>
    <row r="1870" spans="1:8" x14ac:dyDescent="0.25">
      <c r="A1870" s="1" t="s">
        <v>31</v>
      </c>
      <c r="B1870" s="1" t="s">
        <v>88</v>
      </c>
      <c r="C1870">
        <v>2019</v>
      </c>
      <c r="D1870" s="2">
        <v>4933599.9117000001</v>
      </c>
      <c r="E1870" s="3">
        <v>4.9336000000000002</v>
      </c>
      <c r="F1870" s="1" t="s">
        <v>87</v>
      </c>
      <c r="G1870" s="1" t="s">
        <v>32</v>
      </c>
      <c r="H1870" s="1" t="s">
        <v>20</v>
      </c>
    </row>
    <row r="1871" spans="1:8" x14ac:dyDescent="0.25">
      <c r="A1871" s="1" t="s">
        <v>31</v>
      </c>
      <c r="B1871" s="1" t="s">
        <v>88</v>
      </c>
      <c r="C1871">
        <v>2020</v>
      </c>
      <c r="D1871" s="2">
        <v>4721249.2176999999</v>
      </c>
      <c r="E1871" s="3">
        <v>4.7211999999999996</v>
      </c>
      <c r="F1871" s="1" t="s">
        <v>87</v>
      </c>
      <c r="G1871" s="1" t="s">
        <v>32</v>
      </c>
      <c r="H1871" s="1" t="s">
        <v>20</v>
      </c>
    </row>
    <row r="1872" spans="1:8" x14ac:dyDescent="0.25">
      <c r="A1872" s="1" t="s">
        <v>31</v>
      </c>
      <c r="B1872" s="1" t="s">
        <v>88</v>
      </c>
      <c r="C1872">
        <v>2021</v>
      </c>
      <c r="D1872" s="2">
        <v>2804939.0561000002</v>
      </c>
      <c r="E1872" s="3">
        <v>2.8048999999999999</v>
      </c>
      <c r="F1872" s="1" t="s">
        <v>87</v>
      </c>
      <c r="G1872" s="1" t="s">
        <v>32</v>
      </c>
      <c r="H1872" s="1" t="s">
        <v>20</v>
      </c>
    </row>
    <row r="1873" spans="1:8" x14ac:dyDescent="0.25">
      <c r="A1873" s="1" t="s">
        <v>31</v>
      </c>
      <c r="B1873" s="1" t="s">
        <v>88</v>
      </c>
      <c r="C1873">
        <v>2022</v>
      </c>
      <c r="D1873" s="2">
        <v>2269983.1576999999</v>
      </c>
      <c r="E1873" s="3">
        <v>2.27</v>
      </c>
      <c r="F1873" s="1" t="s">
        <v>87</v>
      </c>
      <c r="G1873" s="1" t="s">
        <v>32</v>
      </c>
      <c r="H1873" s="1" t="s">
        <v>20</v>
      </c>
    </row>
    <row r="1874" spans="1:8" x14ac:dyDescent="0.25">
      <c r="A1874" s="1" t="s">
        <v>33</v>
      </c>
      <c r="B1874" s="1" t="s">
        <v>88</v>
      </c>
      <c r="C1874">
        <v>2018</v>
      </c>
      <c r="D1874" s="2">
        <v>3335628.0592999998</v>
      </c>
      <c r="E1874" s="3">
        <v>3.3355999999999999</v>
      </c>
      <c r="F1874" s="1" t="s">
        <v>87</v>
      </c>
      <c r="G1874" s="1" t="s">
        <v>34</v>
      </c>
      <c r="H1874" s="1" t="s">
        <v>20</v>
      </c>
    </row>
    <row r="1875" spans="1:8" x14ac:dyDescent="0.25">
      <c r="A1875" s="1" t="s">
        <v>35</v>
      </c>
      <c r="B1875" s="1" t="s">
        <v>88</v>
      </c>
      <c r="C1875">
        <v>2018</v>
      </c>
      <c r="D1875" s="2">
        <v>66729086.337700002</v>
      </c>
      <c r="E1875" s="3">
        <v>66.729100000000003</v>
      </c>
      <c r="F1875" s="1" t="s">
        <v>87</v>
      </c>
      <c r="G1875" s="1" t="s">
        <v>36</v>
      </c>
      <c r="H1875" s="1" t="s">
        <v>20</v>
      </c>
    </row>
    <row r="1876" spans="1:8" x14ac:dyDescent="0.25">
      <c r="A1876" s="1" t="s">
        <v>35</v>
      </c>
      <c r="B1876" s="1" t="s">
        <v>88</v>
      </c>
      <c r="C1876">
        <v>2019</v>
      </c>
      <c r="D1876" s="2">
        <v>82215042.957100004</v>
      </c>
      <c r="E1876" s="3">
        <v>82.215000000000003</v>
      </c>
      <c r="F1876" s="1" t="s">
        <v>87</v>
      </c>
      <c r="G1876" s="1" t="s">
        <v>36</v>
      </c>
      <c r="H1876" s="1" t="s">
        <v>20</v>
      </c>
    </row>
    <row r="1877" spans="1:8" x14ac:dyDescent="0.25">
      <c r="A1877" s="1" t="s">
        <v>35</v>
      </c>
      <c r="B1877" s="1" t="s">
        <v>88</v>
      </c>
      <c r="C1877">
        <v>2020</v>
      </c>
      <c r="D1877" s="2">
        <v>106571574.17200001</v>
      </c>
      <c r="E1877" s="3">
        <v>106.5716</v>
      </c>
      <c r="F1877" s="1" t="s">
        <v>87</v>
      </c>
      <c r="G1877" s="1" t="s">
        <v>36</v>
      </c>
      <c r="H1877" s="1" t="s">
        <v>20</v>
      </c>
    </row>
    <row r="1878" spans="1:8" x14ac:dyDescent="0.25">
      <c r="A1878" s="1" t="s">
        <v>35</v>
      </c>
      <c r="B1878" s="1" t="s">
        <v>88</v>
      </c>
      <c r="C1878">
        <v>2021</v>
      </c>
      <c r="D1878" s="2">
        <v>143531144.82269999</v>
      </c>
      <c r="E1878" s="3">
        <v>143.53110000000001</v>
      </c>
      <c r="F1878" s="1" t="s">
        <v>87</v>
      </c>
      <c r="G1878" s="1" t="s">
        <v>36</v>
      </c>
      <c r="H1878" s="1" t="s">
        <v>20</v>
      </c>
    </row>
    <row r="1879" spans="1:8" x14ac:dyDescent="0.25">
      <c r="A1879" s="1" t="s">
        <v>35</v>
      </c>
      <c r="B1879" s="1" t="s">
        <v>88</v>
      </c>
      <c r="C1879">
        <v>2022</v>
      </c>
      <c r="D1879" s="2">
        <v>150057843.7383</v>
      </c>
      <c r="E1879" s="3">
        <v>150.05779999999999</v>
      </c>
      <c r="F1879" s="1" t="s">
        <v>87</v>
      </c>
      <c r="G1879" s="1" t="s">
        <v>36</v>
      </c>
      <c r="H1879" s="1" t="s">
        <v>20</v>
      </c>
    </row>
    <row r="1880" spans="1:8" x14ac:dyDescent="0.25">
      <c r="A1880" s="1" t="s">
        <v>37</v>
      </c>
      <c r="B1880" s="1" t="s">
        <v>88</v>
      </c>
      <c r="C1880">
        <v>2018</v>
      </c>
      <c r="D1880" s="2">
        <v>2926875200.5706</v>
      </c>
      <c r="E1880" s="3">
        <v>2926.8751999999999</v>
      </c>
      <c r="F1880" s="1" t="s">
        <v>87</v>
      </c>
      <c r="G1880" s="1" t="s">
        <v>38</v>
      </c>
      <c r="H1880" s="1" t="s">
        <v>39</v>
      </c>
    </row>
    <row r="1881" spans="1:8" x14ac:dyDescent="0.25">
      <c r="A1881" s="1" t="s">
        <v>37</v>
      </c>
      <c r="B1881" s="1" t="s">
        <v>88</v>
      </c>
      <c r="C1881">
        <v>2020</v>
      </c>
      <c r="D1881" s="2">
        <v>4074281889.4013</v>
      </c>
      <c r="E1881" s="3">
        <v>4074.2819</v>
      </c>
      <c r="F1881" s="1" t="s">
        <v>87</v>
      </c>
      <c r="G1881" s="1" t="s">
        <v>38</v>
      </c>
      <c r="H1881" s="1" t="s">
        <v>39</v>
      </c>
    </row>
    <row r="1882" spans="1:8" x14ac:dyDescent="0.25">
      <c r="A1882" s="1" t="s">
        <v>37</v>
      </c>
      <c r="B1882" s="1" t="s">
        <v>88</v>
      </c>
      <c r="C1882">
        <v>2021</v>
      </c>
      <c r="D1882" s="2">
        <v>4024818758.8634</v>
      </c>
      <c r="E1882" s="3">
        <v>4024.8188</v>
      </c>
      <c r="F1882" s="1" t="s">
        <v>87</v>
      </c>
      <c r="G1882" s="1" t="s">
        <v>38</v>
      </c>
      <c r="H1882" s="1" t="s">
        <v>39</v>
      </c>
    </row>
    <row r="1883" spans="1:8" x14ac:dyDescent="0.25">
      <c r="A1883" s="1" t="s">
        <v>37</v>
      </c>
      <c r="B1883" s="1" t="s">
        <v>88</v>
      </c>
      <c r="C1883">
        <v>2022</v>
      </c>
      <c r="D1883" s="2">
        <v>3612139988.2322001</v>
      </c>
      <c r="E1883" s="3">
        <v>3612.14</v>
      </c>
      <c r="F1883" s="1" t="s">
        <v>87</v>
      </c>
      <c r="G1883" s="1" t="s">
        <v>38</v>
      </c>
      <c r="H1883" s="1" t="s">
        <v>39</v>
      </c>
    </row>
    <row r="1884" spans="1:8" x14ac:dyDescent="0.25">
      <c r="A1884" s="1" t="s">
        <v>59</v>
      </c>
      <c r="B1884" s="1" t="s">
        <v>88</v>
      </c>
      <c r="C1884">
        <v>2018</v>
      </c>
      <c r="D1884" s="2">
        <v>151050637.8707</v>
      </c>
      <c r="E1884" s="3">
        <v>151.0506</v>
      </c>
      <c r="F1884" s="1" t="s">
        <v>87</v>
      </c>
      <c r="G1884" s="1" t="s">
        <v>60</v>
      </c>
      <c r="H1884" s="1" t="s">
        <v>39</v>
      </c>
    </row>
    <row r="1885" spans="1:8" x14ac:dyDescent="0.25">
      <c r="A1885" s="1" t="s">
        <v>59</v>
      </c>
      <c r="B1885" s="1" t="s">
        <v>88</v>
      </c>
      <c r="C1885">
        <v>2019</v>
      </c>
      <c r="D1885" s="2">
        <v>173641387.53560001</v>
      </c>
      <c r="E1885" s="3">
        <v>173.6414</v>
      </c>
      <c r="F1885" s="1" t="s">
        <v>87</v>
      </c>
      <c r="G1885" s="1" t="s">
        <v>60</v>
      </c>
      <c r="H1885" s="1" t="s">
        <v>39</v>
      </c>
    </row>
    <row r="1886" spans="1:8" x14ac:dyDescent="0.25">
      <c r="A1886" s="1" t="s">
        <v>59</v>
      </c>
      <c r="B1886" s="1" t="s">
        <v>88</v>
      </c>
      <c r="C1886">
        <v>2020</v>
      </c>
      <c r="D1886" s="2">
        <v>182884515.23930001</v>
      </c>
      <c r="E1886" s="3">
        <v>182.8845</v>
      </c>
      <c r="F1886" s="1" t="s">
        <v>87</v>
      </c>
      <c r="G1886" s="1" t="s">
        <v>60</v>
      </c>
      <c r="H1886" s="1" t="s">
        <v>39</v>
      </c>
    </row>
    <row r="1887" spans="1:8" x14ac:dyDescent="0.25">
      <c r="A1887" s="1" t="s">
        <v>59</v>
      </c>
      <c r="B1887" s="1" t="s">
        <v>88</v>
      </c>
      <c r="C1887">
        <v>2021</v>
      </c>
      <c r="D1887" s="2">
        <v>164723661.86680001</v>
      </c>
      <c r="E1887" s="3">
        <v>164.72370000000001</v>
      </c>
      <c r="F1887" s="1" t="s">
        <v>87</v>
      </c>
      <c r="G1887" s="1" t="s">
        <v>60</v>
      </c>
      <c r="H1887" s="1" t="s">
        <v>39</v>
      </c>
    </row>
    <row r="1888" spans="1:8" x14ac:dyDescent="0.25">
      <c r="A1888" s="1" t="s">
        <v>59</v>
      </c>
      <c r="B1888" s="1" t="s">
        <v>88</v>
      </c>
      <c r="C1888">
        <v>2022</v>
      </c>
      <c r="D1888" s="2">
        <v>151458907.95730001</v>
      </c>
      <c r="E1888" s="3">
        <v>151.4589</v>
      </c>
      <c r="F1888" s="1" t="s">
        <v>87</v>
      </c>
      <c r="G1888" s="1" t="s">
        <v>60</v>
      </c>
      <c r="H1888" s="1" t="s">
        <v>39</v>
      </c>
    </row>
    <row r="1889" spans="1:8" x14ac:dyDescent="0.25">
      <c r="A1889" s="1" t="s">
        <v>70</v>
      </c>
      <c r="B1889" s="1" t="s">
        <v>88</v>
      </c>
      <c r="C1889">
        <v>2018</v>
      </c>
      <c r="D1889" s="2">
        <v>62045270.037900001</v>
      </c>
      <c r="E1889" s="3">
        <v>62.045299999999997</v>
      </c>
      <c r="F1889" s="1" t="s">
        <v>87</v>
      </c>
      <c r="G1889" s="1" t="s">
        <v>71</v>
      </c>
      <c r="H1889" s="1" t="s">
        <v>39</v>
      </c>
    </row>
    <row r="1890" spans="1:8" x14ac:dyDescent="0.25">
      <c r="A1890" s="1" t="s">
        <v>70</v>
      </c>
      <c r="B1890" s="1" t="s">
        <v>88</v>
      </c>
      <c r="C1890">
        <v>2019</v>
      </c>
      <c r="D1890" s="2">
        <v>75629166.056099996</v>
      </c>
      <c r="E1890" s="3">
        <v>75.629199999999997</v>
      </c>
      <c r="F1890" s="1" t="s">
        <v>87</v>
      </c>
      <c r="G1890" s="1" t="s">
        <v>71</v>
      </c>
      <c r="H1890" s="1" t="s">
        <v>39</v>
      </c>
    </row>
    <row r="1891" spans="1:8" x14ac:dyDescent="0.25">
      <c r="A1891" s="1" t="s">
        <v>70</v>
      </c>
      <c r="B1891" s="1" t="s">
        <v>88</v>
      </c>
      <c r="C1891">
        <v>2020</v>
      </c>
      <c r="D1891" s="2">
        <v>115931321.3162</v>
      </c>
      <c r="E1891" s="3">
        <v>115.93129999999999</v>
      </c>
      <c r="F1891" s="1" t="s">
        <v>87</v>
      </c>
      <c r="G1891" s="1" t="s">
        <v>71</v>
      </c>
      <c r="H1891" s="1" t="s">
        <v>39</v>
      </c>
    </row>
    <row r="1892" spans="1:8" x14ac:dyDescent="0.25">
      <c r="A1892" s="1" t="s">
        <v>70</v>
      </c>
      <c r="B1892" s="1" t="s">
        <v>88</v>
      </c>
      <c r="C1892">
        <v>2021</v>
      </c>
      <c r="D1892" s="2">
        <v>89137451.010600001</v>
      </c>
      <c r="E1892" s="3">
        <v>89.137500000000003</v>
      </c>
      <c r="F1892" s="1" t="s">
        <v>87</v>
      </c>
      <c r="G1892" s="1" t="s">
        <v>71</v>
      </c>
      <c r="H1892" s="1" t="s">
        <v>39</v>
      </c>
    </row>
    <row r="1893" spans="1:8" x14ac:dyDescent="0.25">
      <c r="A1893" s="1" t="s">
        <v>70</v>
      </c>
      <c r="B1893" s="1" t="s">
        <v>88</v>
      </c>
      <c r="C1893">
        <v>2022</v>
      </c>
      <c r="D1893" s="2">
        <v>85944362.779100001</v>
      </c>
      <c r="E1893" s="3">
        <v>85.944400000000002</v>
      </c>
      <c r="F1893" s="1" t="s">
        <v>87</v>
      </c>
      <c r="G1893" s="1" t="s">
        <v>71</v>
      </c>
      <c r="H1893" s="1" t="s">
        <v>39</v>
      </c>
    </row>
    <row r="1894" spans="1:8" x14ac:dyDescent="0.25">
      <c r="A1894" s="1" t="s">
        <v>40</v>
      </c>
      <c r="B1894" s="1" t="s">
        <v>88</v>
      </c>
      <c r="C1894">
        <v>2018</v>
      </c>
      <c r="D1894" s="2">
        <v>1353029634.5546</v>
      </c>
      <c r="E1894" s="3">
        <v>1353.0296000000001</v>
      </c>
      <c r="F1894" s="1" t="s">
        <v>87</v>
      </c>
      <c r="G1894" s="1" t="s">
        <v>41</v>
      </c>
      <c r="H1894" s="1" t="s">
        <v>39</v>
      </c>
    </row>
    <row r="1895" spans="1:8" x14ac:dyDescent="0.25">
      <c r="A1895" s="1" t="s">
        <v>40</v>
      </c>
      <c r="B1895" s="1" t="s">
        <v>88</v>
      </c>
      <c r="C1895">
        <v>2020</v>
      </c>
      <c r="D1895" s="2">
        <v>1700158547.9790001</v>
      </c>
      <c r="E1895" s="3">
        <v>1700.1585</v>
      </c>
      <c r="F1895" s="1" t="s">
        <v>87</v>
      </c>
      <c r="G1895" s="1" t="s">
        <v>41</v>
      </c>
      <c r="H1895" s="1" t="s">
        <v>39</v>
      </c>
    </row>
    <row r="1896" spans="1:8" x14ac:dyDescent="0.25">
      <c r="A1896" s="1" t="s">
        <v>40</v>
      </c>
      <c r="B1896" s="1" t="s">
        <v>88</v>
      </c>
      <c r="C1896">
        <v>2021</v>
      </c>
      <c r="D1896" s="2">
        <v>1689319969.8855</v>
      </c>
      <c r="E1896" s="3">
        <v>1689.32</v>
      </c>
      <c r="F1896" s="1" t="s">
        <v>87</v>
      </c>
      <c r="G1896" s="1" t="s">
        <v>41</v>
      </c>
      <c r="H1896" s="1" t="s">
        <v>39</v>
      </c>
    </row>
    <row r="1897" spans="1:8" x14ac:dyDescent="0.25">
      <c r="A1897" s="1" t="s">
        <v>40</v>
      </c>
      <c r="B1897" s="1" t="s">
        <v>88</v>
      </c>
      <c r="C1897">
        <v>2022</v>
      </c>
      <c r="D1897" s="2">
        <v>1611632593.1138999</v>
      </c>
      <c r="E1897" s="3">
        <v>1611.6325999999999</v>
      </c>
      <c r="F1897" s="1" t="s">
        <v>87</v>
      </c>
      <c r="G1897" s="1" t="s">
        <v>41</v>
      </c>
      <c r="H1897" s="1" t="s">
        <v>39</v>
      </c>
    </row>
    <row r="1898" spans="1:8" x14ac:dyDescent="0.25">
      <c r="A1898" s="1" t="s">
        <v>42</v>
      </c>
      <c r="B1898" s="1" t="s">
        <v>88</v>
      </c>
      <c r="C1898">
        <v>2018</v>
      </c>
      <c r="D1898" s="2">
        <v>4625044011.7877998</v>
      </c>
      <c r="E1898" s="3">
        <v>4625.0439999999999</v>
      </c>
      <c r="F1898" s="1" t="s">
        <v>87</v>
      </c>
      <c r="G1898" s="1" t="s">
        <v>43</v>
      </c>
      <c r="H1898" s="1" t="s">
        <v>44</v>
      </c>
    </row>
    <row r="1899" spans="1:8" x14ac:dyDescent="0.25">
      <c r="A1899" s="1" t="s">
        <v>42</v>
      </c>
      <c r="B1899" s="1" t="s">
        <v>88</v>
      </c>
      <c r="C1899">
        <v>2019</v>
      </c>
      <c r="D1899" s="2">
        <v>5654845980.8344002</v>
      </c>
      <c r="E1899" s="3">
        <v>5654.8459999999995</v>
      </c>
      <c r="F1899" s="1" t="s">
        <v>87</v>
      </c>
      <c r="G1899" s="1" t="s">
        <v>43</v>
      </c>
      <c r="H1899" s="1" t="s">
        <v>44</v>
      </c>
    </row>
    <row r="1900" spans="1:8" x14ac:dyDescent="0.25">
      <c r="A1900" s="1" t="s">
        <v>42</v>
      </c>
      <c r="B1900" s="1" t="s">
        <v>88</v>
      </c>
      <c r="C1900">
        <v>2020</v>
      </c>
      <c r="D1900" s="2">
        <v>7271016794.4909</v>
      </c>
      <c r="E1900" s="3">
        <v>7271.0168000000003</v>
      </c>
      <c r="F1900" s="1" t="s">
        <v>87</v>
      </c>
      <c r="G1900" s="1" t="s">
        <v>43</v>
      </c>
      <c r="H1900" s="1" t="s">
        <v>44</v>
      </c>
    </row>
    <row r="1901" spans="1:8" x14ac:dyDescent="0.25">
      <c r="A1901" s="1" t="s">
        <v>42</v>
      </c>
      <c r="B1901" s="1" t="s">
        <v>88</v>
      </c>
      <c r="C1901">
        <v>2021</v>
      </c>
      <c r="D1901" s="2">
        <v>7153473931.5766001</v>
      </c>
      <c r="E1901" s="3">
        <v>7153.4739</v>
      </c>
      <c r="F1901" s="1" t="s">
        <v>87</v>
      </c>
      <c r="G1901" s="1" t="s">
        <v>43</v>
      </c>
      <c r="H1901" s="1" t="s">
        <v>44</v>
      </c>
    </row>
    <row r="1902" spans="1:8" x14ac:dyDescent="0.25">
      <c r="A1902" s="1" t="s">
        <v>42</v>
      </c>
      <c r="B1902" s="1" t="s">
        <v>88</v>
      </c>
      <c r="C1902">
        <v>2022</v>
      </c>
      <c r="D1902" s="2">
        <v>6614060708.9012003</v>
      </c>
      <c r="E1902" s="3">
        <v>6614.0607</v>
      </c>
      <c r="F1902" s="1" t="s">
        <v>87</v>
      </c>
      <c r="G1902" s="1" t="s">
        <v>43</v>
      </c>
      <c r="H1902" s="1" t="s">
        <v>44</v>
      </c>
    </row>
    <row r="1903" spans="1:8" x14ac:dyDescent="0.25">
      <c r="A1903" s="1" t="s">
        <v>61</v>
      </c>
      <c r="B1903" s="1" t="s">
        <v>88</v>
      </c>
      <c r="C1903">
        <v>2021</v>
      </c>
      <c r="D1903" s="2">
        <v>9791136582.1646004</v>
      </c>
      <c r="E1903" s="3">
        <v>9791.1365999999998</v>
      </c>
      <c r="F1903" s="1" t="s">
        <v>87</v>
      </c>
      <c r="G1903" s="1" t="s">
        <v>62</v>
      </c>
      <c r="H1903" s="1" t="s">
        <v>44</v>
      </c>
    </row>
    <row r="1904" spans="1:8" x14ac:dyDescent="0.25">
      <c r="A1904" s="1" t="s">
        <v>61</v>
      </c>
      <c r="B1904" s="1" t="s">
        <v>88</v>
      </c>
      <c r="C1904">
        <v>2022</v>
      </c>
      <c r="D1904" s="2">
        <v>8915424326.1870995</v>
      </c>
      <c r="E1904" s="3">
        <v>8915.4243000000006</v>
      </c>
      <c r="F1904" s="1" t="s">
        <v>87</v>
      </c>
      <c r="G1904" s="1" t="s">
        <v>62</v>
      </c>
      <c r="H1904" s="1" t="s">
        <v>44</v>
      </c>
    </row>
    <row r="1905" spans="1:8" x14ac:dyDescent="0.25">
      <c r="A1905" s="1" t="s">
        <v>63</v>
      </c>
      <c r="B1905" s="1" t="s">
        <v>88</v>
      </c>
      <c r="C1905">
        <v>2018</v>
      </c>
      <c r="D1905" s="2">
        <v>4410484829.3666</v>
      </c>
      <c r="E1905" s="3">
        <v>4410.4848000000002</v>
      </c>
      <c r="F1905" s="1" t="s">
        <v>87</v>
      </c>
      <c r="G1905" s="1" t="s">
        <v>64</v>
      </c>
      <c r="H1905" s="1" t="s">
        <v>44</v>
      </c>
    </row>
    <row r="1906" spans="1:8" x14ac:dyDescent="0.25">
      <c r="A1906" s="1" t="s">
        <v>63</v>
      </c>
      <c r="B1906" s="1" t="s">
        <v>88</v>
      </c>
      <c r="C1906">
        <v>2019</v>
      </c>
      <c r="D1906" s="2">
        <v>5101301308.7981997</v>
      </c>
      <c r="E1906" s="3">
        <v>5101.3013000000001</v>
      </c>
      <c r="F1906" s="1" t="s">
        <v>87</v>
      </c>
      <c r="G1906" s="1" t="s">
        <v>64</v>
      </c>
      <c r="H1906" s="1" t="s">
        <v>44</v>
      </c>
    </row>
    <row r="1907" spans="1:8" x14ac:dyDescent="0.25">
      <c r="A1907" s="1" t="s">
        <v>63</v>
      </c>
      <c r="B1907" s="1" t="s">
        <v>88</v>
      </c>
      <c r="C1907">
        <v>2020</v>
      </c>
      <c r="D1907" s="2">
        <v>5952139914.1702995</v>
      </c>
      <c r="E1907" s="3">
        <v>5952.1399000000001</v>
      </c>
      <c r="F1907" s="1" t="s">
        <v>87</v>
      </c>
      <c r="G1907" s="1" t="s">
        <v>64</v>
      </c>
      <c r="H1907" s="1" t="s">
        <v>44</v>
      </c>
    </row>
    <row r="1908" spans="1:8" x14ac:dyDescent="0.25">
      <c r="A1908" s="1" t="s">
        <v>63</v>
      </c>
      <c r="B1908" s="1" t="s">
        <v>88</v>
      </c>
      <c r="C1908">
        <v>2021</v>
      </c>
      <c r="D1908" s="2">
        <v>6091362523.6788998</v>
      </c>
      <c r="E1908" s="3">
        <v>6091.3625000000002</v>
      </c>
      <c r="F1908" s="1" t="s">
        <v>87</v>
      </c>
      <c r="G1908" s="1" t="s">
        <v>64</v>
      </c>
      <c r="H1908" s="1" t="s">
        <v>44</v>
      </c>
    </row>
    <row r="1909" spans="1:8" x14ac:dyDescent="0.25">
      <c r="A1909" s="1" t="s">
        <v>63</v>
      </c>
      <c r="B1909" s="1" t="s">
        <v>88</v>
      </c>
      <c r="C1909">
        <v>2022</v>
      </c>
      <c r="D1909" s="2">
        <v>5505751868.8655996</v>
      </c>
      <c r="E1909" s="3">
        <v>5505.7519000000002</v>
      </c>
      <c r="F1909" s="1" t="s">
        <v>87</v>
      </c>
      <c r="G1909" s="1" t="s">
        <v>64</v>
      </c>
      <c r="H1909" s="1" t="s">
        <v>44</v>
      </c>
    </row>
    <row r="1910" spans="1:8" x14ac:dyDescent="0.25">
      <c r="A1910" s="1" t="s">
        <v>45</v>
      </c>
      <c r="B1910" s="1" t="s">
        <v>88</v>
      </c>
      <c r="C1910">
        <v>2018</v>
      </c>
      <c r="D1910" s="2">
        <v>1053613278.1008</v>
      </c>
      <c r="E1910" s="3">
        <v>1053.6133</v>
      </c>
      <c r="F1910" s="1" t="s">
        <v>87</v>
      </c>
      <c r="G1910" s="1" t="s">
        <v>46</v>
      </c>
      <c r="H1910" s="1" t="s">
        <v>47</v>
      </c>
    </row>
    <row r="1911" spans="1:8" x14ac:dyDescent="0.25">
      <c r="A1911" s="1" t="s">
        <v>45</v>
      </c>
      <c r="B1911" s="1" t="s">
        <v>88</v>
      </c>
      <c r="C1911">
        <v>2019</v>
      </c>
      <c r="D1911" s="2">
        <v>1199864566.1689999</v>
      </c>
      <c r="E1911" s="3">
        <v>1199.8646000000001</v>
      </c>
      <c r="F1911" s="1" t="s">
        <v>87</v>
      </c>
      <c r="G1911" s="1" t="s">
        <v>46</v>
      </c>
      <c r="H1911" s="1" t="s">
        <v>47</v>
      </c>
    </row>
    <row r="1912" spans="1:8" x14ac:dyDescent="0.25">
      <c r="A1912" s="1" t="s">
        <v>45</v>
      </c>
      <c r="B1912" s="1" t="s">
        <v>88</v>
      </c>
      <c r="C1912">
        <v>2020</v>
      </c>
      <c r="D1912" s="2">
        <v>1543934653.9883001</v>
      </c>
      <c r="E1912" s="3">
        <v>1543.9347</v>
      </c>
      <c r="F1912" s="1" t="s">
        <v>87</v>
      </c>
      <c r="G1912" s="1" t="s">
        <v>46</v>
      </c>
      <c r="H1912" s="1" t="s">
        <v>47</v>
      </c>
    </row>
    <row r="1913" spans="1:8" x14ac:dyDescent="0.25">
      <c r="A1913" s="1" t="s">
        <v>45</v>
      </c>
      <c r="B1913" s="1" t="s">
        <v>88</v>
      </c>
      <c r="C1913">
        <v>2021</v>
      </c>
      <c r="D1913" s="2">
        <v>1534853895.4236</v>
      </c>
      <c r="E1913" s="3">
        <v>1534.8539000000001</v>
      </c>
      <c r="F1913" s="1" t="s">
        <v>87</v>
      </c>
      <c r="G1913" s="1" t="s">
        <v>46</v>
      </c>
      <c r="H1913" s="1" t="s">
        <v>47</v>
      </c>
    </row>
    <row r="1914" spans="1:8" x14ac:dyDescent="0.25">
      <c r="A1914" s="1" t="s">
        <v>45</v>
      </c>
      <c r="B1914" s="1" t="s">
        <v>88</v>
      </c>
      <c r="C1914">
        <v>2022</v>
      </c>
      <c r="D1914" s="2">
        <v>1417164462.8559</v>
      </c>
      <c r="E1914" s="3">
        <v>1417.1645000000001</v>
      </c>
      <c r="F1914" s="1" t="s">
        <v>87</v>
      </c>
      <c r="G1914" s="1" t="s">
        <v>46</v>
      </c>
      <c r="H1914" s="1" t="s">
        <v>47</v>
      </c>
    </row>
    <row r="1915" spans="1:8" x14ac:dyDescent="0.25">
      <c r="A1915" s="1" t="s">
        <v>48</v>
      </c>
      <c r="B1915" s="1" t="s">
        <v>88</v>
      </c>
      <c r="C1915">
        <v>2018</v>
      </c>
      <c r="D1915" s="2">
        <v>1322960117.7328999</v>
      </c>
      <c r="E1915" s="3">
        <v>1322.9601</v>
      </c>
      <c r="F1915" s="1" t="s">
        <v>87</v>
      </c>
      <c r="G1915" s="1" t="s">
        <v>49</v>
      </c>
      <c r="H1915" s="1" t="s">
        <v>47</v>
      </c>
    </row>
    <row r="1916" spans="1:8" x14ac:dyDescent="0.25">
      <c r="A1916" s="1" t="s">
        <v>48</v>
      </c>
      <c r="B1916" s="1" t="s">
        <v>88</v>
      </c>
      <c r="C1916">
        <v>2019</v>
      </c>
      <c r="D1916" s="2">
        <v>1652749991.5522001</v>
      </c>
      <c r="E1916" s="3">
        <v>1652.75</v>
      </c>
      <c r="F1916" s="1" t="s">
        <v>87</v>
      </c>
      <c r="G1916" s="1" t="s">
        <v>49</v>
      </c>
      <c r="H1916" s="1" t="s">
        <v>47</v>
      </c>
    </row>
    <row r="1917" spans="1:8" x14ac:dyDescent="0.25">
      <c r="A1917" s="1" t="s">
        <v>48</v>
      </c>
      <c r="B1917" s="1" t="s">
        <v>88</v>
      </c>
      <c r="C1917">
        <v>2020</v>
      </c>
      <c r="D1917" s="2">
        <v>2052641368.7279</v>
      </c>
      <c r="E1917" s="3">
        <v>2052.6414</v>
      </c>
      <c r="F1917" s="1" t="s">
        <v>87</v>
      </c>
      <c r="G1917" s="1" t="s">
        <v>49</v>
      </c>
      <c r="H1917" s="1" t="s">
        <v>47</v>
      </c>
    </row>
    <row r="1918" spans="1:8" x14ac:dyDescent="0.25">
      <c r="A1918" s="1" t="s">
        <v>48</v>
      </c>
      <c r="B1918" s="1" t="s">
        <v>88</v>
      </c>
      <c r="C1918">
        <v>2021</v>
      </c>
      <c r="D1918" s="2">
        <v>1880829205.5071001</v>
      </c>
      <c r="E1918" s="3">
        <v>1880.8291999999999</v>
      </c>
      <c r="F1918" s="1" t="s">
        <v>87</v>
      </c>
      <c r="G1918" s="1" t="s">
        <v>49</v>
      </c>
      <c r="H1918" s="1" t="s">
        <v>47</v>
      </c>
    </row>
    <row r="1919" spans="1:8" x14ac:dyDescent="0.25">
      <c r="A1919" s="1" t="s">
        <v>48</v>
      </c>
      <c r="B1919" s="1" t="s">
        <v>88</v>
      </c>
      <c r="C1919">
        <v>2022</v>
      </c>
      <c r="D1919" s="2">
        <v>1658353611.1835001</v>
      </c>
      <c r="E1919" s="3">
        <v>1658.3535999999999</v>
      </c>
      <c r="F1919" s="1" t="s">
        <v>87</v>
      </c>
      <c r="G1919" s="1" t="s">
        <v>49</v>
      </c>
      <c r="H1919" s="1" t="s">
        <v>47</v>
      </c>
    </row>
    <row r="1920" spans="1:8" x14ac:dyDescent="0.25">
      <c r="A1920" s="1" t="s">
        <v>50</v>
      </c>
      <c r="B1920" s="1" t="s">
        <v>88</v>
      </c>
      <c r="C1920">
        <v>2018</v>
      </c>
      <c r="D1920" s="2">
        <v>998181081.26329994</v>
      </c>
      <c r="E1920" s="3">
        <v>998.18110000000001</v>
      </c>
      <c r="F1920" s="1" t="s">
        <v>87</v>
      </c>
      <c r="G1920" s="1" t="s">
        <v>51</v>
      </c>
      <c r="H1920" s="1" t="s">
        <v>47</v>
      </c>
    </row>
    <row r="1921" spans="1:8" x14ac:dyDescent="0.25">
      <c r="A1921" s="1" t="s">
        <v>50</v>
      </c>
      <c r="B1921" s="1" t="s">
        <v>88</v>
      </c>
      <c r="C1921">
        <v>2019</v>
      </c>
      <c r="D1921" s="2">
        <v>1195979819.5847001</v>
      </c>
      <c r="E1921" s="3">
        <v>1195.9798000000001</v>
      </c>
      <c r="F1921" s="1" t="s">
        <v>87</v>
      </c>
      <c r="G1921" s="1" t="s">
        <v>51</v>
      </c>
      <c r="H1921" s="1" t="s">
        <v>47</v>
      </c>
    </row>
    <row r="1922" spans="1:8" x14ac:dyDescent="0.25">
      <c r="A1922" s="1" t="s">
        <v>50</v>
      </c>
      <c r="B1922" s="1" t="s">
        <v>88</v>
      </c>
      <c r="C1922">
        <v>2020</v>
      </c>
      <c r="D1922" s="2">
        <v>1424503367.6638</v>
      </c>
      <c r="E1922" s="3">
        <v>1424.5034000000001</v>
      </c>
      <c r="F1922" s="1" t="s">
        <v>87</v>
      </c>
      <c r="G1922" s="1" t="s">
        <v>51</v>
      </c>
      <c r="H1922" s="1" t="s">
        <v>47</v>
      </c>
    </row>
    <row r="1923" spans="1:8" x14ac:dyDescent="0.25">
      <c r="A1923" s="1" t="s">
        <v>50</v>
      </c>
      <c r="B1923" s="1" t="s">
        <v>88</v>
      </c>
      <c r="C1923">
        <v>2021</v>
      </c>
      <c r="D1923" s="2">
        <v>1317778599.2862999</v>
      </c>
      <c r="E1923" s="3">
        <v>1317.7786000000001</v>
      </c>
      <c r="F1923" s="1" t="s">
        <v>87</v>
      </c>
      <c r="G1923" s="1" t="s">
        <v>51</v>
      </c>
      <c r="H1923" s="1" t="s">
        <v>47</v>
      </c>
    </row>
    <row r="1924" spans="1:8" x14ac:dyDescent="0.25">
      <c r="A1924" s="1" t="s">
        <v>50</v>
      </c>
      <c r="B1924" s="1" t="s">
        <v>88</v>
      </c>
      <c r="C1924">
        <v>2022</v>
      </c>
      <c r="D1924" s="2">
        <v>1191717550.7409999</v>
      </c>
      <c r="E1924" s="3">
        <v>1191.7175999999999</v>
      </c>
      <c r="F1924" s="1" t="s">
        <v>87</v>
      </c>
      <c r="G1924" s="1" t="s">
        <v>51</v>
      </c>
      <c r="H1924" s="1" t="s">
        <v>47</v>
      </c>
    </row>
    <row r="1925" spans="1:8" x14ac:dyDescent="0.25">
      <c r="A1925" s="1" t="s">
        <v>52</v>
      </c>
      <c r="B1925" s="1" t="s">
        <v>88</v>
      </c>
      <c r="C1925">
        <v>2018</v>
      </c>
      <c r="D1925" s="2">
        <v>77651391.981700003</v>
      </c>
      <c r="E1925" s="3">
        <v>77.651399999999995</v>
      </c>
      <c r="F1925" s="1" t="s">
        <v>87</v>
      </c>
      <c r="G1925" s="1" t="s">
        <v>53</v>
      </c>
      <c r="H1925" s="1" t="s">
        <v>47</v>
      </c>
    </row>
    <row r="1926" spans="1:8" x14ac:dyDescent="0.25">
      <c r="A1926" s="1" t="s">
        <v>52</v>
      </c>
      <c r="B1926" s="1" t="s">
        <v>88</v>
      </c>
      <c r="C1926">
        <v>2019</v>
      </c>
      <c r="D1926" s="2">
        <v>61539054.116599999</v>
      </c>
      <c r="E1926" s="3">
        <v>61.539099999999998</v>
      </c>
      <c r="F1926" s="1" t="s">
        <v>87</v>
      </c>
      <c r="G1926" s="1" t="s">
        <v>53</v>
      </c>
      <c r="H1926" s="1" t="s">
        <v>47</v>
      </c>
    </row>
    <row r="1927" spans="1:8" x14ac:dyDescent="0.25">
      <c r="A1927" s="1" t="s">
        <v>52</v>
      </c>
      <c r="B1927" s="1" t="s">
        <v>88</v>
      </c>
      <c r="C1927">
        <v>2020</v>
      </c>
      <c r="D1927" s="2">
        <v>73094321.132100001</v>
      </c>
      <c r="E1927" s="3">
        <v>73.094300000000004</v>
      </c>
      <c r="F1927" s="1" t="s">
        <v>87</v>
      </c>
      <c r="G1927" s="1" t="s">
        <v>53</v>
      </c>
      <c r="H1927" s="1" t="s">
        <v>47</v>
      </c>
    </row>
    <row r="1928" spans="1:8" x14ac:dyDescent="0.25">
      <c r="A1928" s="1" t="s">
        <v>52</v>
      </c>
      <c r="B1928" s="1" t="s">
        <v>88</v>
      </c>
      <c r="C1928">
        <v>2021</v>
      </c>
      <c r="D1928" s="2">
        <v>78791242.517800003</v>
      </c>
      <c r="E1928" s="3">
        <v>78.791200000000003</v>
      </c>
      <c r="F1928" s="1" t="s">
        <v>87</v>
      </c>
      <c r="G1928" s="1" t="s">
        <v>53</v>
      </c>
      <c r="H1928" s="1" t="s">
        <v>47</v>
      </c>
    </row>
    <row r="1929" spans="1:8" x14ac:dyDescent="0.25">
      <c r="A1929" s="1" t="s">
        <v>52</v>
      </c>
      <c r="B1929" s="1" t="s">
        <v>88</v>
      </c>
      <c r="C1929">
        <v>2022</v>
      </c>
      <c r="D1929" s="2">
        <v>67278665.183200002</v>
      </c>
      <c r="E1929" s="3">
        <v>67.278700000000001</v>
      </c>
      <c r="F1929" s="1" t="s">
        <v>87</v>
      </c>
      <c r="G1929" s="1" t="s">
        <v>53</v>
      </c>
      <c r="H1929" s="1" t="s">
        <v>47</v>
      </c>
    </row>
    <row r="1930" spans="1:8" x14ac:dyDescent="0.25">
      <c r="A1930" s="1" t="s">
        <v>54</v>
      </c>
      <c r="B1930" s="1" t="s">
        <v>88</v>
      </c>
      <c r="C1930">
        <v>2018</v>
      </c>
      <c r="D1930" s="2">
        <v>23291788746.712502</v>
      </c>
      <c r="E1930" s="3">
        <v>23291.788700000001</v>
      </c>
      <c r="F1930" s="1" t="s">
        <v>87</v>
      </c>
      <c r="G1930" s="1" t="s">
        <v>55</v>
      </c>
      <c r="H1930" s="1" t="s">
        <v>55</v>
      </c>
    </row>
    <row r="1931" spans="1:8" x14ac:dyDescent="0.25">
      <c r="A1931" s="1" t="s">
        <v>54</v>
      </c>
      <c r="B1931" s="1" t="s">
        <v>88</v>
      </c>
      <c r="C1931">
        <v>2019</v>
      </c>
      <c r="D1931" s="2">
        <v>27684866976.561298</v>
      </c>
      <c r="E1931" s="3">
        <v>27684.866999999998</v>
      </c>
      <c r="F1931" s="1" t="s">
        <v>87</v>
      </c>
      <c r="G1931" s="1" t="s">
        <v>55</v>
      </c>
      <c r="H1931" s="1" t="s">
        <v>55</v>
      </c>
    </row>
    <row r="1932" spans="1:8" x14ac:dyDescent="0.25">
      <c r="A1932" s="1" t="s">
        <v>54</v>
      </c>
      <c r="B1932" s="1" t="s">
        <v>88</v>
      </c>
      <c r="C1932">
        <v>2020</v>
      </c>
      <c r="D1932" s="2">
        <v>34799701712.298599</v>
      </c>
      <c r="E1932" s="3">
        <v>34799.701699999998</v>
      </c>
      <c r="F1932" s="1" t="s">
        <v>87</v>
      </c>
      <c r="G1932" s="1" t="s">
        <v>55</v>
      </c>
      <c r="H1932" s="1" t="s">
        <v>55</v>
      </c>
    </row>
    <row r="1933" spans="1:8" x14ac:dyDescent="0.25">
      <c r="A1933" s="1" t="s">
        <v>54</v>
      </c>
      <c r="B1933" s="1" t="s">
        <v>88</v>
      </c>
      <c r="C1933">
        <v>2021</v>
      </c>
      <c r="D1933" s="2">
        <v>34179798062.118401</v>
      </c>
      <c r="E1933" s="3">
        <v>34179.7981</v>
      </c>
      <c r="F1933" s="1" t="s">
        <v>87</v>
      </c>
      <c r="G1933" s="1" t="s">
        <v>55</v>
      </c>
      <c r="H1933" s="1" t="s">
        <v>55</v>
      </c>
    </row>
    <row r="1934" spans="1:8" x14ac:dyDescent="0.25">
      <c r="A1934" s="1" t="s">
        <v>54</v>
      </c>
      <c r="B1934" s="1" t="s">
        <v>88</v>
      </c>
      <c r="C1934">
        <v>2022</v>
      </c>
      <c r="D1934" s="2">
        <v>31188592592.106701</v>
      </c>
      <c r="E1934" s="3">
        <v>31188.5926</v>
      </c>
      <c r="F1934" s="1" t="s">
        <v>87</v>
      </c>
      <c r="G1934" s="1" t="s">
        <v>55</v>
      </c>
      <c r="H1934" s="1" t="s">
        <v>55</v>
      </c>
    </row>
    <row r="1935" spans="1:8" x14ac:dyDescent="0.25">
      <c r="A1935" s="1" t="s">
        <v>7</v>
      </c>
      <c r="B1935" s="1" t="s">
        <v>89</v>
      </c>
      <c r="C1935">
        <v>2018</v>
      </c>
      <c r="D1935" s="2">
        <v>280435540.74599999</v>
      </c>
      <c r="E1935" s="3">
        <v>280.43549999999999</v>
      </c>
      <c r="F1935" s="1" t="s">
        <v>87</v>
      </c>
      <c r="G1935" s="1" t="s">
        <v>10</v>
      </c>
      <c r="H1935" s="1" t="s">
        <v>11</v>
      </c>
    </row>
    <row r="1936" spans="1:8" x14ac:dyDescent="0.25">
      <c r="A1936" s="1" t="s">
        <v>7</v>
      </c>
      <c r="B1936" s="1" t="s">
        <v>89</v>
      </c>
      <c r="C1936">
        <v>2019</v>
      </c>
      <c r="D1936" s="2">
        <v>319386796.449</v>
      </c>
      <c r="E1936" s="3">
        <v>319.38679999999999</v>
      </c>
      <c r="F1936" s="1" t="s">
        <v>87</v>
      </c>
      <c r="G1936" s="1" t="s">
        <v>10</v>
      </c>
      <c r="H1936" s="1" t="s">
        <v>11</v>
      </c>
    </row>
    <row r="1937" spans="1:8" x14ac:dyDescent="0.25">
      <c r="A1937" s="1" t="s">
        <v>7</v>
      </c>
      <c r="B1937" s="1" t="s">
        <v>89</v>
      </c>
      <c r="C1937">
        <v>2020</v>
      </c>
      <c r="D1937" s="2">
        <v>329709193.9957</v>
      </c>
      <c r="E1937" s="3">
        <v>329.70920000000001</v>
      </c>
      <c r="F1937" s="1" t="s">
        <v>87</v>
      </c>
      <c r="G1937" s="1" t="s">
        <v>10</v>
      </c>
      <c r="H1937" s="1" t="s">
        <v>11</v>
      </c>
    </row>
    <row r="1938" spans="1:8" x14ac:dyDescent="0.25">
      <c r="A1938" s="1" t="s">
        <v>7</v>
      </c>
      <c r="B1938" s="1" t="s">
        <v>89</v>
      </c>
      <c r="C1938">
        <v>2021</v>
      </c>
      <c r="D1938" s="2">
        <v>208621040.3346</v>
      </c>
      <c r="E1938" s="3">
        <v>208.62100000000001</v>
      </c>
      <c r="F1938" s="1" t="s">
        <v>87</v>
      </c>
      <c r="G1938" s="1" t="s">
        <v>10</v>
      </c>
      <c r="H1938" s="1" t="s">
        <v>11</v>
      </c>
    </row>
    <row r="1939" spans="1:8" x14ac:dyDescent="0.25">
      <c r="A1939" s="1" t="s">
        <v>57</v>
      </c>
      <c r="B1939" s="1" t="s">
        <v>89</v>
      </c>
      <c r="C1939">
        <v>2018</v>
      </c>
      <c r="D1939" s="2">
        <v>1238429148.1677001</v>
      </c>
      <c r="E1939" s="3">
        <v>1238.4291000000001</v>
      </c>
      <c r="F1939" s="1" t="s">
        <v>87</v>
      </c>
      <c r="G1939" s="1" t="s">
        <v>58</v>
      </c>
      <c r="H1939" s="1" t="s">
        <v>11</v>
      </c>
    </row>
    <row r="1940" spans="1:8" x14ac:dyDescent="0.25">
      <c r="A1940" s="1" t="s">
        <v>57</v>
      </c>
      <c r="B1940" s="1" t="s">
        <v>89</v>
      </c>
      <c r="C1940">
        <v>2019</v>
      </c>
      <c r="D1940" s="2">
        <v>1443565745.2330999</v>
      </c>
      <c r="E1940" s="3">
        <v>1443.5657000000001</v>
      </c>
      <c r="F1940" s="1" t="s">
        <v>87</v>
      </c>
      <c r="G1940" s="1" t="s">
        <v>58</v>
      </c>
      <c r="H1940" s="1" t="s">
        <v>11</v>
      </c>
    </row>
    <row r="1941" spans="1:8" x14ac:dyDescent="0.25">
      <c r="A1941" s="1" t="s">
        <v>57</v>
      </c>
      <c r="B1941" s="1" t="s">
        <v>89</v>
      </c>
      <c r="C1941">
        <v>2020</v>
      </c>
      <c r="D1941" s="2">
        <v>1012402709.5669</v>
      </c>
      <c r="E1941" s="3">
        <v>1012.4027</v>
      </c>
      <c r="F1941" s="1" t="s">
        <v>87</v>
      </c>
      <c r="G1941" s="1" t="s">
        <v>58</v>
      </c>
      <c r="H1941" s="1" t="s">
        <v>11</v>
      </c>
    </row>
    <row r="1942" spans="1:8" x14ac:dyDescent="0.25">
      <c r="A1942" s="1" t="s">
        <v>57</v>
      </c>
      <c r="B1942" s="1" t="s">
        <v>89</v>
      </c>
      <c r="C1942">
        <v>2021</v>
      </c>
      <c r="D1942" s="2">
        <v>1048550138.5216</v>
      </c>
      <c r="E1942" s="3">
        <v>1048.5500999999999</v>
      </c>
      <c r="F1942" s="1" t="s">
        <v>87</v>
      </c>
      <c r="G1942" s="1" t="s">
        <v>58</v>
      </c>
      <c r="H1942" s="1" t="s">
        <v>11</v>
      </c>
    </row>
    <row r="1943" spans="1:8" x14ac:dyDescent="0.25">
      <c r="A1943" s="1" t="s">
        <v>57</v>
      </c>
      <c r="B1943" s="1" t="s">
        <v>89</v>
      </c>
      <c r="C1943">
        <v>2022</v>
      </c>
      <c r="D1943" s="2">
        <v>978279275.76180005</v>
      </c>
      <c r="E1943" s="3">
        <v>978.27930000000003</v>
      </c>
      <c r="F1943" s="1" t="s">
        <v>87</v>
      </c>
      <c r="G1943" s="1" t="s">
        <v>58</v>
      </c>
      <c r="H1943" s="1" t="s">
        <v>11</v>
      </c>
    </row>
    <row r="1944" spans="1:8" x14ac:dyDescent="0.25">
      <c r="A1944" s="1" t="s">
        <v>16</v>
      </c>
      <c r="B1944" s="1" t="s">
        <v>89</v>
      </c>
      <c r="C1944">
        <v>2019</v>
      </c>
      <c r="D1944" s="2">
        <v>211409952.30840001</v>
      </c>
      <c r="E1944" s="3">
        <v>211.41</v>
      </c>
      <c r="F1944" s="1" t="s">
        <v>87</v>
      </c>
      <c r="G1944" s="1" t="s">
        <v>17</v>
      </c>
      <c r="H1944" s="1" t="s">
        <v>11</v>
      </c>
    </row>
    <row r="1945" spans="1:8" x14ac:dyDescent="0.25">
      <c r="A1945" s="1" t="s">
        <v>16</v>
      </c>
      <c r="B1945" s="1" t="s">
        <v>89</v>
      </c>
      <c r="C1945">
        <v>2020</v>
      </c>
      <c r="D1945" s="2">
        <v>60945717.980700001</v>
      </c>
      <c r="E1945" s="3">
        <v>60.945700000000002</v>
      </c>
      <c r="F1945" s="1" t="s">
        <v>87</v>
      </c>
      <c r="G1945" s="1" t="s">
        <v>17</v>
      </c>
      <c r="H1945" s="1" t="s">
        <v>11</v>
      </c>
    </row>
    <row r="1946" spans="1:8" x14ac:dyDescent="0.25">
      <c r="A1946" s="1" t="s">
        <v>18</v>
      </c>
      <c r="B1946" s="1" t="s">
        <v>89</v>
      </c>
      <c r="C1946">
        <v>2018</v>
      </c>
      <c r="D1946" s="2">
        <v>32398377.4855</v>
      </c>
      <c r="E1946" s="3">
        <v>32.398400000000002</v>
      </c>
      <c r="F1946" s="1" t="s">
        <v>87</v>
      </c>
      <c r="G1946" s="1" t="s">
        <v>19</v>
      </c>
      <c r="H1946" s="1" t="s">
        <v>20</v>
      </c>
    </row>
    <row r="1947" spans="1:8" x14ac:dyDescent="0.25">
      <c r="A1947" s="1" t="s">
        <v>18</v>
      </c>
      <c r="B1947" s="1" t="s">
        <v>89</v>
      </c>
      <c r="C1947">
        <v>2019</v>
      </c>
      <c r="D1947" s="2">
        <v>30305808.359299999</v>
      </c>
      <c r="E1947" s="3">
        <v>30.305800000000001</v>
      </c>
      <c r="F1947" s="1" t="s">
        <v>87</v>
      </c>
      <c r="G1947" s="1" t="s">
        <v>19</v>
      </c>
      <c r="H1947" s="1" t="s">
        <v>20</v>
      </c>
    </row>
    <row r="1948" spans="1:8" x14ac:dyDescent="0.25">
      <c r="A1948" s="1" t="s">
        <v>18</v>
      </c>
      <c r="B1948" s="1" t="s">
        <v>89</v>
      </c>
      <c r="C1948">
        <v>2020</v>
      </c>
      <c r="D1948" s="2">
        <v>17830918.403700002</v>
      </c>
      <c r="E1948" s="3">
        <v>17.8309</v>
      </c>
      <c r="F1948" s="1" t="s">
        <v>87</v>
      </c>
      <c r="G1948" s="1" t="s">
        <v>19</v>
      </c>
      <c r="H1948" s="1" t="s">
        <v>20</v>
      </c>
    </row>
    <row r="1949" spans="1:8" x14ac:dyDescent="0.25">
      <c r="A1949" s="1" t="s">
        <v>18</v>
      </c>
      <c r="B1949" s="1" t="s">
        <v>89</v>
      </c>
      <c r="C1949">
        <v>2021</v>
      </c>
      <c r="D1949" s="2">
        <v>19866072.698600002</v>
      </c>
      <c r="E1949" s="3">
        <v>19.866099999999999</v>
      </c>
      <c r="F1949" s="1" t="s">
        <v>87</v>
      </c>
      <c r="G1949" s="1" t="s">
        <v>19</v>
      </c>
      <c r="H1949" s="1" t="s">
        <v>20</v>
      </c>
    </row>
    <row r="1950" spans="1:8" x14ac:dyDescent="0.25">
      <c r="A1950" s="1" t="s">
        <v>18</v>
      </c>
      <c r="B1950" s="1" t="s">
        <v>89</v>
      </c>
      <c r="C1950">
        <v>2022</v>
      </c>
      <c r="D1950" s="2">
        <v>17211575.138799999</v>
      </c>
      <c r="E1950" s="3">
        <v>17.211600000000001</v>
      </c>
      <c r="F1950" s="1" t="s">
        <v>87</v>
      </c>
      <c r="G1950" s="1" t="s">
        <v>19</v>
      </c>
      <c r="H1950" s="1" t="s">
        <v>20</v>
      </c>
    </row>
    <row r="1951" spans="1:8" x14ac:dyDescent="0.25">
      <c r="A1951" s="1" t="s">
        <v>21</v>
      </c>
      <c r="B1951" s="1" t="s">
        <v>89</v>
      </c>
      <c r="C1951">
        <v>2018</v>
      </c>
      <c r="D1951" s="2">
        <v>109877541.5368</v>
      </c>
      <c r="E1951" s="3">
        <v>109.8775</v>
      </c>
      <c r="F1951" s="1" t="s">
        <v>87</v>
      </c>
      <c r="G1951" s="1" t="s">
        <v>22</v>
      </c>
      <c r="H1951" s="1" t="s">
        <v>20</v>
      </c>
    </row>
    <row r="1952" spans="1:8" x14ac:dyDescent="0.25">
      <c r="A1952" s="1" t="s">
        <v>21</v>
      </c>
      <c r="B1952" s="1" t="s">
        <v>89</v>
      </c>
      <c r="C1952">
        <v>2019</v>
      </c>
      <c r="D1952" s="2">
        <v>85884578.785600007</v>
      </c>
      <c r="E1952" s="3">
        <v>85.884600000000006</v>
      </c>
      <c r="F1952" s="1" t="s">
        <v>87</v>
      </c>
      <c r="G1952" s="1" t="s">
        <v>22</v>
      </c>
      <c r="H1952" s="1" t="s">
        <v>20</v>
      </c>
    </row>
    <row r="1953" spans="1:8" x14ac:dyDescent="0.25">
      <c r="A1953" s="1" t="s">
        <v>21</v>
      </c>
      <c r="B1953" s="1" t="s">
        <v>89</v>
      </c>
      <c r="C1953">
        <v>2020</v>
      </c>
      <c r="D1953" s="2">
        <v>74145718.083800003</v>
      </c>
      <c r="E1953" s="3">
        <v>74.145700000000005</v>
      </c>
      <c r="F1953" s="1" t="s">
        <v>87</v>
      </c>
      <c r="G1953" s="1" t="s">
        <v>22</v>
      </c>
      <c r="H1953" s="1" t="s">
        <v>20</v>
      </c>
    </row>
    <row r="1954" spans="1:8" x14ac:dyDescent="0.25">
      <c r="A1954" s="1" t="s">
        <v>21</v>
      </c>
      <c r="B1954" s="1" t="s">
        <v>89</v>
      </c>
      <c r="C1954">
        <v>2021</v>
      </c>
      <c r="D1954" s="2">
        <v>96788968.770600006</v>
      </c>
      <c r="E1954" s="3">
        <v>96.789000000000001</v>
      </c>
      <c r="F1954" s="1" t="s">
        <v>87</v>
      </c>
      <c r="G1954" s="1" t="s">
        <v>22</v>
      </c>
      <c r="H1954" s="1" t="s">
        <v>20</v>
      </c>
    </row>
    <row r="1955" spans="1:8" x14ac:dyDescent="0.25">
      <c r="A1955" s="1" t="s">
        <v>21</v>
      </c>
      <c r="B1955" s="1" t="s">
        <v>89</v>
      </c>
      <c r="C1955">
        <v>2022</v>
      </c>
      <c r="D1955" s="2">
        <v>91935920.101699993</v>
      </c>
      <c r="E1955" s="3">
        <v>91.935900000000004</v>
      </c>
      <c r="F1955" s="1" t="s">
        <v>87</v>
      </c>
      <c r="G1955" s="1" t="s">
        <v>22</v>
      </c>
      <c r="H1955" s="1" t="s">
        <v>20</v>
      </c>
    </row>
    <row r="1956" spans="1:8" x14ac:dyDescent="0.25">
      <c r="A1956" s="1" t="s">
        <v>23</v>
      </c>
      <c r="B1956" s="1" t="s">
        <v>89</v>
      </c>
      <c r="C1956">
        <v>2018</v>
      </c>
      <c r="D1956" s="2">
        <v>350760790.69690001</v>
      </c>
      <c r="E1956" s="3">
        <v>350.76080000000002</v>
      </c>
      <c r="F1956" s="1" t="s">
        <v>87</v>
      </c>
      <c r="G1956" s="1" t="s">
        <v>24</v>
      </c>
      <c r="H1956" s="1" t="s">
        <v>20</v>
      </c>
    </row>
    <row r="1957" spans="1:8" x14ac:dyDescent="0.25">
      <c r="A1957" s="1" t="s">
        <v>23</v>
      </c>
      <c r="B1957" s="1" t="s">
        <v>89</v>
      </c>
      <c r="C1957">
        <v>2019</v>
      </c>
      <c r="D1957" s="2">
        <v>358232264.13749999</v>
      </c>
      <c r="E1957" s="3">
        <v>358.23230000000001</v>
      </c>
      <c r="F1957" s="1" t="s">
        <v>87</v>
      </c>
      <c r="G1957" s="1" t="s">
        <v>24</v>
      </c>
      <c r="H1957" s="1" t="s">
        <v>20</v>
      </c>
    </row>
    <row r="1958" spans="1:8" x14ac:dyDescent="0.25">
      <c r="A1958" s="1" t="s">
        <v>23</v>
      </c>
      <c r="B1958" s="1" t="s">
        <v>89</v>
      </c>
      <c r="C1958">
        <v>2020</v>
      </c>
      <c r="D1958" s="2">
        <v>391202258.86440003</v>
      </c>
      <c r="E1958" s="3">
        <v>391.20229999999998</v>
      </c>
      <c r="F1958" s="1" t="s">
        <v>87</v>
      </c>
      <c r="G1958" s="1" t="s">
        <v>24</v>
      </c>
      <c r="H1958" s="1" t="s">
        <v>20</v>
      </c>
    </row>
    <row r="1959" spans="1:8" x14ac:dyDescent="0.25">
      <c r="A1959" s="1" t="s">
        <v>23</v>
      </c>
      <c r="B1959" s="1" t="s">
        <v>89</v>
      </c>
      <c r="C1959">
        <v>2021</v>
      </c>
      <c r="D1959" s="2">
        <v>468527894.91619998</v>
      </c>
      <c r="E1959" s="3">
        <v>468.52789999999999</v>
      </c>
      <c r="F1959" s="1" t="s">
        <v>87</v>
      </c>
      <c r="G1959" s="1" t="s">
        <v>24</v>
      </c>
      <c r="H1959" s="1" t="s">
        <v>20</v>
      </c>
    </row>
    <row r="1960" spans="1:8" x14ac:dyDescent="0.25">
      <c r="A1960" s="1" t="s">
        <v>23</v>
      </c>
      <c r="B1960" s="1" t="s">
        <v>89</v>
      </c>
      <c r="C1960">
        <v>2022</v>
      </c>
      <c r="D1960" s="2">
        <v>425510316.73830003</v>
      </c>
      <c r="E1960" s="3">
        <v>425.51029999999997</v>
      </c>
      <c r="F1960" s="1" t="s">
        <v>87</v>
      </c>
      <c r="G1960" s="1" t="s">
        <v>24</v>
      </c>
      <c r="H1960" s="1" t="s">
        <v>20</v>
      </c>
    </row>
    <row r="1961" spans="1:8" x14ac:dyDescent="0.25">
      <c r="A1961" s="1" t="s">
        <v>29</v>
      </c>
      <c r="B1961" s="1" t="s">
        <v>89</v>
      </c>
      <c r="C1961">
        <v>2018</v>
      </c>
      <c r="D1961" s="2">
        <v>973611459.64209998</v>
      </c>
      <c r="E1961" s="3">
        <v>973.61149999999998</v>
      </c>
      <c r="F1961" s="1" t="s">
        <v>87</v>
      </c>
      <c r="G1961" s="1" t="s">
        <v>30</v>
      </c>
      <c r="H1961" s="1" t="s">
        <v>20</v>
      </c>
    </row>
    <row r="1962" spans="1:8" x14ac:dyDescent="0.25">
      <c r="A1962" s="1" t="s">
        <v>29</v>
      </c>
      <c r="B1962" s="1" t="s">
        <v>89</v>
      </c>
      <c r="C1962">
        <v>2019</v>
      </c>
      <c r="D1962" s="2">
        <v>1010832641.1395</v>
      </c>
      <c r="E1962" s="3">
        <v>1010.8326</v>
      </c>
      <c r="F1962" s="1" t="s">
        <v>87</v>
      </c>
      <c r="G1962" s="1" t="s">
        <v>30</v>
      </c>
      <c r="H1962" s="1" t="s">
        <v>20</v>
      </c>
    </row>
    <row r="1963" spans="1:8" x14ac:dyDescent="0.25">
      <c r="A1963" s="1" t="s">
        <v>29</v>
      </c>
      <c r="B1963" s="1" t="s">
        <v>89</v>
      </c>
      <c r="C1963">
        <v>2020</v>
      </c>
      <c r="D1963" s="2">
        <v>1011834943.8806</v>
      </c>
      <c r="E1963" s="3">
        <v>1011.8348999999999</v>
      </c>
      <c r="F1963" s="1" t="s">
        <v>87</v>
      </c>
      <c r="G1963" s="1" t="s">
        <v>30</v>
      </c>
      <c r="H1963" s="1" t="s">
        <v>20</v>
      </c>
    </row>
    <row r="1964" spans="1:8" x14ac:dyDescent="0.25">
      <c r="A1964" s="1" t="s">
        <v>29</v>
      </c>
      <c r="B1964" s="1" t="s">
        <v>89</v>
      </c>
      <c r="C1964">
        <v>2021</v>
      </c>
      <c r="D1964" s="2">
        <v>1149007063.3608</v>
      </c>
      <c r="E1964" s="3">
        <v>1149.0071</v>
      </c>
      <c r="F1964" s="1" t="s">
        <v>87</v>
      </c>
      <c r="G1964" s="1" t="s">
        <v>30</v>
      </c>
      <c r="H1964" s="1" t="s">
        <v>20</v>
      </c>
    </row>
    <row r="1965" spans="1:8" x14ac:dyDescent="0.25">
      <c r="A1965" s="1" t="s">
        <v>29</v>
      </c>
      <c r="B1965" s="1" t="s">
        <v>89</v>
      </c>
      <c r="C1965">
        <v>2022</v>
      </c>
      <c r="D1965" s="2">
        <v>1023807239.697</v>
      </c>
      <c r="E1965" s="3">
        <v>1023.8072</v>
      </c>
      <c r="F1965" s="1" t="s">
        <v>87</v>
      </c>
      <c r="G1965" s="1" t="s">
        <v>30</v>
      </c>
      <c r="H1965" s="1" t="s">
        <v>20</v>
      </c>
    </row>
    <row r="1966" spans="1:8" x14ac:dyDescent="0.25">
      <c r="A1966" s="1" t="s">
        <v>33</v>
      </c>
      <c r="B1966" s="1" t="s">
        <v>89</v>
      </c>
      <c r="C1966">
        <v>2018</v>
      </c>
      <c r="D1966" s="2">
        <v>15459311.8587</v>
      </c>
      <c r="E1966" s="3">
        <v>15.459300000000001</v>
      </c>
      <c r="F1966" s="1" t="s">
        <v>87</v>
      </c>
      <c r="G1966" s="1" t="s">
        <v>34</v>
      </c>
      <c r="H1966" s="1" t="s">
        <v>20</v>
      </c>
    </row>
    <row r="1967" spans="1:8" x14ac:dyDescent="0.25">
      <c r="A1967" s="1" t="s">
        <v>33</v>
      </c>
      <c r="B1967" s="1" t="s">
        <v>89</v>
      </c>
      <c r="C1967">
        <v>2019</v>
      </c>
      <c r="D1967" s="2">
        <v>21805902.9265</v>
      </c>
      <c r="E1967" s="3">
        <v>21.805900000000001</v>
      </c>
      <c r="F1967" s="1" t="s">
        <v>87</v>
      </c>
      <c r="G1967" s="1" t="s">
        <v>34</v>
      </c>
      <c r="H1967" s="1" t="s">
        <v>20</v>
      </c>
    </row>
    <row r="1968" spans="1:8" x14ac:dyDescent="0.25">
      <c r="A1968" s="1" t="s">
        <v>33</v>
      </c>
      <c r="B1968" s="1" t="s">
        <v>89</v>
      </c>
      <c r="C1968">
        <v>2020</v>
      </c>
      <c r="D1968" s="2">
        <v>22949556.356699999</v>
      </c>
      <c r="E1968" s="3">
        <v>22.9496</v>
      </c>
      <c r="F1968" s="1" t="s">
        <v>87</v>
      </c>
      <c r="G1968" s="1" t="s">
        <v>34</v>
      </c>
      <c r="H1968" s="1" t="s">
        <v>20</v>
      </c>
    </row>
    <row r="1969" spans="1:8" x14ac:dyDescent="0.25">
      <c r="A1969" s="1" t="s">
        <v>35</v>
      </c>
      <c r="B1969" s="1" t="s">
        <v>89</v>
      </c>
      <c r="C1969">
        <v>2018</v>
      </c>
      <c r="D1969" s="2">
        <v>1923349988.7516999</v>
      </c>
      <c r="E1969" s="3">
        <v>1923.35</v>
      </c>
      <c r="F1969" s="1" t="s">
        <v>87</v>
      </c>
      <c r="G1969" s="1" t="s">
        <v>36</v>
      </c>
      <c r="H1969" s="1" t="s">
        <v>20</v>
      </c>
    </row>
    <row r="1970" spans="1:8" x14ac:dyDescent="0.25">
      <c r="A1970" s="1" t="s">
        <v>35</v>
      </c>
      <c r="B1970" s="1" t="s">
        <v>89</v>
      </c>
      <c r="C1970">
        <v>2019</v>
      </c>
      <c r="D1970" s="2">
        <v>2278568654.4067001</v>
      </c>
      <c r="E1970" s="3">
        <v>2278.5686999999998</v>
      </c>
      <c r="F1970" s="1" t="s">
        <v>87</v>
      </c>
      <c r="G1970" s="1" t="s">
        <v>36</v>
      </c>
      <c r="H1970" s="1" t="s">
        <v>20</v>
      </c>
    </row>
    <row r="1971" spans="1:8" x14ac:dyDescent="0.25">
      <c r="A1971" s="1" t="s">
        <v>35</v>
      </c>
      <c r="B1971" s="1" t="s">
        <v>89</v>
      </c>
      <c r="C1971">
        <v>2020</v>
      </c>
      <c r="D1971" s="2">
        <v>2275794758.3821998</v>
      </c>
      <c r="E1971" s="3">
        <v>2275.7948000000001</v>
      </c>
      <c r="F1971" s="1" t="s">
        <v>87</v>
      </c>
      <c r="G1971" s="1" t="s">
        <v>36</v>
      </c>
      <c r="H1971" s="1" t="s">
        <v>20</v>
      </c>
    </row>
    <row r="1972" spans="1:8" x14ac:dyDescent="0.25">
      <c r="A1972" s="1" t="s">
        <v>35</v>
      </c>
      <c r="B1972" s="1" t="s">
        <v>89</v>
      </c>
      <c r="C1972">
        <v>2021</v>
      </c>
      <c r="D1972" s="2">
        <v>2568476879.2523999</v>
      </c>
      <c r="E1972" s="3">
        <v>2568.4769000000001</v>
      </c>
      <c r="F1972" s="1" t="s">
        <v>87</v>
      </c>
      <c r="G1972" s="1" t="s">
        <v>36</v>
      </c>
      <c r="H1972" s="1" t="s">
        <v>20</v>
      </c>
    </row>
    <row r="1973" spans="1:8" x14ac:dyDescent="0.25">
      <c r="A1973" s="1" t="s">
        <v>35</v>
      </c>
      <c r="B1973" s="1" t="s">
        <v>89</v>
      </c>
      <c r="C1973">
        <v>2022</v>
      </c>
      <c r="D1973" s="2">
        <v>2415965397.4217</v>
      </c>
      <c r="E1973" s="3">
        <v>2415.9654</v>
      </c>
      <c r="F1973" s="1" t="s">
        <v>87</v>
      </c>
      <c r="G1973" s="1" t="s">
        <v>36</v>
      </c>
      <c r="H1973" s="1" t="s">
        <v>20</v>
      </c>
    </row>
    <row r="1974" spans="1:8" x14ac:dyDescent="0.25">
      <c r="A1974" s="1" t="s">
        <v>37</v>
      </c>
      <c r="B1974" s="1" t="s">
        <v>89</v>
      </c>
      <c r="C1974">
        <v>2018</v>
      </c>
      <c r="D1974" s="2">
        <v>6480904807.9856997</v>
      </c>
      <c r="E1974" s="3">
        <v>6480.9048000000003</v>
      </c>
      <c r="F1974" s="1" t="s">
        <v>87</v>
      </c>
      <c r="G1974" s="1" t="s">
        <v>38</v>
      </c>
      <c r="H1974" s="1" t="s">
        <v>39</v>
      </c>
    </row>
    <row r="1975" spans="1:8" x14ac:dyDescent="0.25">
      <c r="A1975" s="1" t="s">
        <v>37</v>
      </c>
      <c r="B1975" s="1" t="s">
        <v>89</v>
      </c>
      <c r="C1975">
        <v>2019</v>
      </c>
      <c r="D1975" s="2">
        <v>7627107733.5092001</v>
      </c>
      <c r="E1975" s="3">
        <v>7627.1076999999996</v>
      </c>
      <c r="F1975" s="1" t="s">
        <v>87</v>
      </c>
      <c r="G1975" s="1" t="s">
        <v>38</v>
      </c>
      <c r="H1975" s="1" t="s">
        <v>39</v>
      </c>
    </row>
    <row r="1976" spans="1:8" x14ac:dyDescent="0.25">
      <c r="A1976" s="1" t="s">
        <v>37</v>
      </c>
      <c r="B1976" s="1" t="s">
        <v>89</v>
      </c>
      <c r="C1976">
        <v>2020</v>
      </c>
      <c r="D1976" s="2">
        <v>7771196446.9062996</v>
      </c>
      <c r="E1976" s="3">
        <v>7771.1963999999998</v>
      </c>
      <c r="F1976" s="1" t="s">
        <v>87</v>
      </c>
      <c r="G1976" s="1" t="s">
        <v>38</v>
      </c>
      <c r="H1976" s="1" t="s">
        <v>39</v>
      </c>
    </row>
    <row r="1977" spans="1:8" x14ac:dyDescent="0.25">
      <c r="A1977" s="1" t="s">
        <v>37</v>
      </c>
      <c r="B1977" s="1" t="s">
        <v>89</v>
      </c>
      <c r="C1977">
        <v>2021</v>
      </c>
      <c r="D1977" s="2">
        <v>8928846258.8120995</v>
      </c>
      <c r="E1977" s="3">
        <v>8928.8462999999992</v>
      </c>
      <c r="F1977" s="1" t="s">
        <v>87</v>
      </c>
      <c r="G1977" s="1" t="s">
        <v>38</v>
      </c>
      <c r="H1977" s="1" t="s">
        <v>39</v>
      </c>
    </row>
    <row r="1978" spans="1:8" x14ac:dyDescent="0.25">
      <c r="A1978" s="1" t="s">
        <v>37</v>
      </c>
      <c r="B1978" s="1" t="s">
        <v>89</v>
      </c>
      <c r="C1978">
        <v>2022</v>
      </c>
      <c r="D1978" s="2">
        <v>8207257479.2483997</v>
      </c>
      <c r="E1978" s="3">
        <v>8207.2574999999997</v>
      </c>
      <c r="F1978" s="1" t="s">
        <v>87</v>
      </c>
      <c r="G1978" s="1" t="s">
        <v>38</v>
      </c>
      <c r="H1978" s="1" t="s">
        <v>39</v>
      </c>
    </row>
    <row r="1979" spans="1:8" x14ac:dyDescent="0.25">
      <c r="A1979" s="1" t="s">
        <v>59</v>
      </c>
      <c r="B1979" s="1" t="s">
        <v>89</v>
      </c>
      <c r="C1979">
        <v>2018</v>
      </c>
      <c r="D1979" s="2">
        <v>876762870.2335</v>
      </c>
      <c r="E1979" s="3">
        <v>876.76289999999995</v>
      </c>
      <c r="F1979" s="1" t="s">
        <v>87</v>
      </c>
      <c r="G1979" s="1" t="s">
        <v>60</v>
      </c>
      <c r="H1979" s="1" t="s">
        <v>39</v>
      </c>
    </row>
    <row r="1980" spans="1:8" x14ac:dyDescent="0.25">
      <c r="A1980" s="1" t="s">
        <v>59</v>
      </c>
      <c r="B1980" s="1" t="s">
        <v>89</v>
      </c>
      <c r="C1980">
        <v>2019</v>
      </c>
      <c r="D1980" s="2">
        <v>973930992.52670002</v>
      </c>
      <c r="E1980" s="3">
        <v>973.93100000000004</v>
      </c>
      <c r="F1980" s="1" t="s">
        <v>87</v>
      </c>
      <c r="G1980" s="1" t="s">
        <v>60</v>
      </c>
      <c r="H1980" s="1" t="s">
        <v>39</v>
      </c>
    </row>
    <row r="1981" spans="1:8" x14ac:dyDescent="0.25">
      <c r="A1981" s="1" t="s">
        <v>59</v>
      </c>
      <c r="B1981" s="1" t="s">
        <v>89</v>
      </c>
      <c r="C1981">
        <v>2020</v>
      </c>
      <c r="D1981" s="2">
        <v>990579010.99609995</v>
      </c>
      <c r="E1981" s="3">
        <v>990.57899999999995</v>
      </c>
      <c r="F1981" s="1" t="s">
        <v>87</v>
      </c>
      <c r="G1981" s="1" t="s">
        <v>60</v>
      </c>
      <c r="H1981" s="1" t="s">
        <v>39</v>
      </c>
    </row>
    <row r="1982" spans="1:8" x14ac:dyDescent="0.25">
      <c r="A1982" s="1" t="s">
        <v>59</v>
      </c>
      <c r="B1982" s="1" t="s">
        <v>89</v>
      </c>
      <c r="C1982">
        <v>2021</v>
      </c>
      <c r="D1982" s="2">
        <v>1095093044.6082001</v>
      </c>
      <c r="E1982" s="3">
        <v>1095.0930000000001</v>
      </c>
      <c r="F1982" s="1" t="s">
        <v>87</v>
      </c>
      <c r="G1982" s="1" t="s">
        <v>60</v>
      </c>
      <c r="H1982" s="1" t="s">
        <v>39</v>
      </c>
    </row>
    <row r="1983" spans="1:8" x14ac:dyDescent="0.25">
      <c r="A1983" s="1" t="s">
        <v>59</v>
      </c>
      <c r="B1983" s="1" t="s">
        <v>89</v>
      </c>
      <c r="C1983">
        <v>2022</v>
      </c>
      <c r="D1983" s="2">
        <v>999868049.66229999</v>
      </c>
      <c r="E1983" s="3">
        <v>999.86800000000005</v>
      </c>
      <c r="F1983" s="1" t="s">
        <v>87</v>
      </c>
      <c r="G1983" s="1" t="s">
        <v>60</v>
      </c>
      <c r="H1983" s="1" t="s">
        <v>39</v>
      </c>
    </row>
    <row r="1984" spans="1:8" x14ac:dyDescent="0.25">
      <c r="A1984" s="1" t="s">
        <v>70</v>
      </c>
      <c r="B1984" s="1" t="s">
        <v>89</v>
      </c>
      <c r="C1984">
        <v>2018</v>
      </c>
      <c r="D1984" s="2">
        <v>485356520.58639997</v>
      </c>
      <c r="E1984" s="3">
        <v>485.35649999999998</v>
      </c>
      <c r="F1984" s="1" t="s">
        <v>87</v>
      </c>
      <c r="G1984" s="1" t="s">
        <v>71</v>
      </c>
      <c r="H1984" s="1" t="s">
        <v>39</v>
      </c>
    </row>
    <row r="1985" spans="1:8" x14ac:dyDescent="0.25">
      <c r="A1985" s="1" t="s">
        <v>70</v>
      </c>
      <c r="B1985" s="1" t="s">
        <v>89</v>
      </c>
      <c r="C1985">
        <v>2019</v>
      </c>
      <c r="D1985" s="2">
        <v>533833716.94069999</v>
      </c>
      <c r="E1985" s="3">
        <v>533.83370000000002</v>
      </c>
      <c r="F1985" s="1" t="s">
        <v>87</v>
      </c>
      <c r="G1985" s="1" t="s">
        <v>71</v>
      </c>
      <c r="H1985" s="1" t="s">
        <v>39</v>
      </c>
    </row>
    <row r="1986" spans="1:8" x14ac:dyDescent="0.25">
      <c r="A1986" s="1" t="s">
        <v>70</v>
      </c>
      <c r="B1986" s="1" t="s">
        <v>89</v>
      </c>
      <c r="C1986">
        <v>2020</v>
      </c>
      <c r="D1986" s="2">
        <v>524644826.27670002</v>
      </c>
      <c r="E1986" s="3">
        <v>524.64480000000003</v>
      </c>
      <c r="F1986" s="1" t="s">
        <v>87</v>
      </c>
      <c r="G1986" s="1" t="s">
        <v>71</v>
      </c>
      <c r="H1986" s="1" t="s">
        <v>39</v>
      </c>
    </row>
    <row r="1987" spans="1:8" x14ac:dyDescent="0.25">
      <c r="A1987" s="1" t="s">
        <v>70</v>
      </c>
      <c r="B1987" s="1" t="s">
        <v>89</v>
      </c>
      <c r="C1987">
        <v>2021</v>
      </c>
      <c r="D1987" s="2">
        <v>529696720.96350002</v>
      </c>
      <c r="E1987" s="3">
        <v>529.69669999999996</v>
      </c>
      <c r="F1987" s="1" t="s">
        <v>87</v>
      </c>
      <c r="G1987" s="1" t="s">
        <v>71</v>
      </c>
      <c r="H1987" s="1" t="s">
        <v>39</v>
      </c>
    </row>
    <row r="1988" spans="1:8" x14ac:dyDescent="0.25">
      <c r="A1988" s="1" t="s">
        <v>70</v>
      </c>
      <c r="B1988" s="1" t="s">
        <v>89</v>
      </c>
      <c r="C1988">
        <v>2022</v>
      </c>
      <c r="D1988" s="2">
        <v>444618309.41649997</v>
      </c>
      <c r="E1988" s="3">
        <v>444.61829999999998</v>
      </c>
      <c r="F1988" s="1" t="s">
        <v>87</v>
      </c>
      <c r="G1988" s="1" t="s">
        <v>71</v>
      </c>
      <c r="H1988" s="1" t="s">
        <v>39</v>
      </c>
    </row>
    <row r="1989" spans="1:8" x14ac:dyDescent="0.25">
      <c r="A1989" s="1" t="s">
        <v>40</v>
      </c>
      <c r="B1989" s="1" t="s">
        <v>89</v>
      </c>
      <c r="C1989">
        <v>2018</v>
      </c>
      <c r="D1989" s="2">
        <v>10416080257.0818</v>
      </c>
      <c r="E1989" s="3">
        <v>10416.0803</v>
      </c>
      <c r="F1989" s="1" t="s">
        <v>87</v>
      </c>
      <c r="G1989" s="1" t="s">
        <v>41</v>
      </c>
      <c r="H1989" s="1" t="s">
        <v>39</v>
      </c>
    </row>
    <row r="1990" spans="1:8" x14ac:dyDescent="0.25">
      <c r="A1990" s="1" t="s">
        <v>40</v>
      </c>
      <c r="B1990" s="1" t="s">
        <v>89</v>
      </c>
      <c r="C1990">
        <v>2019</v>
      </c>
      <c r="D1990" s="2">
        <v>11752501082.507799</v>
      </c>
      <c r="E1990" s="3">
        <v>11752.501099999999</v>
      </c>
      <c r="F1990" s="1" t="s">
        <v>87</v>
      </c>
      <c r="G1990" s="1" t="s">
        <v>41</v>
      </c>
      <c r="H1990" s="1" t="s">
        <v>39</v>
      </c>
    </row>
    <row r="1991" spans="1:8" x14ac:dyDescent="0.25">
      <c r="A1991" s="1" t="s">
        <v>40</v>
      </c>
      <c r="B1991" s="1" t="s">
        <v>89</v>
      </c>
      <c r="C1991">
        <v>2020</v>
      </c>
      <c r="D1991" s="2">
        <v>11479741510.3276</v>
      </c>
      <c r="E1991" s="3">
        <v>11479.7415</v>
      </c>
      <c r="F1991" s="1" t="s">
        <v>87</v>
      </c>
      <c r="G1991" s="1" t="s">
        <v>41</v>
      </c>
      <c r="H1991" s="1" t="s">
        <v>39</v>
      </c>
    </row>
    <row r="1992" spans="1:8" x14ac:dyDescent="0.25">
      <c r="A1992" s="1" t="s">
        <v>40</v>
      </c>
      <c r="B1992" s="1" t="s">
        <v>89</v>
      </c>
      <c r="C1992">
        <v>2021</v>
      </c>
      <c r="D1992" s="2">
        <v>13123954452.151199</v>
      </c>
      <c r="E1992" s="3">
        <v>13123.9545</v>
      </c>
      <c r="F1992" s="1" t="s">
        <v>87</v>
      </c>
      <c r="G1992" s="1" t="s">
        <v>41</v>
      </c>
      <c r="H1992" s="1" t="s">
        <v>39</v>
      </c>
    </row>
    <row r="1993" spans="1:8" x14ac:dyDescent="0.25">
      <c r="A1993" s="1" t="s">
        <v>40</v>
      </c>
      <c r="B1993" s="1" t="s">
        <v>89</v>
      </c>
      <c r="C1993">
        <v>2022</v>
      </c>
      <c r="D1993" s="2">
        <v>12227753972.676701</v>
      </c>
      <c r="E1993" s="3">
        <v>12227.754000000001</v>
      </c>
      <c r="F1993" s="1" t="s">
        <v>87</v>
      </c>
      <c r="G1993" s="1" t="s">
        <v>41</v>
      </c>
      <c r="H1993" s="1" t="s">
        <v>39</v>
      </c>
    </row>
    <row r="1994" spans="1:8" x14ac:dyDescent="0.25">
      <c r="A1994" s="1" t="s">
        <v>42</v>
      </c>
      <c r="B1994" s="1" t="s">
        <v>89</v>
      </c>
      <c r="C1994">
        <v>2018</v>
      </c>
      <c r="D1994" s="2">
        <v>28288442225.658501</v>
      </c>
      <c r="E1994" s="3">
        <v>28288.442200000001</v>
      </c>
      <c r="F1994" s="1" t="s">
        <v>87</v>
      </c>
      <c r="G1994" s="1" t="s">
        <v>43</v>
      </c>
      <c r="H1994" s="1" t="s">
        <v>44</v>
      </c>
    </row>
    <row r="1995" spans="1:8" x14ac:dyDescent="0.25">
      <c r="A1995" s="1" t="s">
        <v>42</v>
      </c>
      <c r="B1995" s="1" t="s">
        <v>89</v>
      </c>
      <c r="C1995">
        <v>2019</v>
      </c>
      <c r="D1995" s="2">
        <v>32656163061.157799</v>
      </c>
      <c r="E1995" s="3">
        <v>32656.163100000002</v>
      </c>
      <c r="F1995" s="1" t="s">
        <v>87</v>
      </c>
      <c r="G1995" s="1" t="s">
        <v>43</v>
      </c>
      <c r="H1995" s="1" t="s">
        <v>44</v>
      </c>
    </row>
    <row r="1996" spans="1:8" x14ac:dyDescent="0.25">
      <c r="A1996" s="1" t="s">
        <v>42</v>
      </c>
      <c r="B1996" s="1" t="s">
        <v>89</v>
      </c>
      <c r="C1996">
        <v>2020</v>
      </c>
      <c r="D1996" s="2">
        <v>32674185978.420101</v>
      </c>
      <c r="E1996" s="3">
        <v>32674.186000000002</v>
      </c>
      <c r="F1996" s="1" t="s">
        <v>87</v>
      </c>
      <c r="G1996" s="1" t="s">
        <v>43</v>
      </c>
      <c r="H1996" s="1" t="s">
        <v>44</v>
      </c>
    </row>
    <row r="1997" spans="1:8" x14ac:dyDescent="0.25">
      <c r="A1997" s="1" t="s">
        <v>42</v>
      </c>
      <c r="B1997" s="1" t="s">
        <v>89</v>
      </c>
      <c r="C1997">
        <v>2021</v>
      </c>
      <c r="D1997" s="2">
        <v>39155436641.011398</v>
      </c>
      <c r="E1997" s="3">
        <v>39155.436600000001</v>
      </c>
      <c r="F1997" s="1" t="s">
        <v>87</v>
      </c>
      <c r="G1997" s="1" t="s">
        <v>43</v>
      </c>
      <c r="H1997" s="1" t="s">
        <v>44</v>
      </c>
    </row>
    <row r="1998" spans="1:8" x14ac:dyDescent="0.25">
      <c r="A1998" s="1" t="s">
        <v>42</v>
      </c>
      <c r="B1998" s="1" t="s">
        <v>89</v>
      </c>
      <c r="C1998">
        <v>2022</v>
      </c>
      <c r="D1998" s="2">
        <v>36945571176.941704</v>
      </c>
      <c r="E1998" s="3">
        <v>36945.571199999998</v>
      </c>
      <c r="F1998" s="1" t="s">
        <v>87</v>
      </c>
      <c r="G1998" s="1" t="s">
        <v>43</v>
      </c>
      <c r="H1998" s="1" t="s">
        <v>44</v>
      </c>
    </row>
    <row r="1999" spans="1:8" x14ac:dyDescent="0.25">
      <c r="A1999" s="1" t="s">
        <v>61</v>
      </c>
      <c r="B1999" s="1" t="s">
        <v>89</v>
      </c>
      <c r="C1999">
        <v>2018</v>
      </c>
      <c r="D1999" s="2">
        <v>12273663332.9881</v>
      </c>
      <c r="E1999" s="3">
        <v>12273.6633</v>
      </c>
      <c r="F1999" s="1" t="s">
        <v>87</v>
      </c>
      <c r="G1999" s="1" t="s">
        <v>62</v>
      </c>
      <c r="H1999" s="1" t="s">
        <v>44</v>
      </c>
    </row>
    <row r="2000" spans="1:8" x14ac:dyDescent="0.25">
      <c r="A2000" s="1" t="s">
        <v>61</v>
      </c>
      <c r="B2000" s="1" t="s">
        <v>89</v>
      </c>
      <c r="C2000">
        <v>2019</v>
      </c>
      <c r="D2000" s="2">
        <v>14617992796.945</v>
      </c>
      <c r="E2000" s="3">
        <v>14617.9928</v>
      </c>
      <c r="F2000" s="1" t="s">
        <v>87</v>
      </c>
      <c r="G2000" s="1" t="s">
        <v>62</v>
      </c>
      <c r="H2000" s="1" t="s">
        <v>44</v>
      </c>
    </row>
    <row r="2001" spans="1:8" x14ac:dyDescent="0.25">
      <c r="A2001" s="1" t="s">
        <v>61</v>
      </c>
      <c r="B2001" s="1" t="s">
        <v>89</v>
      </c>
      <c r="C2001">
        <v>2020</v>
      </c>
      <c r="D2001" s="2">
        <v>13833934049.496201</v>
      </c>
      <c r="E2001" s="3">
        <v>13833.933999999999</v>
      </c>
      <c r="F2001" s="1" t="s">
        <v>87</v>
      </c>
      <c r="G2001" s="1" t="s">
        <v>62</v>
      </c>
      <c r="H2001" s="1" t="s">
        <v>44</v>
      </c>
    </row>
    <row r="2002" spans="1:8" x14ac:dyDescent="0.25">
      <c r="A2002" s="1" t="s">
        <v>61</v>
      </c>
      <c r="B2002" s="1" t="s">
        <v>89</v>
      </c>
      <c r="C2002">
        <v>2021</v>
      </c>
      <c r="D2002" s="2">
        <v>15748186826.456699</v>
      </c>
      <c r="E2002" s="3">
        <v>15748.186799999999</v>
      </c>
      <c r="F2002" s="1" t="s">
        <v>87</v>
      </c>
      <c r="G2002" s="1" t="s">
        <v>62</v>
      </c>
      <c r="H2002" s="1" t="s">
        <v>44</v>
      </c>
    </row>
    <row r="2003" spans="1:8" x14ac:dyDescent="0.25">
      <c r="A2003" s="1" t="s">
        <v>61</v>
      </c>
      <c r="B2003" s="1" t="s">
        <v>89</v>
      </c>
      <c r="C2003">
        <v>2022</v>
      </c>
      <c r="D2003" s="2">
        <v>14679403092.999001</v>
      </c>
      <c r="E2003" s="3">
        <v>14679.4031</v>
      </c>
      <c r="F2003" s="1" t="s">
        <v>87</v>
      </c>
      <c r="G2003" s="1" t="s">
        <v>62</v>
      </c>
      <c r="H2003" s="1" t="s">
        <v>44</v>
      </c>
    </row>
    <row r="2004" spans="1:8" x14ac:dyDescent="0.25">
      <c r="A2004" s="1" t="s">
        <v>63</v>
      </c>
      <c r="B2004" s="1" t="s">
        <v>89</v>
      </c>
      <c r="C2004">
        <v>2018</v>
      </c>
      <c r="D2004" s="2">
        <v>11091874781.954901</v>
      </c>
      <c r="E2004" s="3">
        <v>11091.8748</v>
      </c>
      <c r="F2004" s="1" t="s">
        <v>87</v>
      </c>
      <c r="G2004" s="1" t="s">
        <v>64</v>
      </c>
      <c r="H2004" s="1" t="s">
        <v>44</v>
      </c>
    </row>
    <row r="2005" spans="1:8" x14ac:dyDescent="0.25">
      <c r="A2005" s="1" t="s">
        <v>63</v>
      </c>
      <c r="B2005" s="1" t="s">
        <v>89</v>
      </c>
      <c r="C2005">
        <v>2019</v>
      </c>
      <c r="D2005" s="2">
        <v>12511139829.3827</v>
      </c>
      <c r="E2005" s="3">
        <v>12511.139800000001</v>
      </c>
      <c r="F2005" s="1" t="s">
        <v>87</v>
      </c>
      <c r="G2005" s="1" t="s">
        <v>64</v>
      </c>
      <c r="H2005" s="1" t="s">
        <v>44</v>
      </c>
    </row>
    <row r="2006" spans="1:8" x14ac:dyDescent="0.25">
      <c r="A2006" s="1" t="s">
        <v>63</v>
      </c>
      <c r="B2006" s="1" t="s">
        <v>89</v>
      </c>
      <c r="C2006">
        <v>2020</v>
      </c>
      <c r="D2006" s="2">
        <v>11932363652.2185</v>
      </c>
      <c r="E2006" s="3">
        <v>11932.3637</v>
      </c>
      <c r="F2006" s="1" t="s">
        <v>87</v>
      </c>
      <c r="G2006" s="1" t="s">
        <v>64</v>
      </c>
      <c r="H2006" s="1" t="s">
        <v>44</v>
      </c>
    </row>
    <row r="2007" spans="1:8" x14ac:dyDescent="0.25">
      <c r="A2007" s="1" t="s">
        <v>63</v>
      </c>
      <c r="B2007" s="1" t="s">
        <v>89</v>
      </c>
      <c r="C2007">
        <v>2021</v>
      </c>
      <c r="D2007" s="2">
        <v>14067204387.622499</v>
      </c>
      <c r="E2007" s="3">
        <v>14067.204400000001</v>
      </c>
      <c r="F2007" s="1" t="s">
        <v>87</v>
      </c>
      <c r="G2007" s="1" t="s">
        <v>64</v>
      </c>
      <c r="H2007" s="1" t="s">
        <v>44</v>
      </c>
    </row>
    <row r="2008" spans="1:8" x14ac:dyDescent="0.25">
      <c r="A2008" s="1" t="s">
        <v>63</v>
      </c>
      <c r="B2008" s="1" t="s">
        <v>89</v>
      </c>
      <c r="C2008">
        <v>2022</v>
      </c>
      <c r="D2008" s="2">
        <v>13241611421.0532</v>
      </c>
      <c r="E2008" s="3">
        <v>13241.6114</v>
      </c>
      <c r="F2008" s="1" t="s">
        <v>87</v>
      </c>
      <c r="G2008" s="1" t="s">
        <v>64</v>
      </c>
      <c r="H2008" s="1" t="s">
        <v>44</v>
      </c>
    </row>
    <row r="2009" spans="1:8" x14ac:dyDescent="0.25">
      <c r="A2009" s="1" t="s">
        <v>45</v>
      </c>
      <c r="B2009" s="1" t="s">
        <v>89</v>
      </c>
      <c r="C2009">
        <v>2018</v>
      </c>
      <c r="D2009" s="2">
        <v>2963585792.2728</v>
      </c>
      <c r="E2009" s="3">
        <v>2963.5857999999998</v>
      </c>
      <c r="F2009" s="1" t="s">
        <v>87</v>
      </c>
      <c r="G2009" s="1" t="s">
        <v>46</v>
      </c>
      <c r="H2009" s="1" t="s">
        <v>47</v>
      </c>
    </row>
    <row r="2010" spans="1:8" x14ac:dyDescent="0.25">
      <c r="A2010" s="1" t="s">
        <v>45</v>
      </c>
      <c r="B2010" s="1" t="s">
        <v>89</v>
      </c>
      <c r="C2010">
        <v>2019</v>
      </c>
      <c r="D2010" s="2">
        <v>3182936473.4130998</v>
      </c>
      <c r="E2010" s="3">
        <v>3182.9364999999998</v>
      </c>
      <c r="F2010" s="1" t="s">
        <v>87</v>
      </c>
      <c r="G2010" s="1" t="s">
        <v>46</v>
      </c>
      <c r="H2010" s="1" t="s">
        <v>47</v>
      </c>
    </row>
    <row r="2011" spans="1:8" x14ac:dyDescent="0.25">
      <c r="A2011" s="1" t="s">
        <v>45</v>
      </c>
      <c r="B2011" s="1" t="s">
        <v>89</v>
      </c>
      <c r="C2011">
        <v>2020</v>
      </c>
      <c r="D2011" s="2">
        <v>3367696683.6111999</v>
      </c>
      <c r="E2011" s="3">
        <v>3367.6967</v>
      </c>
      <c r="F2011" s="1" t="s">
        <v>87</v>
      </c>
      <c r="G2011" s="1" t="s">
        <v>46</v>
      </c>
      <c r="H2011" s="1" t="s">
        <v>47</v>
      </c>
    </row>
    <row r="2012" spans="1:8" x14ac:dyDescent="0.25">
      <c r="A2012" s="1" t="s">
        <v>45</v>
      </c>
      <c r="B2012" s="1" t="s">
        <v>89</v>
      </c>
      <c r="C2012">
        <v>2021</v>
      </c>
      <c r="D2012" s="2">
        <v>4008874408.4053001</v>
      </c>
      <c r="E2012" s="3">
        <v>4008.8744000000002</v>
      </c>
      <c r="F2012" s="1" t="s">
        <v>87</v>
      </c>
      <c r="G2012" s="1" t="s">
        <v>46</v>
      </c>
      <c r="H2012" s="1" t="s">
        <v>47</v>
      </c>
    </row>
    <row r="2013" spans="1:8" x14ac:dyDescent="0.25">
      <c r="A2013" s="1" t="s">
        <v>45</v>
      </c>
      <c r="B2013" s="1" t="s">
        <v>89</v>
      </c>
      <c r="C2013">
        <v>2022</v>
      </c>
      <c r="D2013" s="2">
        <v>3747390765.4134002</v>
      </c>
      <c r="E2013" s="3">
        <v>3747.3908000000001</v>
      </c>
      <c r="F2013" s="1" t="s">
        <v>87</v>
      </c>
      <c r="G2013" s="1" t="s">
        <v>46</v>
      </c>
      <c r="H2013" s="1" t="s">
        <v>47</v>
      </c>
    </row>
    <row r="2014" spans="1:8" x14ac:dyDescent="0.25">
      <c r="A2014" s="1" t="s">
        <v>48</v>
      </c>
      <c r="B2014" s="1" t="s">
        <v>89</v>
      </c>
      <c r="C2014">
        <v>2018</v>
      </c>
      <c r="D2014" s="2">
        <v>3429868940.5735002</v>
      </c>
      <c r="E2014" s="3">
        <v>3429.8688999999999</v>
      </c>
      <c r="F2014" s="1" t="s">
        <v>87</v>
      </c>
      <c r="G2014" s="1" t="s">
        <v>49</v>
      </c>
      <c r="H2014" s="1" t="s">
        <v>47</v>
      </c>
    </row>
    <row r="2015" spans="1:8" x14ac:dyDescent="0.25">
      <c r="A2015" s="1" t="s">
        <v>48</v>
      </c>
      <c r="B2015" s="1" t="s">
        <v>89</v>
      </c>
      <c r="C2015">
        <v>2019</v>
      </c>
      <c r="D2015" s="2">
        <v>3948274567.1257</v>
      </c>
      <c r="E2015" s="3">
        <v>3948.2746000000002</v>
      </c>
      <c r="F2015" s="1" t="s">
        <v>87</v>
      </c>
      <c r="G2015" s="1" t="s">
        <v>49</v>
      </c>
      <c r="H2015" s="1" t="s">
        <v>47</v>
      </c>
    </row>
    <row r="2016" spans="1:8" x14ac:dyDescent="0.25">
      <c r="A2016" s="1" t="s">
        <v>48</v>
      </c>
      <c r="B2016" s="1" t="s">
        <v>89</v>
      </c>
      <c r="C2016">
        <v>2020</v>
      </c>
      <c r="D2016" s="2">
        <v>3560781344.5805998</v>
      </c>
      <c r="E2016" s="3">
        <v>3560.7813000000001</v>
      </c>
      <c r="F2016" s="1" t="s">
        <v>87</v>
      </c>
      <c r="G2016" s="1" t="s">
        <v>49</v>
      </c>
      <c r="H2016" s="1" t="s">
        <v>47</v>
      </c>
    </row>
    <row r="2017" spans="1:8" x14ac:dyDescent="0.25">
      <c r="A2017" s="1" t="s">
        <v>48</v>
      </c>
      <c r="B2017" s="1" t="s">
        <v>89</v>
      </c>
      <c r="C2017">
        <v>2021</v>
      </c>
      <c r="D2017" s="2">
        <v>3795231543.6630998</v>
      </c>
      <c r="E2017" s="3">
        <v>3795.2314999999999</v>
      </c>
      <c r="F2017" s="1" t="s">
        <v>87</v>
      </c>
      <c r="G2017" s="1" t="s">
        <v>49</v>
      </c>
      <c r="H2017" s="1" t="s">
        <v>47</v>
      </c>
    </row>
    <row r="2018" spans="1:8" x14ac:dyDescent="0.25">
      <c r="A2018" s="1" t="s">
        <v>48</v>
      </c>
      <c r="B2018" s="1" t="s">
        <v>89</v>
      </c>
      <c r="C2018">
        <v>2022</v>
      </c>
      <c r="D2018" s="2">
        <v>3584225505.7462001</v>
      </c>
      <c r="E2018" s="3">
        <v>3584.2255</v>
      </c>
      <c r="F2018" s="1" t="s">
        <v>87</v>
      </c>
      <c r="G2018" s="1" t="s">
        <v>49</v>
      </c>
      <c r="H2018" s="1" t="s">
        <v>47</v>
      </c>
    </row>
    <row r="2019" spans="1:8" x14ac:dyDescent="0.25">
      <c r="A2019" s="1" t="s">
        <v>50</v>
      </c>
      <c r="B2019" s="1" t="s">
        <v>89</v>
      </c>
      <c r="C2019">
        <v>2018</v>
      </c>
      <c r="D2019" s="2">
        <v>5890033157.1991997</v>
      </c>
      <c r="E2019" s="3">
        <v>5890.0331999999999</v>
      </c>
      <c r="F2019" s="1" t="s">
        <v>87</v>
      </c>
      <c r="G2019" s="1" t="s">
        <v>51</v>
      </c>
      <c r="H2019" s="1" t="s">
        <v>47</v>
      </c>
    </row>
    <row r="2020" spans="1:8" x14ac:dyDescent="0.25">
      <c r="A2020" s="1" t="s">
        <v>50</v>
      </c>
      <c r="B2020" s="1" t="s">
        <v>89</v>
      </c>
      <c r="C2020">
        <v>2019</v>
      </c>
      <c r="D2020" s="2">
        <v>6971322847.4674997</v>
      </c>
      <c r="E2020" s="3">
        <v>6971.3227999999999</v>
      </c>
      <c r="F2020" s="1" t="s">
        <v>87</v>
      </c>
      <c r="G2020" s="1" t="s">
        <v>51</v>
      </c>
      <c r="H2020" s="1" t="s">
        <v>47</v>
      </c>
    </row>
    <row r="2021" spans="1:8" x14ac:dyDescent="0.25">
      <c r="A2021" s="1" t="s">
        <v>50</v>
      </c>
      <c r="B2021" s="1" t="s">
        <v>89</v>
      </c>
      <c r="C2021">
        <v>2020</v>
      </c>
      <c r="D2021" s="2">
        <v>6745746262.7637997</v>
      </c>
      <c r="E2021" s="3">
        <v>6745.7462999999998</v>
      </c>
      <c r="F2021" s="1" t="s">
        <v>87</v>
      </c>
      <c r="G2021" s="1" t="s">
        <v>51</v>
      </c>
      <c r="H2021" s="1" t="s">
        <v>47</v>
      </c>
    </row>
    <row r="2022" spans="1:8" x14ac:dyDescent="0.25">
      <c r="A2022" s="1" t="s">
        <v>50</v>
      </c>
      <c r="B2022" s="1" t="s">
        <v>89</v>
      </c>
      <c r="C2022">
        <v>2021</v>
      </c>
      <c r="D2022" s="2">
        <v>8814155369.9330997</v>
      </c>
      <c r="E2022" s="3">
        <v>8814.1553999999996</v>
      </c>
      <c r="F2022" s="1" t="s">
        <v>87</v>
      </c>
      <c r="G2022" s="1" t="s">
        <v>51</v>
      </c>
      <c r="H2022" s="1" t="s">
        <v>47</v>
      </c>
    </row>
    <row r="2023" spans="1:8" x14ac:dyDescent="0.25">
      <c r="A2023" s="1" t="s">
        <v>50</v>
      </c>
      <c r="B2023" s="1" t="s">
        <v>89</v>
      </c>
      <c r="C2023">
        <v>2022</v>
      </c>
      <c r="D2023" s="2">
        <v>8093850218.6768999</v>
      </c>
      <c r="E2023" s="3">
        <v>8093.8501999999999</v>
      </c>
      <c r="F2023" s="1" t="s">
        <v>87</v>
      </c>
      <c r="G2023" s="1" t="s">
        <v>51</v>
      </c>
      <c r="H2023" s="1" t="s">
        <v>47</v>
      </c>
    </row>
    <row r="2024" spans="1:8" x14ac:dyDescent="0.25">
      <c r="A2024" s="1" t="s">
        <v>54</v>
      </c>
      <c r="B2024" s="1" t="s">
        <v>89</v>
      </c>
      <c r="C2024">
        <v>2018</v>
      </c>
      <c r="D2024" s="2">
        <v>88621449355.619705</v>
      </c>
      <c r="E2024" s="3">
        <v>88621.449399999998</v>
      </c>
      <c r="F2024" s="1" t="s">
        <v>87</v>
      </c>
      <c r="G2024" s="1" t="s">
        <v>55</v>
      </c>
      <c r="H2024" s="1" t="s">
        <v>55</v>
      </c>
    </row>
    <row r="2025" spans="1:8" x14ac:dyDescent="0.25">
      <c r="A2025" s="1" t="s">
        <v>54</v>
      </c>
      <c r="B2025" s="1" t="s">
        <v>89</v>
      </c>
      <c r="C2025">
        <v>2019</v>
      </c>
      <c r="D2025" s="2">
        <v>102038458542.55</v>
      </c>
      <c r="E2025" s="3">
        <v>102038.45849999999</v>
      </c>
      <c r="F2025" s="1" t="s">
        <v>87</v>
      </c>
      <c r="G2025" s="1" t="s">
        <v>55</v>
      </c>
      <c r="H2025" s="1" t="s">
        <v>55</v>
      </c>
    </row>
    <row r="2026" spans="1:8" x14ac:dyDescent="0.25">
      <c r="A2026" s="1" t="s">
        <v>54</v>
      </c>
      <c r="B2026" s="1" t="s">
        <v>89</v>
      </c>
      <c r="C2026">
        <v>2020</v>
      </c>
      <c r="D2026" s="2">
        <v>99831127505.054398</v>
      </c>
      <c r="E2026" s="3">
        <v>99831.127500000002</v>
      </c>
      <c r="F2026" s="1" t="s">
        <v>87</v>
      </c>
      <c r="G2026" s="1" t="s">
        <v>55</v>
      </c>
      <c r="H2026" s="1" t="s">
        <v>55</v>
      </c>
    </row>
    <row r="2027" spans="1:8" x14ac:dyDescent="0.25">
      <c r="A2027" s="1" t="s">
        <v>54</v>
      </c>
      <c r="B2027" s="1" t="s">
        <v>89</v>
      </c>
      <c r="C2027">
        <v>2021</v>
      </c>
      <c r="D2027" s="2">
        <v>117440569422.104</v>
      </c>
      <c r="E2027" s="3">
        <v>117440.56939999999</v>
      </c>
      <c r="F2027" s="1" t="s">
        <v>87</v>
      </c>
      <c r="G2027" s="1" t="s">
        <v>55</v>
      </c>
      <c r="H2027" s="1" t="s">
        <v>55</v>
      </c>
    </row>
    <row r="2028" spans="1:8" x14ac:dyDescent="0.25">
      <c r="A2028" s="1" t="s">
        <v>54</v>
      </c>
      <c r="B2028" s="1" t="s">
        <v>89</v>
      </c>
      <c r="C2028">
        <v>2022</v>
      </c>
      <c r="D2028" s="2">
        <v>109793645676.633</v>
      </c>
      <c r="E2028" s="3">
        <v>109793.64569999999</v>
      </c>
      <c r="F2028" s="1" t="s">
        <v>87</v>
      </c>
      <c r="G2028" s="1" t="s">
        <v>55</v>
      </c>
      <c r="H2028" s="1" t="s">
        <v>55</v>
      </c>
    </row>
    <row r="2029" spans="1:8" x14ac:dyDescent="0.25">
      <c r="A2029" s="1" t="s">
        <v>7</v>
      </c>
      <c r="B2029" s="1" t="s">
        <v>90</v>
      </c>
      <c r="C2029">
        <v>2018</v>
      </c>
      <c r="D2029" s="2">
        <v>1060462776.4184999</v>
      </c>
      <c r="E2029" s="3">
        <v>1060.4628</v>
      </c>
      <c r="F2029" s="1" t="s">
        <v>87</v>
      </c>
      <c r="G2029" s="1" t="s">
        <v>10</v>
      </c>
      <c r="H2029" s="1" t="s">
        <v>11</v>
      </c>
    </row>
    <row r="2030" spans="1:8" x14ac:dyDescent="0.25">
      <c r="A2030" s="1" t="s">
        <v>7</v>
      </c>
      <c r="B2030" s="1" t="s">
        <v>90</v>
      </c>
      <c r="C2030">
        <v>2019</v>
      </c>
      <c r="D2030" s="2">
        <v>1034964383.1545</v>
      </c>
      <c r="E2030" s="3">
        <v>1034.9644000000001</v>
      </c>
      <c r="F2030" s="1" t="s">
        <v>87</v>
      </c>
      <c r="G2030" s="1" t="s">
        <v>10</v>
      </c>
      <c r="H2030" s="1" t="s">
        <v>11</v>
      </c>
    </row>
    <row r="2031" spans="1:8" x14ac:dyDescent="0.25">
      <c r="A2031" s="1" t="s">
        <v>7</v>
      </c>
      <c r="B2031" s="1" t="s">
        <v>90</v>
      </c>
      <c r="C2031">
        <v>2020</v>
      </c>
      <c r="D2031" s="2">
        <v>1143210133.8262</v>
      </c>
      <c r="E2031" s="3">
        <v>1143.2101</v>
      </c>
      <c r="F2031" s="1" t="s">
        <v>87</v>
      </c>
      <c r="G2031" s="1" t="s">
        <v>10</v>
      </c>
      <c r="H2031" s="1" t="s">
        <v>11</v>
      </c>
    </row>
    <row r="2032" spans="1:8" x14ac:dyDescent="0.25">
      <c r="A2032" s="1" t="s">
        <v>7</v>
      </c>
      <c r="B2032" s="1" t="s">
        <v>90</v>
      </c>
      <c r="C2032">
        <v>2021</v>
      </c>
      <c r="D2032" s="2">
        <v>1074420814.6441</v>
      </c>
      <c r="E2032" s="3">
        <v>1074.4208000000001</v>
      </c>
      <c r="F2032" s="1" t="s">
        <v>87</v>
      </c>
      <c r="G2032" s="1" t="s">
        <v>10</v>
      </c>
      <c r="H2032" s="1" t="s">
        <v>11</v>
      </c>
    </row>
    <row r="2033" spans="1:8" x14ac:dyDescent="0.25">
      <c r="A2033" s="1" t="s">
        <v>7</v>
      </c>
      <c r="B2033" s="1" t="s">
        <v>90</v>
      </c>
      <c r="C2033">
        <v>2022</v>
      </c>
      <c r="D2033" s="2">
        <v>985416960.69239998</v>
      </c>
      <c r="E2033" s="3">
        <v>985.41700000000003</v>
      </c>
      <c r="F2033" s="1" t="s">
        <v>87</v>
      </c>
      <c r="G2033" s="1" t="s">
        <v>10</v>
      </c>
      <c r="H2033" s="1" t="s">
        <v>11</v>
      </c>
    </row>
    <row r="2034" spans="1:8" x14ac:dyDescent="0.25">
      <c r="A2034" s="1" t="s">
        <v>12</v>
      </c>
      <c r="B2034" s="1" t="s">
        <v>90</v>
      </c>
      <c r="C2034">
        <v>2018</v>
      </c>
      <c r="D2034" s="2">
        <v>19936865.244800001</v>
      </c>
      <c r="E2034" s="3">
        <v>19.936900000000001</v>
      </c>
      <c r="F2034" s="1" t="s">
        <v>87</v>
      </c>
      <c r="G2034" s="1" t="s">
        <v>13</v>
      </c>
      <c r="H2034" s="1" t="s">
        <v>11</v>
      </c>
    </row>
    <row r="2035" spans="1:8" x14ac:dyDescent="0.25">
      <c r="A2035" s="1" t="s">
        <v>12</v>
      </c>
      <c r="B2035" s="1" t="s">
        <v>90</v>
      </c>
      <c r="C2035">
        <v>2019</v>
      </c>
      <c r="D2035" s="2">
        <v>19402915.957199998</v>
      </c>
      <c r="E2035" s="3">
        <v>19.402899999999999</v>
      </c>
      <c r="F2035" s="1" t="s">
        <v>87</v>
      </c>
      <c r="G2035" s="1" t="s">
        <v>13</v>
      </c>
      <c r="H2035" s="1" t="s">
        <v>11</v>
      </c>
    </row>
    <row r="2036" spans="1:8" x14ac:dyDescent="0.25">
      <c r="A2036" s="1" t="s">
        <v>12</v>
      </c>
      <c r="B2036" s="1" t="s">
        <v>90</v>
      </c>
      <c r="C2036">
        <v>2020</v>
      </c>
      <c r="D2036" s="2">
        <v>20039444.695900001</v>
      </c>
      <c r="E2036" s="3">
        <v>20.039400000000001</v>
      </c>
      <c r="F2036" s="1" t="s">
        <v>87</v>
      </c>
      <c r="G2036" s="1" t="s">
        <v>13</v>
      </c>
      <c r="H2036" s="1" t="s">
        <v>11</v>
      </c>
    </row>
    <row r="2037" spans="1:8" x14ac:dyDescent="0.25">
      <c r="A2037" s="1" t="s">
        <v>12</v>
      </c>
      <c r="B2037" s="1" t="s">
        <v>90</v>
      </c>
      <c r="C2037">
        <v>2021</v>
      </c>
      <c r="D2037" s="2">
        <v>21389127.255199999</v>
      </c>
      <c r="E2037" s="3">
        <v>21.389099999999999</v>
      </c>
      <c r="F2037" s="1" t="s">
        <v>87</v>
      </c>
      <c r="G2037" s="1" t="s">
        <v>13</v>
      </c>
      <c r="H2037" s="1" t="s">
        <v>11</v>
      </c>
    </row>
    <row r="2038" spans="1:8" x14ac:dyDescent="0.25">
      <c r="A2038" s="1" t="s">
        <v>12</v>
      </c>
      <c r="B2038" s="1" t="s">
        <v>90</v>
      </c>
      <c r="C2038">
        <v>2022</v>
      </c>
      <c r="D2038" s="2">
        <v>22214671.0889</v>
      </c>
      <c r="E2038" s="3">
        <v>22.214700000000001</v>
      </c>
      <c r="F2038" s="1" t="s">
        <v>87</v>
      </c>
      <c r="G2038" s="1" t="s">
        <v>13</v>
      </c>
      <c r="H2038" s="1" t="s">
        <v>11</v>
      </c>
    </row>
    <row r="2039" spans="1:8" x14ac:dyDescent="0.25">
      <c r="A2039" s="1" t="s">
        <v>66</v>
      </c>
      <c r="B2039" s="1" t="s">
        <v>90</v>
      </c>
      <c r="C2039">
        <v>2018</v>
      </c>
      <c r="D2039" s="2">
        <v>19730448.635600001</v>
      </c>
      <c r="E2039" s="3">
        <v>19.730399999999999</v>
      </c>
      <c r="F2039" s="1" t="s">
        <v>87</v>
      </c>
      <c r="G2039" s="1" t="s">
        <v>67</v>
      </c>
      <c r="H2039" s="1" t="s">
        <v>11</v>
      </c>
    </row>
    <row r="2040" spans="1:8" x14ac:dyDescent="0.25">
      <c r="A2040" s="1" t="s">
        <v>66</v>
      </c>
      <c r="B2040" s="1" t="s">
        <v>90</v>
      </c>
      <c r="C2040">
        <v>2019</v>
      </c>
      <c r="D2040" s="2">
        <v>10233182.3068</v>
      </c>
      <c r="E2040" s="3">
        <v>10.2332</v>
      </c>
      <c r="F2040" s="1" t="s">
        <v>87</v>
      </c>
      <c r="G2040" s="1" t="s">
        <v>67</v>
      </c>
      <c r="H2040" s="1" t="s">
        <v>11</v>
      </c>
    </row>
    <row r="2041" spans="1:8" x14ac:dyDescent="0.25">
      <c r="A2041" s="1" t="s">
        <v>66</v>
      </c>
      <c r="B2041" s="1" t="s">
        <v>90</v>
      </c>
      <c r="C2041">
        <v>2020</v>
      </c>
      <c r="D2041" s="2">
        <v>21903867.476399999</v>
      </c>
      <c r="E2041" s="3">
        <v>21.9039</v>
      </c>
      <c r="F2041" s="1" t="s">
        <v>87</v>
      </c>
      <c r="G2041" s="1" t="s">
        <v>67</v>
      </c>
      <c r="H2041" s="1" t="s">
        <v>11</v>
      </c>
    </row>
    <row r="2042" spans="1:8" x14ac:dyDescent="0.25">
      <c r="A2042" s="1" t="s">
        <v>66</v>
      </c>
      <c r="B2042" s="1" t="s">
        <v>90</v>
      </c>
      <c r="C2042">
        <v>2021</v>
      </c>
      <c r="D2042" s="2">
        <v>24959851.537599999</v>
      </c>
      <c r="E2042" s="3">
        <v>24.959900000000001</v>
      </c>
      <c r="F2042" s="1" t="s">
        <v>87</v>
      </c>
      <c r="G2042" s="1" t="s">
        <v>67</v>
      </c>
      <c r="H2042" s="1" t="s">
        <v>11</v>
      </c>
    </row>
    <row r="2043" spans="1:8" x14ac:dyDescent="0.25">
      <c r="A2043" s="1" t="s">
        <v>66</v>
      </c>
      <c r="B2043" s="1" t="s">
        <v>90</v>
      </c>
      <c r="C2043">
        <v>2022</v>
      </c>
      <c r="D2043" s="2">
        <v>32610180.7722</v>
      </c>
      <c r="E2043" s="3">
        <v>32.610199999999999</v>
      </c>
      <c r="F2043" s="1" t="s">
        <v>87</v>
      </c>
      <c r="G2043" s="1" t="s">
        <v>67</v>
      </c>
      <c r="H2043" s="1" t="s">
        <v>11</v>
      </c>
    </row>
    <row r="2044" spans="1:8" x14ac:dyDescent="0.25">
      <c r="A2044" s="1" t="s">
        <v>14</v>
      </c>
      <c r="B2044" s="1" t="s">
        <v>90</v>
      </c>
      <c r="C2044">
        <v>2018</v>
      </c>
      <c r="D2044" s="2">
        <v>3490165.8001000001</v>
      </c>
      <c r="E2044" s="3">
        <v>3.4902000000000002</v>
      </c>
      <c r="F2044" s="1" t="s">
        <v>87</v>
      </c>
      <c r="G2044" s="1" t="s">
        <v>15</v>
      </c>
      <c r="H2044" s="1" t="s">
        <v>11</v>
      </c>
    </row>
    <row r="2045" spans="1:8" x14ac:dyDescent="0.25">
      <c r="A2045" s="1" t="s">
        <v>14</v>
      </c>
      <c r="B2045" s="1" t="s">
        <v>90</v>
      </c>
      <c r="C2045">
        <v>2019</v>
      </c>
      <c r="D2045" s="2">
        <v>920425.36990000005</v>
      </c>
      <c r="E2045" s="3">
        <v>0.9204</v>
      </c>
      <c r="F2045" s="1" t="s">
        <v>87</v>
      </c>
      <c r="G2045" s="1" t="s">
        <v>15</v>
      </c>
      <c r="H2045" s="1" t="s">
        <v>11</v>
      </c>
    </row>
    <row r="2046" spans="1:8" x14ac:dyDescent="0.25">
      <c r="A2046" s="1" t="s">
        <v>57</v>
      </c>
      <c r="B2046" s="1" t="s">
        <v>90</v>
      </c>
      <c r="C2046">
        <v>2018</v>
      </c>
      <c r="D2046" s="2">
        <v>356856041.65499997</v>
      </c>
      <c r="E2046" s="3">
        <v>356.85599999999999</v>
      </c>
      <c r="F2046" s="1" t="s">
        <v>87</v>
      </c>
      <c r="G2046" s="1" t="s">
        <v>58</v>
      </c>
      <c r="H2046" s="1" t="s">
        <v>11</v>
      </c>
    </row>
    <row r="2047" spans="1:8" x14ac:dyDescent="0.25">
      <c r="A2047" s="1" t="s">
        <v>57</v>
      </c>
      <c r="B2047" s="1" t="s">
        <v>90</v>
      </c>
      <c r="C2047">
        <v>2019</v>
      </c>
      <c r="D2047" s="2">
        <v>373659968.7306</v>
      </c>
      <c r="E2047" s="3">
        <v>373.66</v>
      </c>
      <c r="F2047" s="1" t="s">
        <v>87</v>
      </c>
      <c r="G2047" s="1" t="s">
        <v>58</v>
      </c>
      <c r="H2047" s="1" t="s">
        <v>11</v>
      </c>
    </row>
    <row r="2048" spans="1:8" x14ac:dyDescent="0.25">
      <c r="A2048" s="1" t="s">
        <v>57</v>
      </c>
      <c r="B2048" s="1" t="s">
        <v>90</v>
      </c>
      <c r="C2048">
        <v>2020</v>
      </c>
      <c r="D2048" s="2">
        <v>317307920.15429997</v>
      </c>
      <c r="E2048" s="3">
        <v>317.30790000000002</v>
      </c>
      <c r="F2048" s="1" t="s">
        <v>87</v>
      </c>
      <c r="G2048" s="1" t="s">
        <v>58</v>
      </c>
      <c r="H2048" s="1" t="s">
        <v>11</v>
      </c>
    </row>
    <row r="2049" spans="1:8" x14ac:dyDescent="0.25">
      <c r="A2049" s="1" t="s">
        <v>57</v>
      </c>
      <c r="B2049" s="1" t="s">
        <v>90</v>
      </c>
      <c r="C2049">
        <v>2021</v>
      </c>
      <c r="D2049" s="2">
        <v>342637981.37580001</v>
      </c>
      <c r="E2049" s="3">
        <v>342.63799999999998</v>
      </c>
      <c r="F2049" s="1" t="s">
        <v>87</v>
      </c>
      <c r="G2049" s="1" t="s">
        <v>58</v>
      </c>
      <c r="H2049" s="1" t="s">
        <v>11</v>
      </c>
    </row>
    <row r="2050" spans="1:8" x14ac:dyDescent="0.25">
      <c r="A2050" s="1" t="s">
        <v>57</v>
      </c>
      <c r="B2050" s="1" t="s">
        <v>90</v>
      </c>
      <c r="C2050">
        <v>2022</v>
      </c>
      <c r="D2050" s="2">
        <v>341924121.24610001</v>
      </c>
      <c r="E2050" s="3">
        <v>341.92410000000001</v>
      </c>
      <c r="F2050" s="1" t="s">
        <v>87</v>
      </c>
      <c r="G2050" s="1" t="s">
        <v>58</v>
      </c>
      <c r="H2050" s="1" t="s">
        <v>11</v>
      </c>
    </row>
    <row r="2051" spans="1:8" x14ac:dyDescent="0.25">
      <c r="A2051" s="1" t="s">
        <v>16</v>
      </c>
      <c r="B2051" s="1" t="s">
        <v>90</v>
      </c>
      <c r="C2051">
        <v>2018</v>
      </c>
      <c r="D2051" s="2">
        <v>225364013.99649999</v>
      </c>
      <c r="E2051" s="3">
        <v>225.364</v>
      </c>
      <c r="F2051" s="1" t="s">
        <v>87</v>
      </c>
      <c r="G2051" s="1" t="s">
        <v>17</v>
      </c>
      <c r="H2051" s="1" t="s">
        <v>11</v>
      </c>
    </row>
    <row r="2052" spans="1:8" x14ac:dyDescent="0.25">
      <c r="A2052" s="1" t="s">
        <v>16</v>
      </c>
      <c r="B2052" s="1" t="s">
        <v>90</v>
      </c>
      <c r="C2052">
        <v>2019</v>
      </c>
      <c r="D2052" s="2">
        <v>215999633.2189</v>
      </c>
      <c r="E2052" s="3">
        <v>215.99959999999999</v>
      </c>
      <c r="F2052" s="1" t="s">
        <v>87</v>
      </c>
      <c r="G2052" s="1" t="s">
        <v>17</v>
      </c>
      <c r="H2052" s="1" t="s">
        <v>11</v>
      </c>
    </row>
    <row r="2053" spans="1:8" x14ac:dyDescent="0.25">
      <c r="A2053" s="1" t="s">
        <v>16</v>
      </c>
      <c r="B2053" s="1" t="s">
        <v>90</v>
      </c>
      <c r="C2053">
        <v>2020</v>
      </c>
      <c r="D2053" s="2">
        <v>204301181.35139999</v>
      </c>
      <c r="E2053" s="3">
        <v>204.30119999999999</v>
      </c>
      <c r="F2053" s="1" t="s">
        <v>87</v>
      </c>
      <c r="G2053" s="1" t="s">
        <v>17</v>
      </c>
      <c r="H2053" s="1" t="s">
        <v>11</v>
      </c>
    </row>
    <row r="2054" spans="1:8" x14ac:dyDescent="0.25">
      <c r="A2054" s="1" t="s">
        <v>16</v>
      </c>
      <c r="B2054" s="1" t="s">
        <v>90</v>
      </c>
      <c r="C2054">
        <v>2021</v>
      </c>
      <c r="D2054" s="2">
        <v>206348196.75780001</v>
      </c>
      <c r="E2054" s="3">
        <v>206.34819999999999</v>
      </c>
      <c r="F2054" s="1" t="s">
        <v>87</v>
      </c>
      <c r="G2054" s="1" t="s">
        <v>17</v>
      </c>
      <c r="H2054" s="1" t="s">
        <v>11</v>
      </c>
    </row>
    <row r="2055" spans="1:8" x14ac:dyDescent="0.25">
      <c r="A2055" s="1" t="s">
        <v>16</v>
      </c>
      <c r="B2055" s="1" t="s">
        <v>90</v>
      </c>
      <c r="C2055">
        <v>2022</v>
      </c>
      <c r="D2055" s="2">
        <v>216791723.0298</v>
      </c>
      <c r="E2055" s="3">
        <v>216.79169999999999</v>
      </c>
      <c r="F2055" s="1" t="s">
        <v>87</v>
      </c>
      <c r="G2055" s="1" t="s">
        <v>17</v>
      </c>
      <c r="H2055" s="1" t="s">
        <v>11</v>
      </c>
    </row>
    <row r="2056" spans="1:8" x14ac:dyDescent="0.25">
      <c r="A2056" s="1" t="s">
        <v>18</v>
      </c>
      <c r="B2056" s="1" t="s">
        <v>90</v>
      </c>
      <c r="C2056">
        <v>2018</v>
      </c>
      <c r="D2056" s="2">
        <v>110872532.0468</v>
      </c>
      <c r="E2056" s="3">
        <v>110.8725</v>
      </c>
      <c r="F2056" s="1" t="s">
        <v>87</v>
      </c>
      <c r="G2056" s="1" t="s">
        <v>19</v>
      </c>
      <c r="H2056" s="1" t="s">
        <v>20</v>
      </c>
    </row>
    <row r="2057" spans="1:8" x14ac:dyDescent="0.25">
      <c r="A2057" s="1" t="s">
        <v>18</v>
      </c>
      <c r="B2057" s="1" t="s">
        <v>90</v>
      </c>
      <c r="C2057">
        <v>2019</v>
      </c>
      <c r="D2057" s="2">
        <v>130666711.89659999</v>
      </c>
      <c r="E2057" s="3">
        <v>130.66669999999999</v>
      </c>
      <c r="F2057" s="1" t="s">
        <v>87</v>
      </c>
      <c r="G2057" s="1" t="s">
        <v>19</v>
      </c>
      <c r="H2057" s="1" t="s">
        <v>20</v>
      </c>
    </row>
    <row r="2058" spans="1:8" x14ac:dyDescent="0.25">
      <c r="A2058" s="1" t="s">
        <v>18</v>
      </c>
      <c r="B2058" s="1" t="s">
        <v>90</v>
      </c>
      <c r="C2058">
        <v>2020</v>
      </c>
      <c r="D2058" s="2">
        <v>120655256.7925</v>
      </c>
      <c r="E2058" s="3">
        <v>120.6553</v>
      </c>
      <c r="F2058" s="1" t="s">
        <v>87</v>
      </c>
      <c r="G2058" s="1" t="s">
        <v>19</v>
      </c>
      <c r="H2058" s="1" t="s">
        <v>20</v>
      </c>
    </row>
    <row r="2059" spans="1:8" x14ac:dyDescent="0.25">
      <c r="A2059" s="1" t="s">
        <v>18</v>
      </c>
      <c r="B2059" s="1" t="s">
        <v>90</v>
      </c>
      <c r="C2059">
        <v>2021</v>
      </c>
      <c r="D2059" s="2">
        <v>108409293.1701</v>
      </c>
      <c r="E2059" s="3">
        <v>108.4093</v>
      </c>
      <c r="F2059" s="1" t="s">
        <v>87</v>
      </c>
      <c r="G2059" s="1" t="s">
        <v>19</v>
      </c>
      <c r="H2059" s="1" t="s">
        <v>20</v>
      </c>
    </row>
    <row r="2060" spans="1:8" x14ac:dyDescent="0.25">
      <c r="A2060" s="1" t="s">
        <v>18</v>
      </c>
      <c r="B2060" s="1" t="s">
        <v>90</v>
      </c>
      <c r="C2060">
        <v>2022</v>
      </c>
      <c r="D2060" s="2">
        <v>114068553.0042</v>
      </c>
      <c r="E2060" s="3">
        <v>114.0686</v>
      </c>
      <c r="F2060" s="1" t="s">
        <v>87</v>
      </c>
      <c r="G2060" s="1" t="s">
        <v>19</v>
      </c>
      <c r="H2060" s="1" t="s">
        <v>20</v>
      </c>
    </row>
    <row r="2061" spans="1:8" x14ac:dyDescent="0.25">
      <c r="A2061" s="1" t="s">
        <v>21</v>
      </c>
      <c r="B2061" s="1" t="s">
        <v>90</v>
      </c>
      <c r="C2061">
        <v>2018</v>
      </c>
      <c r="D2061" s="2">
        <v>37208008.232299998</v>
      </c>
      <c r="E2061" s="3">
        <v>37.207999999999998</v>
      </c>
      <c r="F2061" s="1" t="s">
        <v>87</v>
      </c>
      <c r="G2061" s="1" t="s">
        <v>22</v>
      </c>
      <c r="H2061" s="1" t="s">
        <v>20</v>
      </c>
    </row>
    <row r="2062" spans="1:8" x14ac:dyDescent="0.25">
      <c r="A2062" s="1" t="s">
        <v>21</v>
      </c>
      <c r="B2062" s="1" t="s">
        <v>90</v>
      </c>
      <c r="C2062">
        <v>2019</v>
      </c>
      <c r="D2062" s="2">
        <v>38362478.5889</v>
      </c>
      <c r="E2062" s="3">
        <v>38.362499999999997</v>
      </c>
      <c r="F2062" s="1" t="s">
        <v>87</v>
      </c>
      <c r="G2062" s="1" t="s">
        <v>22</v>
      </c>
      <c r="H2062" s="1" t="s">
        <v>20</v>
      </c>
    </row>
    <row r="2063" spans="1:8" x14ac:dyDescent="0.25">
      <c r="A2063" s="1" t="s">
        <v>21</v>
      </c>
      <c r="B2063" s="1" t="s">
        <v>90</v>
      </c>
      <c r="C2063">
        <v>2020</v>
      </c>
      <c r="D2063" s="2">
        <v>36081451.470299996</v>
      </c>
      <c r="E2063" s="3">
        <v>36.081499999999998</v>
      </c>
      <c r="F2063" s="1" t="s">
        <v>87</v>
      </c>
      <c r="G2063" s="1" t="s">
        <v>22</v>
      </c>
      <c r="H2063" s="1" t="s">
        <v>20</v>
      </c>
    </row>
    <row r="2064" spans="1:8" x14ac:dyDescent="0.25">
      <c r="A2064" s="1" t="s">
        <v>21</v>
      </c>
      <c r="B2064" s="1" t="s">
        <v>90</v>
      </c>
      <c r="C2064">
        <v>2021</v>
      </c>
      <c r="D2064" s="2">
        <v>28769719.839699998</v>
      </c>
      <c r="E2064" s="3">
        <v>28.7697</v>
      </c>
      <c r="F2064" s="1" t="s">
        <v>87</v>
      </c>
      <c r="G2064" s="1" t="s">
        <v>22</v>
      </c>
      <c r="H2064" s="1" t="s">
        <v>20</v>
      </c>
    </row>
    <row r="2065" spans="1:8" x14ac:dyDescent="0.25">
      <c r="A2065" s="1" t="s">
        <v>21</v>
      </c>
      <c r="B2065" s="1" t="s">
        <v>90</v>
      </c>
      <c r="C2065">
        <v>2022</v>
      </c>
      <c r="D2065" s="2">
        <v>31034582.108399998</v>
      </c>
      <c r="E2065" s="3">
        <v>31.034600000000001</v>
      </c>
      <c r="F2065" s="1" t="s">
        <v>87</v>
      </c>
      <c r="G2065" s="1" t="s">
        <v>22</v>
      </c>
      <c r="H2065" s="1" t="s">
        <v>20</v>
      </c>
    </row>
    <row r="2066" spans="1:8" x14ac:dyDescent="0.25">
      <c r="A2066" s="1" t="s">
        <v>23</v>
      </c>
      <c r="B2066" s="1" t="s">
        <v>90</v>
      </c>
      <c r="C2066">
        <v>2018</v>
      </c>
      <c r="D2066" s="2">
        <v>531713421.15960002</v>
      </c>
      <c r="E2066" s="3">
        <v>531.71339999999998</v>
      </c>
      <c r="F2066" s="1" t="s">
        <v>87</v>
      </c>
      <c r="G2066" s="1" t="s">
        <v>24</v>
      </c>
      <c r="H2066" s="1" t="s">
        <v>20</v>
      </c>
    </row>
    <row r="2067" spans="1:8" x14ac:dyDescent="0.25">
      <c r="A2067" s="1" t="s">
        <v>23</v>
      </c>
      <c r="B2067" s="1" t="s">
        <v>90</v>
      </c>
      <c r="C2067">
        <v>2019</v>
      </c>
      <c r="D2067" s="2">
        <v>589095040.49890006</v>
      </c>
      <c r="E2067" s="3">
        <v>589.09500000000003</v>
      </c>
      <c r="F2067" s="1" t="s">
        <v>87</v>
      </c>
      <c r="G2067" s="1" t="s">
        <v>24</v>
      </c>
      <c r="H2067" s="1" t="s">
        <v>20</v>
      </c>
    </row>
    <row r="2068" spans="1:8" x14ac:dyDescent="0.25">
      <c r="A2068" s="1" t="s">
        <v>23</v>
      </c>
      <c r="B2068" s="1" t="s">
        <v>90</v>
      </c>
      <c r="C2068">
        <v>2020</v>
      </c>
      <c r="D2068" s="2">
        <v>640354600.91219997</v>
      </c>
      <c r="E2068" s="3">
        <v>640.3546</v>
      </c>
      <c r="F2068" s="1" t="s">
        <v>87</v>
      </c>
      <c r="G2068" s="1" t="s">
        <v>24</v>
      </c>
      <c r="H2068" s="1" t="s">
        <v>20</v>
      </c>
    </row>
    <row r="2069" spans="1:8" x14ac:dyDescent="0.25">
      <c r="A2069" s="1" t="s">
        <v>23</v>
      </c>
      <c r="B2069" s="1" t="s">
        <v>90</v>
      </c>
      <c r="C2069">
        <v>2021</v>
      </c>
      <c r="D2069" s="2">
        <v>699738760.80490005</v>
      </c>
      <c r="E2069" s="3">
        <v>699.73879999999997</v>
      </c>
      <c r="F2069" s="1" t="s">
        <v>87</v>
      </c>
      <c r="G2069" s="1" t="s">
        <v>24</v>
      </c>
      <c r="H2069" s="1" t="s">
        <v>20</v>
      </c>
    </row>
    <row r="2070" spans="1:8" x14ac:dyDescent="0.25">
      <c r="A2070" s="1" t="s">
        <v>23</v>
      </c>
      <c r="B2070" s="1" t="s">
        <v>90</v>
      </c>
      <c r="C2070">
        <v>2022</v>
      </c>
      <c r="D2070" s="2">
        <v>697959581.09930003</v>
      </c>
      <c r="E2070" s="3">
        <v>697.95960000000002</v>
      </c>
      <c r="F2070" s="1" t="s">
        <v>87</v>
      </c>
      <c r="G2070" s="1" t="s">
        <v>24</v>
      </c>
      <c r="H2070" s="1" t="s">
        <v>20</v>
      </c>
    </row>
    <row r="2071" spans="1:8" x14ac:dyDescent="0.25">
      <c r="A2071" s="1" t="s">
        <v>25</v>
      </c>
      <c r="B2071" s="1" t="s">
        <v>90</v>
      </c>
      <c r="C2071">
        <v>2018</v>
      </c>
      <c r="D2071" s="2">
        <v>177444484.6979</v>
      </c>
      <c r="E2071" s="3">
        <v>177.44450000000001</v>
      </c>
      <c r="F2071" s="1" t="s">
        <v>87</v>
      </c>
      <c r="G2071" s="1" t="s">
        <v>26</v>
      </c>
      <c r="H2071" s="1" t="s">
        <v>20</v>
      </c>
    </row>
    <row r="2072" spans="1:8" x14ac:dyDescent="0.25">
      <c r="A2072" s="1" t="s">
        <v>25</v>
      </c>
      <c r="B2072" s="1" t="s">
        <v>90</v>
      </c>
      <c r="C2072">
        <v>2019</v>
      </c>
      <c r="D2072" s="2">
        <v>170823938.68669999</v>
      </c>
      <c r="E2072" s="3">
        <v>170.82390000000001</v>
      </c>
      <c r="F2072" s="1" t="s">
        <v>87</v>
      </c>
      <c r="G2072" s="1" t="s">
        <v>26</v>
      </c>
      <c r="H2072" s="1" t="s">
        <v>20</v>
      </c>
    </row>
    <row r="2073" spans="1:8" x14ac:dyDescent="0.25">
      <c r="A2073" s="1" t="s">
        <v>25</v>
      </c>
      <c r="B2073" s="1" t="s">
        <v>90</v>
      </c>
      <c r="C2073">
        <v>2020</v>
      </c>
      <c r="D2073" s="2">
        <v>154631330.60969999</v>
      </c>
      <c r="E2073" s="3">
        <v>154.63130000000001</v>
      </c>
      <c r="F2073" s="1" t="s">
        <v>87</v>
      </c>
      <c r="G2073" s="1" t="s">
        <v>26</v>
      </c>
      <c r="H2073" s="1" t="s">
        <v>20</v>
      </c>
    </row>
    <row r="2074" spans="1:8" x14ac:dyDescent="0.25">
      <c r="A2074" s="1" t="s">
        <v>25</v>
      </c>
      <c r="B2074" s="1" t="s">
        <v>90</v>
      </c>
      <c r="C2074">
        <v>2021</v>
      </c>
      <c r="D2074" s="2">
        <v>143121149.35080001</v>
      </c>
      <c r="E2074" s="3">
        <v>143.12110000000001</v>
      </c>
      <c r="F2074" s="1" t="s">
        <v>87</v>
      </c>
      <c r="G2074" s="1" t="s">
        <v>26</v>
      </c>
      <c r="H2074" s="1" t="s">
        <v>20</v>
      </c>
    </row>
    <row r="2075" spans="1:8" x14ac:dyDescent="0.25">
      <c r="A2075" s="1" t="s">
        <v>25</v>
      </c>
      <c r="B2075" s="1" t="s">
        <v>90</v>
      </c>
      <c r="C2075">
        <v>2022</v>
      </c>
      <c r="D2075" s="2">
        <v>144725727.9531</v>
      </c>
      <c r="E2075" s="3">
        <v>144.72569999999999</v>
      </c>
      <c r="F2075" s="1" t="s">
        <v>87</v>
      </c>
      <c r="G2075" s="1" t="s">
        <v>26</v>
      </c>
      <c r="H2075" s="1" t="s">
        <v>20</v>
      </c>
    </row>
    <row r="2076" spans="1:8" x14ac:dyDescent="0.25">
      <c r="A2076" s="1" t="s">
        <v>27</v>
      </c>
      <c r="B2076" s="1" t="s">
        <v>90</v>
      </c>
      <c r="C2076">
        <v>2018</v>
      </c>
      <c r="D2076" s="2">
        <v>142189099.56220001</v>
      </c>
      <c r="E2076" s="3">
        <v>142.1891</v>
      </c>
      <c r="F2076" s="1" t="s">
        <v>87</v>
      </c>
      <c r="G2076" s="1" t="s">
        <v>28</v>
      </c>
      <c r="H2076" s="1" t="s">
        <v>20</v>
      </c>
    </row>
    <row r="2077" spans="1:8" x14ac:dyDescent="0.25">
      <c r="A2077" s="1" t="s">
        <v>27</v>
      </c>
      <c r="B2077" s="1" t="s">
        <v>90</v>
      </c>
      <c r="C2077">
        <v>2019</v>
      </c>
      <c r="D2077" s="2">
        <v>135359692.66639999</v>
      </c>
      <c r="E2077" s="3">
        <v>135.3597</v>
      </c>
      <c r="F2077" s="1" t="s">
        <v>87</v>
      </c>
      <c r="G2077" s="1" t="s">
        <v>28</v>
      </c>
      <c r="H2077" s="1" t="s">
        <v>20</v>
      </c>
    </row>
    <row r="2078" spans="1:8" x14ac:dyDescent="0.25">
      <c r="A2078" s="1" t="s">
        <v>27</v>
      </c>
      <c r="B2078" s="1" t="s">
        <v>90</v>
      </c>
      <c r="C2078">
        <v>2020</v>
      </c>
      <c r="D2078" s="2">
        <v>129925384.2368</v>
      </c>
      <c r="E2078" s="3">
        <v>129.9254</v>
      </c>
      <c r="F2078" s="1" t="s">
        <v>87</v>
      </c>
      <c r="G2078" s="1" t="s">
        <v>28</v>
      </c>
      <c r="H2078" s="1" t="s">
        <v>20</v>
      </c>
    </row>
    <row r="2079" spans="1:8" x14ac:dyDescent="0.25">
      <c r="A2079" s="1" t="s">
        <v>27</v>
      </c>
      <c r="B2079" s="1" t="s">
        <v>90</v>
      </c>
      <c r="C2079">
        <v>2021</v>
      </c>
      <c r="D2079" s="2">
        <v>137349790.458</v>
      </c>
      <c r="E2079" s="3">
        <v>137.34979999999999</v>
      </c>
      <c r="F2079" s="1" t="s">
        <v>87</v>
      </c>
      <c r="G2079" s="1" t="s">
        <v>28</v>
      </c>
      <c r="H2079" s="1" t="s">
        <v>20</v>
      </c>
    </row>
    <row r="2080" spans="1:8" x14ac:dyDescent="0.25">
      <c r="A2080" s="1" t="s">
        <v>27</v>
      </c>
      <c r="B2080" s="1" t="s">
        <v>90</v>
      </c>
      <c r="C2080">
        <v>2022</v>
      </c>
      <c r="D2080" s="2">
        <v>156673162.44769999</v>
      </c>
      <c r="E2080" s="3">
        <v>156.67320000000001</v>
      </c>
      <c r="F2080" s="1" t="s">
        <v>87</v>
      </c>
      <c r="G2080" s="1" t="s">
        <v>28</v>
      </c>
      <c r="H2080" s="1" t="s">
        <v>20</v>
      </c>
    </row>
    <row r="2081" spans="1:8" x14ac:dyDescent="0.25">
      <c r="A2081" s="1" t="s">
        <v>29</v>
      </c>
      <c r="B2081" s="1" t="s">
        <v>90</v>
      </c>
      <c r="C2081">
        <v>2018</v>
      </c>
      <c r="D2081" s="2">
        <v>511689331.77460003</v>
      </c>
      <c r="E2081" s="3">
        <v>511.6893</v>
      </c>
      <c r="F2081" s="1" t="s">
        <v>87</v>
      </c>
      <c r="G2081" s="1" t="s">
        <v>30</v>
      </c>
      <c r="H2081" s="1" t="s">
        <v>20</v>
      </c>
    </row>
    <row r="2082" spans="1:8" x14ac:dyDescent="0.25">
      <c r="A2082" s="1" t="s">
        <v>29</v>
      </c>
      <c r="B2082" s="1" t="s">
        <v>90</v>
      </c>
      <c r="C2082">
        <v>2019</v>
      </c>
      <c r="D2082" s="2">
        <v>417790809.73400003</v>
      </c>
      <c r="E2082" s="3">
        <v>417.79079999999999</v>
      </c>
      <c r="F2082" s="1" t="s">
        <v>87</v>
      </c>
      <c r="G2082" s="1" t="s">
        <v>30</v>
      </c>
      <c r="H2082" s="1" t="s">
        <v>20</v>
      </c>
    </row>
    <row r="2083" spans="1:8" x14ac:dyDescent="0.25">
      <c r="A2083" s="1" t="s">
        <v>29</v>
      </c>
      <c r="B2083" s="1" t="s">
        <v>90</v>
      </c>
      <c r="C2083">
        <v>2020</v>
      </c>
      <c r="D2083" s="2">
        <v>649489493.74539995</v>
      </c>
      <c r="E2083" s="3">
        <v>649.48950000000002</v>
      </c>
      <c r="F2083" s="1" t="s">
        <v>87</v>
      </c>
      <c r="G2083" s="1" t="s">
        <v>30</v>
      </c>
      <c r="H2083" s="1" t="s">
        <v>20</v>
      </c>
    </row>
    <row r="2084" spans="1:8" x14ac:dyDescent="0.25">
      <c r="A2084" s="1" t="s">
        <v>29</v>
      </c>
      <c r="B2084" s="1" t="s">
        <v>90</v>
      </c>
      <c r="C2084">
        <v>2021</v>
      </c>
      <c r="D2084" s="2">
        <v>560648787.72479999</v>
      </c>
      <c r="E2084" s="3">
        <v>560.64880000000005</v>
      </c>
      <c r="F2084" s="1" t="s">
        <v>87</v>
      </c>
      <c r="G2084" s="1" t="s">
        <v>30</v>
      </c>
      <c r="H2084" s="1" t="s">
        <v>20</v>
      </c>
    </row>
    <row r="2085" spans="1:8" x14ac:dyDescent="0.25">
      <c r="A2085" s="1" t="s">
        <v>29</v>
      </c>
      <c r="B2085" s="1" t="s">
        <v>90</v>
      </c>
      <c r="C2085">
        <v>2022</v>
      </c>
      <c r="D2085" s="2">
        <v>536732956.0158</v>
      </c>
      <c r="E2085" s="3">
        <v>536.73299999999995</v>
      </c>
      <c r="F2085" s="1" t="s">
        <v>87</v>
      </c>
      <c r="G2085" s="1" t="s">
        <v>30</v>
      </c>
      <c r="H2085" s="1" t="s">
        <v>20</v>
      </c>
    </row>
    <row r="2086" spans="1:8" x14ac:dyDescent="0.25">
      <c r="A2086" s="1" t="s">
        <v>31</v>
      </c>
      <c r="B2086" s="1" t="s">
        <v>90</v>
      </c>
      <c r="C2086">
        <v>2018</v>
      </c>
      <c r="D2086" s="2">
        <v>140288032.51210001</v>
      </c>
      <c r="E2086" s="3">
        <v>140.28800000000001</v>
      </c>
      <c r="F2086" s="1" t="s">
        <v>87</v>
      </c>
      <c r="G2086" s="1" t="s">
        <v>32</v>
      </c>
      <c r="H2086" s="1" t="s">
        <v>20</v>
      </c>
    </row>
    <row r="2087" spans="1:8" x14ac:dyDescent="0.25">
      <c r="A2087" s="1" t="s">
        <v>31</v>
      </c>
      <c r="B2087" s="1" t="s">
        <v>90</v>
      </c>
      <c r="C2087">
        <v>2019</v>
      </c>
      <c r="D2087" s="2">
        <v>137692515.63249999</v>
      </c>
      <c r="E2087" s="3">
        <v>137.6925</v>
      </c>
      <c r="F2087" s="1" t="s">
        <v>87</v>
      </c>
      <c r="G2087" s="1" t="s">
        <v>32</v>
      </c>
      <c r="H2087" s="1" t="s">
        <v>20</v>
      </c>
    </row>
    <row r="2088" spans="1:8" x14ac:dyDescent="0.25">
      <c r="A2088" s="1" t="s">
        <v>31</v>
      </c>
      <c r="B2088" s="1" t="s">
        <v>90</v>
      </c>
      <c r="C2088">
        <v>2020</v>
      </c>
      <c r="D2088" s="2">
        <v>129648085.5457</v>
      </c>
      <c r="E2088" s="3">
        <v>129.6481</v>
      </c>
      <c r="F2088" s="1" t="s">
        <v>87</v>
      </c>
      <c r="G2088" s="1" t="s">
        <v>32</v>
      </c>
      <c r="H2088" s="1" t="s">
        <v>20</v>
      </c>
    </row>
    <row r="2089" spans="1:8" x14ac:dyDescent="0.25">
      <c r="A2089" s="1" t="s">
        <v>31</v>
      </c>
      <c r="B2089" s="1" t="s">
        <v>90</v>
      </c>
      <c r="C2089">
        <v>2021</v>
      </c>
      <c r="D2089" s="2">
        <v>154222521.08579999</v>
      </c>
      <c r="E2089" s="3">
        <v>154.2225</v>
      </c>
      <c r="F2089" s="1" t="s">
        <v>87</v>
      </c>
      <c r="G2089" s="1" t="s">
        <v>32</v>
      </c>
      <c r="H2089" s="1" t="s">
        <v>20</v>
      </c>
    </row>
    <row r="2090" spans="1:8" x14ac:dyDescent="0.25">
      <c r="A2090" s="1" t="s">
        <v>31</v>
      </c>
      <c r="B2090" s="1" t="s">
        <v>90</v>
      </c>
      <c r="C2090">
        <v>2022</v>
      </c>
      <c r="D2090" s="2">
        <v>163320377.72260001</v>
      </c>
      <c r="E2090" s="3">
        <v>163.32040000000001</v>
      </c>
      <c r="F2090" s="1" t="s">
        <v>87</v>
      </c>
      <c r="G2090" s="1" t="s">
        <v>32</v>
      </c>
      <c r="H2090" s="1" t="s">
        <v>20</v>
      </c>
    </row>
    <row r="2091" spans="1:8" x14ac:dyDescent="0.25">
      <c r="A2091" s="1" t="s">
        <v>33</v>
      </c>
      <c r="B2091" s="1" t="s">
        <v>90</v>
      </c>
      <c r="C2091">
        <v>2018</v>
      </c>
      <c r="D2091" s="2">
        <v>376132141.08819997</v>
      </c>
      <c r="E2091" s="3">
        <v>376.13209999999998</v>
      </c>
      <c r="F2091" s="1" t="s">
        <v>87</v>
      </c>
      <c r="G2091" s="1" t="s">
        <v>34</v>
      </c>
      <c r="H2091" s="1" t="s">
        <v>20</v>
      </c>
    </row>
    <row r="2092" spans="1:8" x14ac:dyDescent="0.25">
      <c r="A2092" s="1" t="s">
        <v>33</v>
      </c>
      <c r="B2092" s="1" t="s">
        <v>90</v>
      </c>
      <c r="C2092">
        <v>2019</v>
      </c>
      <c r="D2092" s="2">
        <v>371299713.26910001</v>
      </c>
      <c r="E2092" s="3">
        <v>371.29969999999997</v>
      </c>
      <c r="F2092" s="1" t="s">
        <v>87</v>
      </c>
      <c r="G2092" s="1" t="s">
        <v>34</v>
      </c>
      <c r="H2092" s="1" t="s">
        <v>20</v>
      </c>
    </row>
    <row r="2093" spans="1:8" x14ac:dyDescent="0.25">
      <c r="A2093" s="1" t="s">
        <v>33</v>
      </c>
      <c r="B2093" s="1" t="s">
        <v>90</v>
      </c>
      <c r="C2093">
        <v>2020</v>
      </c>
      <c r="D2093" s="2">
        <v>558779467.50279999</v>
      </c>
      <c r="E2093" s="3">
        <v>558.77949999999998</v>
      </c>
      <c r="F2093" s="1" t="s">
        <v>87</v>
      </c>
      <c r="G2093" s="1" t="s">
        <v>34</v>
      </c>
      <c r="H2093" s="1" t="s">
        <v>20</v>
      </c>
    </row>
    <row r="2094" spans="1:8" x14ac:dyDescent="0.25">
      <c r="A2094" s="1" t="s">
        <v>33</v>
      </c>
      <c r="B2094" s="1" t="s">
        <v>90</v>
      </c>
      <c r="C2094">
        <v>2021</v>
      </c>
      <c r="D2094" s="2">
        <v>614566406.45150006</v>
      </c>
      <c r="E2094" s="3">
        <v>614.56640000000004</v>
      </c>
      <c r="F2094" s="1" t="s">
        <v>87</v>
      </c>
      <c r="G2094" s="1" t="s">
        <v>34</v>
      </c>
      <c r="H2094" s="1" t="s">
        <v>20</v>
      </c>
    </row>
    <row r="2095" spans="1:8" x14ac:dyDescent="0.25">
      <c r="A2095" s="1" t="s">
        <v>33</v>
      </c>
      <c r="B2095" s="1" t="s">
        <v>90</v>
      </c>
      <c r="C2095">
        <v>2022</v>
      </c>
      <c r="D2095" s="2">
        <v>688834961.59640002</v>
      </c>
      <c r="E2095" s="3">
        <v>688.83500000000004</v>
      </c>
      <c r="F2095" s="1" t="s">
        <v>87</v>
      </c>
      <c r="G2095" s="1" t="s">
        <v>34</v>
      </c>
      <c r="H2095" s="1" t="s">
        <v>20</v>
      </c>
    </row>
    <row r="2096" spans="1:8" x14ac:dyDescent="0.25">
      <c r="A2096" s="1" t="s">
        <v>35</v>
      </c>
      <c r="B2096" s="1" t="s">
        <v>90</v>
      </c>
      <c r="C2096">
        <v>2018</v>
      </c>
      <c r="D2096" s="2">
        <v>898539901.43760002</v>
      </c>
      <c r="E2096" s="3">
        <v>898.53989999999999</v>
      </c>
      <c r="F2096" s="1" t="s">
        <v>87</v>
      </c>
      <c r="G2096" s="1" t="s">
        <v>36</v>
      </c>
      <c r="H2096" s="1" t="s">
        <v>20</v>
      </c>
    </row>
    <row r="2097" spans="1:8" x14ac:dyDescent="0.25">
      <c r="A2097" s="1" t="s">
        <v>35</v>
      </c>
      <c r="B2097" s="1" t="s">
        <v>90</v>
      </c>
      <c r="C2097">
        <v>2019</v>
      </c>
      <c r="D2097" s="2">
        <v>961364244.85689998</v>
      </c>
      <c r="E2097" s="3">
        <v>961.36419999999998</v>
      </c>
      <c r="F2097" s="1" t="s">
        <v>87</v>
      </c>
      <c r="G2097" s="1" t="s">
        <v>36</v>
      </c>
      <c r="H2097" s="1" t="s">
        <v>20</v>
      </c>
    </row>
    <row r="2098" spans="1:8" x14ac:dyDescent="0.25">
      <c r="A2098" s="1" t="s">
        <v>35</v>
      </c>
      <c r="B2098" s="1" t="s">
        <v>90</v>
      </c>
      <c r="C2098">
        <v>2020</v>
      </c>
      <c r="D2098" s="2">
        <v>1235937155.3522999</v>
      </c>
      <c r="E2098" s="3">
        <v>1235.9372000000001</v>
      </c>
      <c r="F2098" s="1" t="s">
        <v>87</v>
      </c>
      <c r="G2098" s="1" t="s">
        <v>36</v>
      </c>
      <c r="H2098" s="1" t="s">
        <v>20</v>
      </c>
    </row>
    <row r="2099" spans="1:8" x14ac:dyDescent="0.25">
      <c r="A2099" s="1" t="s">
        <v>35</v>
      </c>
      <c r="B2099" s="1" t="s">
        <v>90</v>
      </c>
      <c r="C2099">
        <v>2021</v>
      </c>
      <c r="D2099" s="2">
        <v>1245955488.9854</v>
      </c>
      <c r="E2099" s="3">
        <v>1245.9555</v>
      </c>
      <c r="F2099" s="1" t="s">
        <v>87</v>
      </c>
      <c r="G2099" s="1" t="s">
        <v>36</v>
      </c>
      <c r="H2099" s="1" t="s">
        <v>20</v>
      </c>
    </row>
    <row r="2100" spans="1:8" x14ac:dyDescent="0.25">
      <c r="A2100" s="1" t="s">
        <v>35</v>
      </c>
      <c r="B2100" s="1" t="s">
        <v>90</v>
      </c>
      <c r="C2100">
        <v>2022</v>
      </c>
      <c r="D2100" s="2">
        <v>1188563209.5601001</v>
      </c>
      <c r="E2100" s="3">
        <v>1188.5632000000001</v>
      </c>
      <c r="F2100" s="1" t="s">
        <v>87</v>
      </c>
      <c r="G2100" s="1" t="s">
        <v>36</v>
      </c>
      <c r="H2100" s="1" t="s">
        <v>20</v>
      </c>
    </row>
    <row r="2101" spans="1:8" x14ac:dyDescent="0.25">
      <c r="A2101" s="1" t="s">
        <v>37</v>
      </c>
      <c r="B2101" s="1" t="s">
        <v>90</v>
      </c>
      <c r="C2101">
        <v>2018</v>
      </c>
      <c r="D2101" s="2">
        <v>14239245510.5343</v>
      </c>
      <c r="E2101" s="3">
        <v>14239.245500000001</v>
      </c>
      <c r="F2101" s="1" t="s">
        <v>87</v>
      </c>
      <c r="G2101" s="1" t="s">
        <v>38</v>
      </c>
      <c r="H2101" s="1" t="s">
        <v>39</v>
      </c>
    </row>
    <row r="2102" spans="1:8" x14ac:dyDescent="0.25">
      <c r="A2102" s="1" t="s">
        <v>37</v>
      </c>
      <c r="B2102" s="1" t="s">
        <v>90</v>
      </c>
      <c r="C2102">
        <v>2019</v>
      </c>
      <c r="D2102" s="2">
        <v>14588236806.618799</v>
      </c>
      <c r="E2102" s="3">
        <v>14588.236800000001</v>
      </c>
      <c r="F2102" s="1" t="s">
        <v>87</v>
      </c>
      <c r="G2102" s="1" t="s">
        <v>38</v>
      </c>
      <c r="H2102" s="1" t="s">
        <v>39</v>
      </c>
    </row>
    <row r="2103" spans="1:8" x14ac:dyDescent="0.25">
      <c r="A2103" s="1" t="s">
        <v>37</v>
      </c>
      <c r="B2103" s="1" t="s">
        <v>90</v>
      </c>
      <c r="C2103">
        <v>2020</v>
      </c>
      <c r="D2103" s="2">
        <v>16249340933.0352</v>
      </c>
      <c r="E2103" s="3">
        <v>16249.340899999999</v>
      </c>
      <c r="F2103" s="1" t="s">
        <v>87</v>
      </c>
      <c r="G2103" s="1" t="s">
        <v>38</v>
      </c>
      <c r="H2103" s="1" t="s">
        <v>39</v>
      </c>
    </row>
    <row r="2104" spans="1:8" x14ac:dyDescent="0.25">
      <c r="A2104" s="1" t="s">
        <v>37</v>
      </c>
      <c r="B2104" s="1" t="s">
        <v>90</v>
      </c>
      <c r="C2104">
        <v>2021</v>
      </c>
      <c r="D2104" s="2">
        <v>15734594578.0235</v>
      </c>
      <c r="E2104" s="3">
        <v>15734.5946</v>
      </c>
      <c r="F2104" s="1" t="s">
        <v>87</v>
      </c>
      <c r="G2104" s="1" t="s">
        <v>38</v>
      </c>
      <c r="H2104" s="1" t="s">
        <v>39</v>
      </c>
    </row>
    <row r="2105" spans="1:8" x14ac:dyDescent="0.25">
      <c r="A2105" s="1" t="s">
        <v>37</v>
      </c>
      <c r="B2105" s="1" t="s">
        <v>90</v>
      </c>
      <c r="C2105">
        <v>2022</v>
      </c>
      <c r="D2105" s="2">
        <v>16653651938.5716</v>
      </c>
      <c r="E2105" s="3">
        <v>16653.651900000001</v>
      </c>
      <c r="F2105" s="1" t="s">
        <v>87</v>
      </c>
      <c r="G2105" s="1" t="s">
        <v>38</v>
      </c>
      <c r="H2105" s="1" t="s">
        <v>39</v>
      </c>
    </row>
    <row r="2106" spans="1:8" x14ac:dyDescent="0.25">
      <c r="A2106" s="1" t="s">
        <v>59</v>
      </c>
      <c r="B2106" s="1" t="s">
        <v>90</v>
      </c>
      <c r="C2106">
        <v>2018</v>
      </c>
      <c r="D2106" s="2">
        <v>637326883.60389996</v>
      </c>
      <c r="E2106" s="3">
        <v>637.32690000000002</v>
      </c>
      <c r="F2106" s="1" t="s">
        <v>87</v>
      </c>
      <c r="G2106" s="1" t="s">
        <v>60</v>
      </c>
      <c r="H2106" s="1" t="s">
        <v>39</v>
      </c>
    </row>
    <row r="2107" spans="1:8" x14ac:dyDescent="0.25">
      <c r="A2107" s="1" t="s">
        <v>59</v>
      </c>
      <c r="B2107" s="1" t="s">
        <v>90</v>
      </c>
      <c r="C2107">
        <v>2019</v>
      </c>
      <c r="D2107" s="2">
        <v>513134024.67259997</v>
      </c>
      <c r="E2107" s="3">
        <v>513.13400000000001</v>
      </c>
      <c r="F2107" s="1" t="s">
        <v>87</v>
      </c>
      <c r="G2107" s="1" t="s">
        <v>60</v>
      </c>
      <c r="H2107" s="1" t="s">
        <v>39</v>
      </c>
    </row>
    <row r="2108" spans="1:8" x14ac:dyDescent="0.25">
      <c r="A2108" s="1" t="s">
        <v>59</v>
      </c>
      <c r="B2108" s="1" t="s">
        <v>90</v>
      </c>
      <c r="C2108">
        <v>2020</v>
      </c>
      <c r="D2108" s="2">
        <v>544362681.89880002</v>
      </c>
      <c r="E2108" s="3">
        <v>544.36270000000002</v>
      </c>
      <c r="F2108" s="1" t="s">
        <v>87</v>
      </c>
      <c r="G2108" s="1" t="s">
        <v>60</v>
      </c>
      <c r="H2108" s="1" t="s">
        <v>39</v>
      </c>
    </row>
    <row r="2109" spans="1:8" x14ac:dyDescent="0.25">
      <c r="A2109" s="1" t="s">
        <v>59</v>
      </c>
      <c r="B2109" s="1" t="s">
        <v>90</v>
      </c>
      <c r="C2109">
        <v>2021</v>
      </c>
      <c r="D2109" s="2">
        <v>535760729.57679999</v>
      </c>
      <c r="E2109" s="3">
        <v>535.76070000000004</v>
      </c>
      <c r="F2109" s="1" t="s">
        <v>87</v>
      </c>
      <c r="G2109" s="1" t="s">
        <v>60</v>
      </c>
      <c r="H2109" s="1" t="s">
        <v>39</v>
      </c>
    </row>
    <row r="2110" spans="1:8" x14ac:dyDescent="0.25">
      <c r="A2110" s="1" t="s">
        <v>59</v>
      </c>
      <c r="B2110" s="1" t="s">
        <v>90</v>
      </c>
      <c r="C2110">
        <v>2022</v>
      </c>
      <c r="D2110" s="2">
        <v>528112747.84380001</v>
      </c>
      <c r="E2110" s="3">
        <v>528.11270000000002</v>
      </c>
      <c r="F2110" s="1" t="s">
        <v>87</v>
      </c>
      <c r="G2110" s="1" t="s">
        <v>60</v>
      </c>
      <c r="H2110" s="1" t="s">
        <v>39</v>
      </c>
    </row>
    <row r="2111" spans="1:8" x14ac:dyDescent="0.25">
      <c r="A2111" s="1" t="s">
        <v>70</v>
      </c>
      <c r="B2111" s="1" t="s">
        <v>90</v>
      </c>
      <c r="C2111">
        <v>2018</v>
      </c>
      <c r="D2111" s="2">
        <v>1086958027.9222</v>
      </c>
      <c r="E2111" s="3">
        <v>1086.9580000000001</v>
      </c>
      <c r="F2111" s="1" t="s">
        <v>87</v>
      </c>
      <c r="G2111" s="1" t="s">
        <v>71</v>
      </c>
      <c r="H2111" s="1" t="s">
        <v>39</v>
      </c>
    </row>
    <row r="2112" spans="1:8" x14ac:dyDescent="0.25">
      <c r="A2112" s="1" t="s">
        <v>70</v>
      </c>
      <c r="B2112" s="1" t="s">
        <v>90</v>
      </c>
      <c r="C2112">
        <v>2019</v>
      </c>
      <c r="D2112" s="2">
        <v>1059443014.429</v>
      </c>
      <c r="E2112" s="3">
        <v>1059.443</v>
      </c>
      <c r="F2112" s="1" t="s">
        <v>87</v>
      </c>
      <c r="G2112" s="1" t="s">
        <v>71</v>
      </c>
      <c r="H2112" s="1" t="s">
        <v>39</v>
      </c>
    </row>
    <row r="2113" spans="1:8" x14ac:dyDescent="0.25">
      <c r="A2113" s="1" t="s">
        <v>70</v>
      </c>
      <c r="B2113" s="1" t="s">
        <v>90</v>
      </c>
      <c r="C2113">
        <v>2020</v>
      </c>
      <c r="D2113" s="2">
        <v>1121413094.7932999</v>
      </c>
      <c r="E2113" s="3">
        <v>1121.4131</v>
      </c>
      <c r="F2113" s="1" t="s">
        <v>87</v>
      </c>
      <c r="G2113" s="1" t="s">
        <v>71</v>
      </c>
      <c r="H2113" s="1" t="s">
        <v>39</v>
      </c>
    </row>
    <row r="2114" spans="1:8" x14ac:dyDescent="0.25">
      <c r="A2114" s="1" t="s">
        <v>70</v>
      </c>
      <c r="B2114" s="1" t="s">
        <v>90</v>
      </c>
      <c r="C2114">
        <v>2021</v>
      </c>
      <c r="D2114" s="2">
        <v>1091637958.8076999</v>
      </c>
      <c r="E2114" s="3">
        <v>1091.6379999999999</v>
      </c>
      <c r="F2114" s="1" t="s">
        <v>87</v>
      </c>
      <c r="G2114" s="1" t="s">
        <v>71</v>
      </c>
      <c r="H2114" s="1" t="s">
        <v>39</v>
      </c>
    </row>
    <row r="2115" spans="1:8" x14ac:dyDescent="0.25">
      <c r="A2115" s="1" t="s">
        <v>70</v>
      </c>
      <c r="B2115" s="1" t="s">
        <v>90</v>
      </c>
      <c r="C2115">
        <v>2022</v>
      </c>
      <c r="D2115" s="2">
        <v>1093630961.3973999</v>
      </c>
      <c r="E2115" s="3">
        <v>1093.6310000000001</v>
      </c>
      <c r="F2115" s="1" t="s">
        <v>87</v>
      </c>
      <c r="G2115" s="1" t="s">
        <v>71</v>
      </c>
      <c r="H2115" s="1" t="s">
        <v>39</v>
      </c>
    </row>
    <row r="2116" spans="1:8" x14ac:dyDescent="0.25">
      <c r="A2116" s="1" t="s">
        <v>40</v>
      </c>
      <c r="B2116" s="1" t="s">
        <v>90</v>
      </c>
      <c r="C2116">
        <v>2018</v>
      </c>
      <c r="D2116" s="2">
        <v>6323124532.9209003</v>
      </c>
      <c r="E2116" s="3">
        <v>6323.1244999999999</v>
      </c>
      <c r="F2116" s="1" t="s">
        <v>87</v>
      </c>
      <c r="G2116" s="1" t="s">
        <v>41</v>
      </c>
      <c r="H2116" s="1" t="s">
        <v>39</v>
      </c>
    </row>
    <row r="2117" spans="1:8" x14ac:dyDescent="0.25">
      <c r="A2117" s="1" t="s">
        <v>40</v>
      </c>
      <c r="B2117" s="1" t="s">
        <v>90</v>
      </c>
      <c r="C2117">
        <v>2019</v>
      </c>
      <c r="D2117" s="2">
        <v>6635129202.6672001</v>
      </c>
      <c r="E2117" s="3">
        <v>6635.1292000000003</v>
      </c>
      <c r="F2117" s="1" t="s">
        <v>87</v>
      </c>
      <c r="G2117" s="1" t="s">
        <v>41</v>
      </c>
      <c r="H2117" s="1" t="s">
        <v>39</v>
      </c>
    </row>
    <row r="2118" spans="1:8" x14ac:dyDescent="0.25">
      <c r="A2118" s="1" t="s">
        <v>40</v>
      </c>
      <c r="B2118" s="1" t="s">
        <v>90</v>
      </c>
      <c r="C2118">
        <v>2020</v>
      </c>
      <c r="D2118" s="2">
        <v>6477367890.7037001</v>
      </c>
      <c r="E2118" s="3">
        <v>6477.3679000000002</v>
      </c>
      <c r="F2118" s="1" t="s">
        <v>87</v>
      </c>
      <c r="G2118" s="1" t="s">
        <v>41</v>
      </c>
      <c r="H2118" s="1" t="s">
        <v>39</v>
      </c>
    </row>
    <row r="2119" spans="1:8" x14ac:dyDescent="0.25">
      <c r="A2119" s="1" t="s">
        <v>40</v>
      </c>
      <c r="B2119" s="1" t="s">
        <v>90</v>
      </c>
      <c r="C2119">
        <v>2021</v>
      </c>
      <c r="D2119" s="2">
        <v>6144791884.7699003</v>
      </c>
      <c r="E2119" s="3">
        <v>6144.7919000000002</v>
      </c>
      <c r="F2119" s="1" t="s">
        <v>87</v>
      </c>
      <c r="G2119" s="1" t="s">
        <v>41</v>
      </c>
      <c r="H2119" s="1" t="s">
        <v>39</v>
      </c>
    </row>
    <row r="2120" spans="1:8" x14ac:dyDescent="0.25">
      <c r="A2120" s="1" t="s">
        <v>40</v>
      </c>
      <c r="B2120" s="1" t="s">
        <v>90</v>
      </c>
      <c r="C2120">
        <v>2022</v>
      </c>
      <c r="D2120" s="2">
        <v>5989388751.2799997</v>
      </c>
      <c r="E2120" s="3">
        <v>5989.3887999999997</v>
      </c>
      <c r="F2120" s="1" t="s">
        <v>87</v>
      </c>
      <c r="G2120" s="1" t="s">
        <v>41</v>
      </c>
      <c r="H2120" s="1" t="s">
        <v>39</v>
      </c>
    </row>
    <row r="2121" spans="1:8" x14ac:dyDescent="0.25">
      <c r="A2121" s="1" t="s">
        <v>42</v>
      </c>
      <c r="B2121" s="1" t="s">
        <v>90</v>
      </c>
      <c r="C2121">
        <v>2018</v>
      </c>
      <c r="D2121" s="2">
        <v>6982495708.8112001</v>
      </c>
      <c r="E2121" s="3">
        <v>6982.4957000000004</v>
      </c>
      <c r="F2121" s="1" t="s">
        <v>87</v>
      </c>
      <c r="G2121" s="1" t="s">
        <v>43</v>
      </c>
      <c r="H2121" s="1" t="s">
        <v>44</v>
      </c>
    </row>
    <row r="2122" spans="1:8" x14ac:dyDescent="0.25">
      <c r="A2122" s="1" t="s">
        <v>42</v>
      </c>
      <c r="B2122" s="1" t="s">
        <v>90</v>
      </c>
      <c r="C2122">
        <v>2019</v>
      </c>
      <c r="D2122" s="2">
        <v>7668858089.4264002</v>
      </c>
      <c r="E2122" s="3">
        <v>7668.8581000000004</v>
      </c>
      <c r="F2122" s="1" t="s">
        <v>87</v>
      </c>
      <c r="G2122" s="1" t="s">
        <v>43</v>
      </c>
      <c r="H2122" s="1" t="s">
        <v>44</v>
      </c>
    </row>
    <row r="2123" spans="1:8" x14ac:dyDescent="0.25">
      <c r="A2123" s="1" t="s">
        <v>42</v>
      </c>
      <c r="B2123" s="1" t="s">
        <v>90</v>
      </c>
      <c r="C2123">
        <v>2020</v>
      </c>
      <c r="D2123" s="2">
        <v>8314492802.1733999</v>
      </c>
      <c r="E2123" s="3">
        <v>8314.4928</v>
      </c>
      <c r="F2123" s="1" t="s">
        <v>87</v>
      </c>
      <c r="G2123" s="1" t="s">
        <v>43</v>
      </c>
      <c r="H2123" s="1" t="s">
        <v>44</v>
      </c>
    </row>
    <row r="2124" spans="1:8" x14ac:dyDescent="0.25">
      <c r="A2124" s="1" t="s">
        <v>42</v>
      </c>
      <c r="B2124" s="1" t="s">
        <v>90</v>
      </c>
      <c r="C2124">
        <v>2021</v>
      </c>
      <c r="D2124" s="2">
        <v>8293784993.1330996</v>
      </c>
      <c r="E2124" s="3">
        <v>8293.7849999999999</v>
      </c>
      <c r="F2124" s="1" t="s">
        <v>87</v>
      </c>
      <c r="G2124" s="1" t="s">
        <v>43</v>
      </c>
      <c r="H2124" s="1" t="s">
        <v>44</v>
      </c>
    </row>
    <row r="2125" spans="1:8" x14ac:dyDescent="0.25">
      <c r="A2125" s="1" t="s">
        <v>42</v>
      </c>
      <c r="B2125" s="1" t="s">
        <v>90</v>
      </c>
      <c r="C2125">
        <v>2022</v>
      </c>
      <c r="D2125" s="2">
        <v>8410109810.6710997</v>
      </c>
      <c r="E2125" s="3">
        <v>8410.1098000000002</v>
      </c>
      <c r="F2125" s="1" t="s">
        <v>87</v>
      </c>
      <c r="G2125" s="1" t="s">
        <v>43</v>
      </c>
      <c r="H2125" s="1" t="s">
        <v>44</v>
      </c>
    </row>
    <row r="2126" spans="1:8" x14ac:dyDescent="0.25">
      <c r="A2126" s="1" t="s">
        <v>61</v>
      </c>
      <c r="B2126" s="1" t="s">
        <v>90</v>
      </c>
      <c r="C2126">
        <v>2018</v>
      </c>
      <c r="D2126" s="2">
        <v>5652539747.0690002</v>
      </c>
      <c r="E2126" s="3">
        <v>5652.5397000000003</v>
      </c>
      <c r="F2126" s="1" t="s">
        <v>87</v>
      </c>
      <c r="G2126" s="1" t="s">
        <v>62</v>
      </c>
      <c r="H2126" s="1" t="s">
        <v>44</v>
      </c>
    </row>
    <row r="2127" spans="1:8" x14ac:dyDescent="0.25">
      <c r="A2127" s="1" t="s">
        <v>61</v>
      </c>
      <c r="B2127" s="1" t="s">
        <v>90</v>
      </c>
      <c r="C2127">
        <v>2019</v>
      </c>
      <c r="D2127" s="2">
        <v>5665284185.6759996</v>
      </c>
      <c r="E2127" s="3">
        <v>5665.2842000000001</v>
      </c>
      <c r="F2127" s="1" t="s">
        <v>87</v>
      </c>
      <c r="G2127" s="1" t="s">
        <v>62</v>
      </c>
      <c r="H2127" s="1" t="s">
        <v>44</v>
      </c>
    </row>
    <row r="2128" spans="1:8" x14ac:dyDescent="0.25">
      <c r="A2128" s="1" t="s">
        <v>61</v>
      </c>
      <c r="B2128" s="1" t="s">
        <v>90</v>
      </c>
      <c r="C2128">
        <v>2020</v>
      </c>
      <c r="D2128" s="2">
        <v>6674309990.7117996</v>
      </c>
      <c r="E2128" s="3">
        <v>6674.31</v>
      </c>
      <c r="F2128" s="1" t="s">
        <v>87</v>
      </c>
      <c r="G2128" s="1" t="s">
        <v>62</v>
      </c>
      <c r="H2128" s="1" t="s">
        <v>44</v>
      </c>
    </row>
    <row r="2129" spans="1:8" x14ac:dyDescent="0.25">
      <c r="A2129" s="1" t="s">
        <v>61</v>
      </c>
      <c r="B2129" s="1" t="s">
        <v>90</v>
      </c>
      <c r="C2129">
        <v>2021</v>
      </c>
      <c r="D2129" s="2">
        <v>6638625272.9933004</v>
      </c>
      <c r="E2129" s="3">
        <v>6638.6252999999997</v>
      </c>
      <c r="F2129" s="1" t="s">
        <v>87</v>
      </c>
      <c r="G2129" s="1" t="s">
        <v>62</v>
      </c>
      <c r="H2129" s="1" t="s">
        <v>44</v>
      </c>
    </row>
    <row r="2130" spans="1:8" x14ac:dyDescent="0.25">
      <c r="A2130" s="1" t="s">
        <v>61</v>
      </c>
      <c r="B2130" s="1" t="s">
        <v>90</v>
      </c>
      <c r="C2130">
        <v>2022</v>
      </c>
      <c r="D2130" s="2">
        <v>6567032198.7551003</v>
      </c>
      <c r="E2130" s="3">
        <v>6567.0321999999996</v>
      </c>
      <c r="F2130" s="1" t="s">
        <v>87</v>
      </c>
      <c r="G2130" s="1" t="s">
        <v>62</v>
      </c>
      <c r="H2130" s="1" t="s">
        <v>44</v>
      </c>
    </row>
    <row r="2131" spans="1:8" x14ac:dyDescent="0.25">
      <c r="A2131" s="1" t="s">
        <v>63</v>
      </c>
      <c r="B2131" s="1" t="s">
        <v>90</v>
      </c>
      <c r="C2131">
        <v>2018</v>
      </c>
      <c r="D2131" s="2">
        <v>6369805356.8568001</v>
      </c>
      <c r="E2131" s="3">
        <v>6369.8054000000002</v>
      </c>
      <c r="F2131" s="1" t="s">
        <v>87</v>
      </c>
      <c r="G2131" s="1" t="s">
        <v>64</v>
      </c>
      <c r="H2131" s="1" t="s">
        <v>44</v>
      </c>
    </row>
    <row r="2132" spans="1:8" x14ac:dyDescent="0.25">
      <c r="A2132" s="1" t="s">
        <v>63</v>
      </c>
      <c r="B2132" s="1" t="s">
        <v>90</v>
      </c>
      <c r="C2132">
        <v>2019</v>
      </c>
      <c r="D2132" s="2">
        <v>6218967144.1696997</v>
      </c>
      <c r="E2132" s="3">
        <v>6218.9670999999998</v>
      </c>
      <c r="F2132" s="1" t="s">
        <v>87</v>
      </c>
      <c r="G2132" s="1" t="s">
        <v>64</v>
      </c>
      <c r="H2132" s="1" t="s">
        <v>44</v>
      </c>
    </row>
    <row r="2133" spans="1:8" x14ac:dyDescent="0.25">
      <c r="A2133" s="1" t="s">
        <v>63</v>
      </c>
      <c r="B2133" s="1" t="s">
        <v>90</v>
      </c>
      <c r="C2133">
        <v>2020</v>
      </c>
      <c r="D2133" s="2">
        <v>7089546197.0422001</v>
      </c>
      <c r="E2133" s="3">
        <v>7089.5461999999998</v>
      </c>
      <c r="F2133" s="1" t="s">
        <v>87</v>
      </c>
      <c r="G2133" s="1" t="s">
        <v>64</v>
      </c>
      <c r="H2133" s="1" t="s">
        <v>44</v>
      </c>
    </row>
    <row r="2134" spans="1:8" x14ac:dyDescent="0.25">
      <c r="A2134" s="1" t="s">
        <v>63</v>
      </c>
      <c r="B2134" s="1" t="s">
        <v>90</v>
      </c>
      <c r="C2134">
        <v>2021</v>
      </c>
      <c r="D2134" s="2">
        <v>7477730840.3168001</v>
      </c>
      <c r="E2134" s="3">
        <v>7477.7308000000003</v>
      </c>
      <c r="F2134" s="1" t="s">
        <v>87</v>
      </c>
      <c r="G2134" s="1" t="s">
        <v>64</v>
      </c>
      <c r="H2134" s="1" t="s">
        <v>44</v>
      </c>
    </row>
    <row r="2135" spans="1:8" x14ac:dyDescent="0.25">
      <c r="A2135" s="1" t="s">
        <v>63</v>
      </c>
      <c r="B2135" s="1" t="s">
        <v>90</v>
      </c>
      <c r="C2135">
        <v>2022</v>
      </c>
      <c r="D2135" s="2">
        <v>7448736457.9470997</v>
      </c>
      <c r="E2135" s="3">
        <v>7448.7365</v>
      </c>
      <c r="F2135" s="1" t="s">
        <v>87</v>
      </c>
      <c r="G2135" s="1" t="s">
        <v>64</v>
      </c>
      <c r="H2135" s="1" t="s">
        <v>44</v>
      </c>
    </row>
    <row r="2136" spans="1:8" x14ac:dyDescent="0.25">
      <c r="A2136" s="1" t="s">
        <v>45</v>
      </c>
      <c r="B2136" s="1" t="s">
        <v>90</v>
      </c>
      <c r="C2136">
        <v>2018</v>
      </c>
      <c r="D2136" s="2">
        <v>194194498.80849999</v>
      </c>
      <c r="E2136" s="3">
        <v>194.19450000000001</v>
      </c>
      <c r="F2136" s="1" t="s">
        <v>87</v>
      </c>
      <c r="G2136" s="1" t="s">
        <v>46</v>
      </c>
      <c r="H2136" s="1" t="s">
        <v>47</v>
      </c>
    </row>
    <row r="2137" spans="1:8" x14ac:dyDescent="0.25">
      <c r="A2137" s="1" t="s">
        <v>45</v>
      </c>
      <c r="B2137" s="1" t="s">
        <v>90</v>
      </c>
      <c r="C2137">
        <v>2019</v>
      </c>
      <c r="D2137" s="2">
        <v>208343394.45860001</v>
      </c>
      <c r="E2137" s="3">
        <v>208.3434</v>
      </c>
      <c r="F2137" s="1" t="s">
        <v>87</v>
      </c>
      <c r="G2137" s="1" t="s">
        <v>46</v>
      </c>
      <c r="H2137" s="1" t="s">
        <v>47</v>
      </c>
    </row>
    <row r="2138" spans="1:8" x14ac:dyDescent="0.25">
      <c r="A2138" s="1" t="s">
        <v>45</v>
      </c>
      <c r="B2138" s="1" t="s">
        <v>90</v>
      </c>
      <c r="C2138">
        <v>2020</v>
      </c>
      <c r="D2138" s="2">
        <v>252922600.7861</v>
      </c>
      <c r="E2138" s="3">
        <v>252.92259999999999</v>
      </c>
      <c r="F2138" s="1" t="s">
        <v>87</v>
      </c>
      <c r="G2138" s="1" t="s">
        <v>46</v>
      </c>
      <c r="H2138" s="1" t="s">
        <v>47</v>
      </c>
    </row>
    <row r="2139" spans="1:8" x14ac:dyDescent="0.25">
      <c r="A2139" s="1" t="s">
        <v>45</v>
      </c>
      <c r="B2139" s="1" t="s">
        <v>90</v>
      </c>
      <c r="C2139">
        <v>2021</v>
      </c>
      <c r="D2139" s="2">
        <v>259391957.74160001</v>
      </c>
      <c r="E2139" s="3">
        <v>259.392</v>
      </c>
      <c r="F2139" s="1" t="s">
        <v>87</v>
      </c>
      <c r="G2139" s="1" t="s">
        <v>46</v>
      </c>
      <c r="H2139" s="1" t="s">
        <v>47</v>
      </c>
    </row>
    <row r="2140" spans="1:8" x14ac:dyDescent="0.25">
      <c r="A2140" s="1" t="s">
        <v>45</v>
      </c>
      <c r="B2140" s="1" t="s">
        <v>90</v>
      </c>
      <c r="C2140">
        <v>2022</v>
      </c>
      <c r="D2140" s="2">
        <v>241427521.56150001</v>
      </c>
      <c r="E2140" s="3">
        <v>241.42750000000001</v>
      </c>
      <c r="F2140" s="1" t="s">
        <v>87</v>
      </c>
      <c r="G2140" s="1" t="s">
        <v>46</v>
      </c>
      <c r="H2140" s="1" t="s">
        <v>47</v>
      </c>
    </row>
    <row r="2141" spans="1:8" x14ac:dyDescent="0.25">
      <c r="A2141" s="1" t="s">
        <v>48</v>
      </c>
      <c r="B2141" s="1" t="s">
        <v>90</v>
      </c>
      <c r="C2141">
        <v>2018</v>
      </c>
      <c r="D2141" s="2">
        <v>911431113.54349995</v>
      </c>
      <c r="E2141" s="3">
        <v>911.43110000000001</v>
      </c>
      <c r="F2141" s="1" t="s">
        <v>87</v>
      </c>
      <c r="G2141" s="1" t="s">
        <v>49</v>
      </c>
      <c r="H2141" s="1" t="s">
        <v>47</v>
      </c>
    </row>
    <row r="2142" spans="1:8" x14ac:dyDescent="0.25">
      <c r="A2142" s="1" t="s">
        <v>48</v>
      </c>
      <c r="B2142" s="1" t="s">
        <v>90</v>
      </c>
      <c r="C2142">
        <v>2019</v>
      </c>
      <c r="D2142" s="2">
        <v>895287510.55760002</v>
      </c>
      <c r="E2142" s="3">
        <v>895.28750000000002</v>
      </c>
      <c r="F2142" s="1" t="s">
        <v>87</v>
      </c>
      <c r="G2142" s="1" t="s">
        <v>49</v>
      </c>
      <c r="H2142" s="1" t="s">
        <v>47</v>
      </c>
    </row>
    <row r="2143" spans="1:8" x14ac:dyDescent="0.25">
      <c r="A2143" s="1" t="s">
        <v>48</v>
      </c>
      <c r="B2143" s="1" t="s">
        <v>90</v>
      </c>
      <c r="C2143">
        <v>2020</v>
      </c>
      <c r="D2143" s="2">
        <v>893155739.41589999</v>
      </c>
      <c r="E2143" s="3">
        <v>893.15570000000002</v>
      </c>
      <c r="F2143" s="1" t="s">
        <v>87</v>
      </c>
      <c r="G2143" s="1" t="s">
        <v>49</v>
      </c>
      <c r="H2143" s="1" t="s">
        <v>47</v>
      </c>
    </row>
    <row r="2144" spans="1:8" x14ac:dyDescent="0.25">
      <c r="A2144" s="1" t="s">
        <v>48</v>
      </c>
      <c r="B2144" s="1" t="s">
        <v>90</v>
      </c>
      <c r="C2144">
        <v>2021</v>
      </c>
      <c r="D2144" s="2">
        <v>859077931.45809996</v>
      </c>
      <c r="E2144" s="3">
        <v>859.0779</v>
      </c>
      <c r="F2144" s="1" t="s">
        <v>87</v>
      </c>
      <c r="G2144" s="1" t="s">
        <v>49</v>
      </c>
      <c r="H2144" s="1" t="s">
        <v>47</v>
      </c>
    </row>
    <row r="2145" spans="1:8" x14ac:dyDescent="0.25">
      <c r="A2145" s="1" t="s">
        <v>48</v>
      </c>
      <c r="B2145" s="1" t="s">
        <v>90</v>
      </c>
      <c r="C2145">
        <v>2022</v>
      </c>
      <c r="D2145" s="2">
        <v>842966259.19679999</v>
      </c>
      <c r="E2145" s="3">
        <v>842.96630000000005</v>
      </c>
      <c r="F2145" s="1" t="s">
        <v>87</v>
      </c>
      <c r="G2145" s="1" t="s">
        <v>49</v>
      </c>
      <c r="H2145" s="1" t="s">
        <v>47</v>
      </c>
    </row>
    <row r="2146" spans="1:8" x14ac:dyDescent="0.25">
      <c r="A2146" s="1" t="s">
        <v>50</v>
      </c>
      <c r="B2146" s="1" t="s">
        <v>90</v>
      </c>
      <c r="C2146">
        <v>2018</v>
      </c>
      <c r="D2146" s="2">
        <v>5296193066.4160004</v>
      </c>
      <c r="E2146" s="3">
        <v>5296.1931000000004</v>
      </c>
      <c r="F2146" s="1" t="s">
        <v>87</v>
      </c>
      <c r="G2146" s="1" t="s">
        <v>51</v>
      </c>
      <c r="H2146" s="1" t="s">
        <v>47</v>
      </c>
    </row>
    <row r="2147" spans="1:8" x14ac:dyDescent="0.25">
      <c r="A2147" s="1" t="s">
        <v>50</v>
      </c>
      <c r="B2147" s="1" t="s">
        <v>90</v>
      </c>
      <c r="C2147">
        <v>2019</v>
      </c>
      <c r="D2147" s="2">
        <v>5501864430.8022003</v>
      </c>
      <c r="E2147" s="3">
        <v>5501.8644000000004</v>
      </c>
      <c r="F2147" s="1" t="s">
        <v>87</v>
      </c>
      <c r="G2147" s="1" t="s">
        <v>51</v>
      </c>
      <c r="H2147" s="1" t="s">
        <v>47</v>
      </c>
    </row>
    <row r="2148" spans="1:8" x14ac:dyDescent="0.25">
      <c r="A2148" s="1" t="s">
        <v>50</v>
      </c>
      <c r="B2148" s="1" t="s">
        <v>90</v>
      </c>
      <c r="C2148">
        <v>2020</v>
      </c>
      <c r="D2148" s="2">
        <v>6035841416.6042004</v>
      </c>
      <c r="E2148" s="3">
        <v>6035.8414000000002</v>
      </c>
      <c r="F2148" s="1" t="s">
        <v>87</v>
      </c>
      <c r="G2148" s="1" t="s">
        <v>51</v>
      </c>
      <c r="H2148" s="1" t="s">
        <v>47</v>
      </c>
    </row>
    <row r="2149" spans="1:8" x14ac:dyDescent="0.25">
      <c r="A2149" s="1" t="s">
        <v>50</v>
      </c>
      <c r="B2149" s="1" t="s">
        <v>90</v>
      </c>
      <c r="C2149">
        <v>2021</v>
      </c>
      <c r="D2149" s="2">
        <v>5817020187.9552002</v>
      </c>
      <c r="E2149" s="3">
        <v>5817.0201999999999</v>
      </c>
      <c r="F2149" s="1" t="s">
        <v>87</v>
      </c>
      <c r="G2149" s="1" t="s">
        <v>51</v>
      </c>
      <c r="H2149" s="1" t="s">
        <v>47</v>
      </c>
    </row>
    <row r="2150" spans="1:8" x14ac:dyDescent="0.25">
      <c r="A2150" s="1" t="s">
        <v>50</v>
      </c>
      <c r="B2150" s="1" t="s">
        <v>90</v>
      </c>
      <c r="C2150">
        <v>2022</v>
      </c>
      <c r="D2150" s="2">
        <v>5380523479.6058998</v>
      </c>
      <c r="E2150" s="3">
        <v>5380.5235000000002</v>
      </c>
      <c r="F2150" s="1" t="s">
        <v>87</v>
      </c>
      <c r="G2150" s="1" t="s">
        <v>51</v>
      </c>
      <c r="H2150" s="1" t="s">
        <v>47</v>
      </c>
    </row>
    <row r="2151" spans="1:8" x14ac:dyDescent="0.25">
      <c r="A2151" s="1" t="s">
        <v>52</v>
      </c>
      <c r="B2151" s="1" t="s">
        <v>90</v>
      </c>
      <c r="C2151">
        <v>2018</v>
      </c>
      <c r="D2151" s="2">
        <v>21415862.239500001</v>
      </c>
      <c r="E2151" s="3">
        <v>21.415900000000001</v>
      </c>
      <c r="F2151" s="1" t="s">
        <v>87</v>
      </c>
      <c r="G2151" s="1" t="s">
        <v>53</v>
      </c>
      <c r="H2151" s="1" t="s">
        <v>47</v>
      </c>
    </row>
    <row r="2152" spans="1:8" x14ac:dyDescent="0.25">
      <c r="A2152" s="1" t="s">
        <v>52</v>
      </c>
      <c r="B2152" s="1" t="s">
        <v>90</v>
      </c>
      <c r="C2152">
        <v>2019</v>
      </c>
      <c r="D2152" s="2">
        <v>23512772.2555</v>
      </c>
      <c r="E2152" s="3">
        <v>23.512799999999999</v>
      </c>
      <c r="F2152" s="1" t="s">
        <v>87</v>
      </c>
      <c r="G2152" s="1" t="s">
        <v>53</v>
      </c>
      <c r="H2152" s="1" t="s">
        <v>47</v>
      </c>
    </row>
    <row r="2153" spans="1:8" x14ac:dyDescent="0.25">
      <c r="A2153" s="1" t="s">
        <v>54</v>
      </c>
      <c r="B2153" s="1" t="s">
        <v>90</v>
      </c>
      <c r="C2153">
        <v>2018</v>
      </c>
      <c r="D2153" s="2">
        <v>53616235996.676201</v>
      </c>
      <c r="E2153" s="3">
        <v>53616.235999999997</v>
      </c>
      <c r="F2153" s="1" t="s">
        <v>87</v>
      </c>
      <c r="G2153" s="1" t="s">
        <v>55</v>
      </c>
      <c r="H2153" s="1" t="s">
        <v>55</v>
      </c>
    </row>
    <row r="2154" spans="1:8" x14ac:dyDescent="0.25">
      <c r="A2154" s="1" t="s">
        <v>54</v>
      </c>
      <c r="B2154" s="1" t="s">
        <v>90</v>
      </c>
      <c r="C2154">
        <v>2019</v>
      </c>
      <c r="D2154" s="2">
        <v>53119359507.160797</v>
      </c>
      <c r="E2154" s="3">
        <v>53119.359499999999</v>
      </c>
      <c r="F2154" s="1" t="s">
        <v>87</v>
      </c>
      <c r="G2154" s="1" t="s">
        <v>55</v>
      </c>
      <c r="H2154" s="1" t="s">
        <v>55</v>
      </c>
    </row>
    <row r="2155" spans="1:8" x14ac:dyDescent="0.25">
      <c r="A2155" s="1" t="s">
        <v>54</v>
      </c>
      <c r="B2155" s="1" t="s">
        <v>90</v>
      </c>
      <c r="C2155">
        <v>2020</v>
      </c>
      <c r="D2155" s="2">
        <v>54614098399.693604</v>
      </c>
      <c r="E2155" s="3">
        <v>54614.098400000003</v>
      </c>
      <c r="F2155" s="1" t="s">
        <v>87</v>
      </c>
      <c r="G2155" s="1" t="s">
        <v>55</v>
      </c>
      <c r="H2155" s="1" t="s">
        <v>55</v>
      </c>
    </row>
    <row r="2156" spans="1:8" x14ac:dyDescent="0.25">
      <c r="A2156" s="1" t="s">
        <v>54</v>
      </c>
      <c r="B2156" s="1" t="s">
        <v>90</v>
      </c>
      <c r="C2156">
        <v>2021</v>
      </c>
      <c r="D2156" s="2">
        <v>54674337373.957199</v>
      </c>
      <c r="E2156" s="3">
        <v>54674.337399999997</v>
      </c>
      <c r="F2156" s="1" t="s">
        <v>87</v>
      </c>
      <c r="G2156" s="1" t="s">
        <v>55</v>
      </c>
      <c r="H2156" s="1" t="s">
        <v>55</v>
      </c>
    </row>
    <row r="2157" spans="1:8" x14ac:dyDescent="0.25">
      <c r="A2157" s="1" t="s">
        <v>54</v>
      </c>
      <c r="B2157" s="1" t="s">
        <v>90</v>
      </c>
      <c r="C2157">
        <v>2022</v>
      </c>
      <c r="D2157" s="2">
        <v>56123891603.643303</v>
      </c>
      <c r="E2157" s="3">
        <v>56123.891600000003</v>
      </c>
      <c r="F2157" s="1" t="s">
        <v>87</v>
      </c>
      <c r="G2157" s="1" t="s">
        <v>55</v>
      </c>
      <c r="H2157" s="1" t="s">
        <v>55</v>
      </c>
    </row>
    <row r="2158" spans="1:8" x14ac:dyDescent="0.25">
      <c r="A2158" s="1" t="s">
        <v>7</v>
      </c>
      <c r="B2158" s="1" t="s">
        <v>91</v>
      </c>
      <c r="C2158">
        <v>2018</v>
      </c>
      <c r="D2158" s="2">
        <v>31259969.641600002</v>
      </c>
      <c r="E2158" s="3">
        <v>31.26</v>
      </c>
      <c r="F2158" s="1" t="s">
        <v>87</v>
      </c>
      <c r="G2158" s="1" t="s">
        <v>10</v>
      </c>
      <c r="H2158" s="1" t="s">
        <v>11</v>
      </c>
    </row>
    <row r="2159" spans="1:8" x14ac:dyDescent="0.25">
      <c r="A2159" s="1" t="s">
        <v>7</v>
      </c>
      <c r="B2159" s="1" t="s">
        <v>91</v>
      </c>
      <c r="C2159">
        <v>2019</v>
      </c>
      <c r="D2159" s="2">
        <v>42875604.341700003</v>
      </c>
      <c r="E2159" s="3">
        <v>42.875599999999999</v>
      </c>
      <c r="F2159" s="1" t="s">
        <v>87</v>
      </c>
      <c r="G2159" s="1" t="s">
        <v>10</v>
      </c>
      <c r="H2159" s="1" t="s">
        <v>11</v>
      </c>
    </row>
    <row r="2160" spans="1:8" x14ac:dyDescent="0.25">
      <c r="A2160" s="1" t="s">
        <v>7</v>
      </c>
      <c r="B2160" s="1" t="s">
        <v>91</v>
      </c>
      <c r="C2160">
        <v>2020</v>
      </c>
      <c r="D2160" s="2">
        <v>62189353.632200003</v>
      </c>
      <c r="E2160" s="3">
        <v>62.189399999999999</v>
      </c>
      <c r="F2160" s="1" t="s">
        <v>87</v>
      </c>
      <c r="G2160" s="1" t="s">
        <v>10</v>
      </c>
      <c r="H2160" s="1" t="s">
        <v>11</v>
      </c>
    </row>
    <row r="2161" spans="1:8" x14ac:dyDescent="0.25">
      <c r="A2161" s="1" t="s">
        <v>7</v>
      </c>
      <c r="B2161" s="1" t="s">
        <v>91</v>
      </c>
      <c r="C2161">
        <v>2021</v>
      </c>
      <c r="D2161" s="2">
        <v>68024048.832000002</v>
      </c>
      <c r="E2161" s="3">
        <v>68.024000000000001</v>
      </c>
      <c r="F2161" s="1" t="s">
        <v>87</v>
      </c>
      <c r="G2161" s="1" t="s">
        <v>10</v>
      </c>
      <c r="H2161" s="1" t="s">
        <v>11</v>
      </c>
    </row>
    <row r="2162" spans="1:8" x14ac:dyDescent="0.25">
      <c r="A2162" s="1" t="s">
        <v>7</v>
      </c>
      <c r="B2162" s="1" t="s">
        <v>91</v>
      </c>
      <c r="C2162">
        <v>2022</v>
      </c>
      <c r="D2162" s="2">
        <v>77768200.616099998</v>
      </c>
      <c r="E2162" s="3">
        <v>77.768199999999993</v>
      </c>
      <c r="F2162" s="1" t="s">
        <v>87</v>
      </c>
      <c r="G2162" s="1" t="s">
        <v>10</v>
      </c>
      <c r="H2162" s="1" t="s">
        <v>11</v>
      </c>
    </row>
    <row r="2163" spans="1:8" x14ac:dyDescent="0.25">
      <c r="A2163" s="1" t="s">
        <v>12</v>
      </c>
      <c r="B2163" s="1" t="s">
        <v>91</v>
      </c>
      <c r="C2163">
        <v>2018</v>
      </c>
      <c r="D2163" s="2">
        <v>28439251.9188</v>
      </c>
      <c r="E2163" s="3">
        <v>28.439299999999999</v>
      </c>
      <c r="F2163" s="1" t="s">
        <v>87</v>
      </c>
      <c r="G2163" s="1" t="s">
        <v>13</v>
      </c>
      <c r="H2163" s="1" t="s">
        <v>11</v>
      </c>
    </row>
    <row r="2164" spans="1:8" x14ac:dyDescent="0.25">
      <c r="A2164" s="1" t="s">
        <v>12</v>
      </c>
      <c r="B2164" s="1" t="s">
        <v>91</v>
      </c>
      <c r="C2164">
        <v>2019</v>
      </c>
      <c r="D2164" s="2">
        <v>13930709.7114</v>
      </c>
      <c r="E2164" s="3">
        <v>13.9307</v>
      </c>
      <c r="F2164" s="1" t="s">
        <v>87</v>
      </c>
      <c r="G2164" s="1" t="s">
        <v>13</v>
      </c>
      <c r="H2164" s="1" t="s">
        <v>11</v>
      </c>
    </row>
    <row r="2165" spans="1:8" x14ac:dyDescent="0.25">
      <c r="A2165" s="1" t="s">
        <v>12</v>
      </c>
      <c r="B2165" s="1" t="s">
        <v>91</v>
      </c>
      <c r="C2165">
        <v>2020</v>
      </c>
      <c r="D2165" s="2">
        <v>17329674.535799999</v>
      </c>
      <c r="E2165" s="3">
        <v>17.329699999999999</v>
      </c>
      <c r="F2165" s="1" t="s">
        <v>87</v>
      </c>
      <c r="G2165" s="1" t="s">
        <v>13</v>
      </c>
      <c r="H2165" s="1" t="s">
        <v>11</v>
      </c>
    </row>
    <row r="2166" spans="1:8" x14ac:dyDescent="0.25">
      <c r="A2166" s="1" t="s">
        <v>12</v>
      </c>
      <c r="B2166" s="1" t="s">
        <v>91</v>
      </c>
      <c r="C2166">
        <v>2021</v>
      </c>
      <c r="D2166" s="2">
        <v>7854105.0692999996</v>
      </c>
      <c r="E2166" s="3">
        <v>7.8540999999999999</v>
      </c>
      <c r="F2166" s="1" t="s">
        <v>87</v>
      </c>
      <c r="G2166" s="1" t="s">
        <v>13</v>
      </c>
      <c r="H2166" s="1" t="s">
        <v>11</v>
      </c>
    </row>
    <row r="2167" spans="1:8" x14ac:dyDescent="0.25">
      <c r="A2167" s="1" t="s">
        <v>12</v>
      </c>
      <c r="B2167" s="1" t="s">
        <v>91</v>
      </c>
      <c r="C2167">
        <v>2022</v>
      </c>
      <c r="D2167" s="2">
        <v>17341513.087000001</v>
      </c>
      <c r="E2167" s="3">
        <v>17.3415</v>
      </c>
      <c r="F2167" s="1" t="s">
        <v>87</v>
      </c>
      <c r="G2167" s="1" t="s">
        <v>13</v>
      </c>
      <c r="H2167" s="1" t="s">
        <v>11</v>
      </c>
    </row>
    <row r="2168" spans="1:8" x14ac:dyDescent="0.25">
      <c r="A2168" s="1" t="s">
        <v>66</v>
      </c>
      <c r="B2168" s="1" t="s">
        <v>91</v>
      </c>
      <c r="C2168">
        <v>2018</v>
      </c>
      <c r="D2168" s="2">
        <v>283422231.17430001</v>
      </c>
      <c r="E2168" s="3">
        <v>283.42219999999998</v>
      </c>
      <c r="F2168" s="1" t="s">
        <v>87</v>
      </c>
      <c r="G2168" s="1" t="s">
        <v>67</v>
      </c>
      <c r="H2168" s="1" t="s">
        <v>11</v>
      </c>
    </row>
    <row r="2169" spans="1:8" x14ac:dyDescent="0.25">
      <c r="A2169" s="1" t="s">
        <v>66</v>
      </c>
      <c r="B2169" s="1" t="s">
        <v>91</v>
      </c>
      <c r="C2169">
        <v>2019</v>
      </c>
      <c r="D2169" s="2">
        <v>282903073.04390001</v>
      </c>
      <c r="E2169" s="3">
        <v>282.90309999999999</v>
      </c>
      <c r="F2169" s="1" t="s">
        <v>87</v>
      </c>
      <c r="G2169" s="1" t="s">
        <v>67</v>
      </c>
      <c r="H2169" s="1" t="s">
        <v>11</v>
      </c>
    </row>
    <row r="2170" spans="1:8" x14ac:dyDescent="0.25">
      <c r="A2170" s="1" t="s">
        <v>66</v>
      </c>
      <c r="B2170" s="1" t="s">
        <v>91</v>
      </c>
      <c r="C2170">
        <v>2020</v>
      </c>
      <c r="D2170" s="2">
        <v>367656248.50389999</v>
      </c>
      <c r="E2170" s="3">
        <v>367.65620000000001</v>
      </c>
      <c r="F2170" s="1" t="s">
        <v>87</v>
      </c>
      <c r="G2170" s="1" t="s">
        <v>67</v>
      </c>
      <c r="H2170" s="1" t="s">
        <v>11</v>
      </c>
    </row>
    <row r="2171" spans="1:8" x14ac:dyDescent="0.25">
      <c r="A2171" s="1" t="s">
        <v>66</v>
      </c>
      <c r="B2171" s="1" t="s">
        <v>91</v>
      </c>
      <c r="C2171">
        <v>2021</v>
      </c>
      <c r="D2171" s="2">
        <v>325321024.70719999</v>
      </c>
      <c r="E2171" s="3">
        <v>325.32100000000003</v>
      </c>
      <c r="F2171" s="1" t="s">
        <v>87</v>
      </c>
      <c r="G2171" s="1" t="s">
        <v>67</v>
      </c>
      <c r="H2171" s="1" t="s">
        <v>11</v>
      </c>
    </row>
    <row r="2172" spans="1:8" x14ac:dyDescent="0.25">
      <c r="A2172" s="1" t="s">
        <v>66</v>
      </c>
      <c r="B2172" s="1" t="s">
        <v>91</v>
      </c>
      <c r="C2172">
        <v>2022</v>
      </c>
      <c r="D2172" s="2">
        <v>335779614.77740002</v>
      </c>
      <c r="E2172" s="3">
        <v>335.77960000000002</v>
      </c>
      <c r="F2172" s="1" t="s">
        <v>87</v>
      </c>
      <c r="G2172" s="1" t="s">
        <v>67</v>
      </c>
      <c r="H2172" s="1" t="s">
        <v>11</v>
      </c>
    </row>
    <row r="2173" spans="1:8" x14ac:dyDescent="0.25">
      <c r="A2173" s="1" t="s">
        <v>14</v>
      </c>
      <c r="B2173" s="1" t="s">
        <v>91</v>
      </c>
      <c r="C2173">
        <v>2018</v>
      </c>
      <c r="D2173" s="2">
        <v>27029880.708700001</v>
      </c>
      <c r="E2173" s="3">
        <v>27.029900000000001</v>
      </c>
      <c r="F2173" s="1" t="s">
        <v>87</v>
      </c>
      <c r="G2173" s="1" t="s">
        <v>15</v>
      </c>
      <c r="H2173" s="1" t="s">
        <v>11</v>
      </c>
    </row>
    <row r="2174" spans="1:8" x14ac:dyDescent="0.25">
      <c r="A2174" s="1" t="s">
        <v>14</v>
      </c>
      <c r="B2174" s="1" t="s">
        <v>91</v>
      </c>
      <c r="C2174">
        <v>2019</v>
      </c>
      <c r="D2174" s="2">
        <v>32845768.230599999</v>
      </c>
      <c r="E2174" s="3">
        <v>32.845799999999997</v>
      </c>
      <c r="F2174" s="1" t="s">
        <v>87</v>
      </c>
      <c r="G2174" s="1" t="s">
        <v>15</v>
      </c>
      <c r="H2174" s="1" t="s">
        <v>11</v>
      </c>
    </row>
    <row r="2175" spans="1:8" x14ac:dyDescent="0.25">
      <c r="A2175" s="1" t="s">
        <v>14</v>
      </c>
      <c r="B2175" s="1" t="s">
        <v>91</v>
      </c>
      <c r="C2175">
        <v>2020</v>
      </c>
      <c r="D2175" s="2">
        <v>38133433.278899997</v>
      </c>
      <c r="E2175" s="3">
        <v>38.133400000000002</v>
      </c>
      <c r="F2175" s="1" t="s">
        <v>87</v>
      </c>
      <c r="G2175" s="1" t="s">
        <v>15</v>
      </c>
      <c r="H2175" s="1" t="s">
        <v>11</v>
      </c>
    </row>
    <row r="2176" spans="1:8" x14ac:dyDescent="0.25">
      <c r="A2176" s="1" t="s">
        <v>14</v>
      </c>
      <c r="B2176" s="1" t="s">
        <v>91</v>
      </c>
      <c r="C2176">
        <v>2021</v>
      </c>
      <c r="D2176" s="2">
        <v>36013329.130599998</v>
      </c>
      <c r="E2176" s="3">
        <v>36.013300000000001</v>
      </c>
      <c r="F2176" s="1" t="s">
        <v>87</v>
      </c>
      <c r="G2176" s="1" t="s">
        <v>15</v>
      </c>
      <c r="H2176" s="1" t="s">
        <v>11</v>
      </c>
    </row>
    <row r="2177" spans="1:8" x14ac:dyDescent="0.25">
      <c r="A2177" s="1" t="s">
        <v>14</v>
      </c>
      <c r="B2177" s="1" t="s">
        <v>91</v>
      </c>
      <c r="C2177">
        <v>2022</v>
      </c>
      <c r="D2177" s="2">
        <v>38150798.221699998</v>
      </c>
      <c r="E2177" s="3">
        <v>38.150799999999997</v>
      </c>
      <c r="F2177" s="1" t="s">
        <v>87</v>
      </c>
      <c r="G2177" s="1" t="s">
        <v>15</v>
      </c>
      <c r="H2177" s="1" t="s">
        <v>11</v>
      </c>
    </row>
    <row r="2178" spans="1:8" x14ac:dyDescent="0.25">
      <c r="A2178" s="1" t="s">
        <v>57</v>
      </c>
      <c r="B2178" s="1" t="s">
        <v>91</v>
      </c>
      <c r="C2178">
        <v>2018</v>
      </c>
      <c r="D2178" s="2">
        <v>128055884.84450001</v>
      </c>
      <c r="E2178" s="3">
        <v>128.05590000000001</v>
      </c>
      <c r="F2178" s="1" t="s">
        <v>87</v>
      </c>
      <c r="G2178" s="1" t="s">
        <v>58</v>
      </c>
      <c r="H2178" s="1" t="s">
        <v>11</v>
      </c>
    </row>
    <row r="2179" spans="1:8" x14ac:dyDescent="0.25">
      <c r="A2179" s="1" t="s">
        <v>57</v>
      </c>
      <c r="B2179" s="1" t="s">
        <v>91</v>
      </c>
      <c r="C2179">
        <v>2019</v>
      </c>
      <c r="D2179" s="2">
        <v>139635454.9603</v>
      </c>
      <c r="E2179" s="3">
        <v>139.63550000000001</v>
      </c>
      <c r="F2179" s="1" t="s">
        <v>87</v>
      </c>
      <c r="G2179" s="1" t="s">
        <v>58</v>
      </c>
      <c r="H2179" s="1" t="s">
        <v>11</v>
      </c>
    </row>
    <row r="2180" spans="1:8" x14ac:dyDescent="0.25">
      <c r="A2180" s="1" t="s">
        <v>57</v>
      </c>
      <c r="B2180" s="1" t="s">
        <v>91</v>
      </c>
      <c r="C2180">
        <v>2020</v>
      </c>
      <c r="D2180" s="2">
        <v>159360848.09959999</v>
      </c>
      <c r="E2180" s="3">
        <v>159.36080000000001</v>
      </c>
      <c r="F2180" s="1" t="s">
        <v>87</v>
      </c>
      <c r="G2180" s="1" t="s">
        <v>58</v>
      </c>
      <c r="H2180" s="1" t="s">
        <v>11</v>
      </c>
    </row>
    <row r="2181" spans="1:8" x14ac:dyDescent="0.25">
      <c r="A2181" s="1" t="s">
        <v>57</v>
      </c>
      <c r="B2181" s="1" t="s">
        <v>91</v>
      </c>
      <c r="C2181">
        <v>2021</v>
      </c>
      <c r="D2181" s="2">
        <v>153937750.3906</v>
      </c>
      <c r="E2181" s="3">
        <v>153.93780000000001</v>
      </c>
      <c r="F2181" s="1" t="s">
        <v>87</v>
      </c>
      <c r="G2181" s="1" t="s">
        <v>58</v>
      </c>
      <c r="H2181" s="1" t="s">
        <v>11</v>
      </c>
    </row>
    <row r="2182" spans="1:8" x14ac:dyDescent="0.25">
      <c r="A2182" s="1" t="s">
        <v>57</v>
      </c>
      <c r="B2182" s="1" t="s">
        <v>91</v>
      </c>
      <c r="C2182">
        <v>2022</v>
      </c>
      <c r="D2182" s="2">
        <v>158806880.9481</v>
      </c>
      <c r="E2182" s="3">
        <v>158.80690000000001</v>
      </c>
      <c r="F2182" s="1" t="s">
        <v>87</v>
      </c>
      <c r="G2182" s="1" t="s">
        <v>58</v>
      </c>
      <c r="H2182" s="1" t="s">
        <v>11</v>
      </c>
    </row>
    <row r="2183" spans="1:8" x14ac:dyDescent="0.25">
      <c r="A2183" s="1" t="s">
        <v>16</v>
      </c>
      <c r="B2183" s="1" t="s">
        <v>91</v>
      </c>
      <c r="C2183">
        <v>2019</v>
      </c>
      <c r="D2183" s="2">
        <v>91049903.086899996</v>
      </c>
      <c r="E2183" s="3">
        <v>91.049899999999994</v>
      </c>
      <c r="F2183" s="1" t="s">
        <v>87</v>
      </c>
      <c r="G2183" s="1" t="s">
        <v>17</v>
      </c>
      <c r="H2183" s="1" t="s">
        <v>11</v>
      </c>
    </row>
    <row r="2184" spans="1:8" x14ac:dyDescent="0.25">
      <c r="A2184" s="1" t="s">
        <v>16</v>
      </c>
      <c r="B2184" s="1" t="s">
        <v>91</v>
      </c>
      <c r="C2184">
        <v>2020</v>
      </c>
      <c r="D2184" s="2">
        <v>187906188.3804</v>
      </c>
      <c r="E2184" s="3">
        <v>187.90620000000001</v>
      </c>
      <c r="F2184" s="1" t="s">
        <v>87</v>
      </c>
      <c r="G2184" s="1" t="s">
        <v>17</v>
      </c>
      <c r="H2184" s="1" t="s">
        <v>11</v>
      </c>
    </row>
    <row r="2185" spans="1:8" x14ac:dyDescent="0.25">
      <c r="A2185" s="1" t="s">
        <v>16</v>
      </c>
      <c r="B2185" s="1" t="s">
        <v>91</v>
      </c>
      <c r="C2185">
        <v>2021</v>
      </c>
      <c r="D2185" s="2">
        <v>165978208.38890001</v>
      </c>
      <c r="E2185" s="3">
        <v>165.97819999999999</v>
      </c>
      <c r="F2185" s="1" t="s">
        <v>87</v>
      </c>
      <c r="G2185" s="1" t="s">
        <v>17</v>
      </c>
      <c r="H2185" s="1" t="s">
        <v>11</v>
      </c>
    </row>
    <row r="2186" spans="1:8" x14ac:dyDescent="0.25">
      <c r="A2186" s="1" t="s">
        <v>16</v>
      </c>
      <c r="B2186" s="1" t="s">
        <v>91</v>
      </c>
      <c r="C2186">
        <v>2022</v>
      </c>
      <c r="D2186" s="2">
        <v>192630178.2895</v>
      </c>
      <c r="E2186" s="3">
        <v>192.6302</v>
      </c>
      <c r="F2186" s="1" t="s">
        <v>87</v>
      </c>
      <c r="G2186" s="1" t="s">
        <v>17</v>
      </c>
      <c r="H2186" s="1" t="s">
        <v>11</v>
      </c>
    </row>
    <row r="2187" spans="1:8" x14ac:dyDescent="0.25">
      <c r="A2187" s="1" t="s">
        <v>18</v>
      </c>
      <c r="B2187" s="1" t="s">
        <v>91</v>
      </c>
      <c r="C2187">
        <v>2022</v>
      </c>
      <c r="D2187" s="2">
        <v>21275066.840300001</v>
      </c>
      <c r="E2187" s="3">
        <v>21.275099999999998</v>
      </c>
      <c r="F2187" s="1" t="s">
        <v>87</v>
      </c>
      <c r="G2187" s="1" t="s">
        <v>19</v>
      </c>
      <c r="H2187" s="1" t="s">
        <v>20</v>
      </c>
    </row>
    <row r="2188" spans="1:8" x14ac:dyDescent="0.25">
      <c r="A2188" s="1" t="s">
        <v>21</v>
      </c>
      <c r="B2188" s="1" t="s">
        <v>91</v>
      </c>
      <c r="C2188">
        <v>2018</v>
      </c>
      <c r="D2188" s="2">
        <v>88174241.245299995</v>
      </c>
      <c r="E2188" s="3">
        <v>88.174199999999999</v>
      </c>
      <c r="F2188" s="1" t="s">
        <v>87</v>
      </c>
      <c r="G2188" s="1" t="s">
        <v>22</v>
      </c>
      <c r="H2188" s="1" t="s">
        <v>20</v>
      </c>
    </row>
    <row r="2189" spans="1:8" x14ac:dyDescent="0.25">
      <c r="A2189" s="1" t="s">
        <v>21</v>
      </c>
      <c r="B2189" s="1" t="s">
        <v>91</v>
      </c>
      <c r="C2189">
        <v>2019</v>
      </c>
      <c r="D2189" s="2">
        <v>81486885.469899997</v>
      </c>
      <c r="E2189" s="3">
        <v>81.486900000000006</v>
      </c>
      <c r="F2189" s="1" t="s">
        <v>87</v>
      </c>
      <c r="G2189" s="1" t="s">
        <v>22</v>
      </c>
      <c r="H2189" s="1" t="s">
        <v>20</v>
      </c>
    </row>
    <row r="2190" spans="1:8" x14ac:dyDescent="0.25">
      <c r="A2190" s="1" t="s">
        <v>21</v>
      </c>
      <c r="B2190" s="1" t="s">
        <v>91</v>
      </c>
      <c r="C2190">
        <v>2020</v>
      </c>
      <c r="D2190" s="2">
        <v>84942978.757599995</v>
      </c>
      <c r="E2190" s="3">
        <v>84.942999999999998</v>
      </c>
      <c r="F2190" s="1" t="s">
        <v>87</v>
      </c>
      <c r="G2190" s="1" t="s">
        <v>22</v>
      </c>
      <c r="H2190" s="1" t="s">
        <v>20</v>
      </c>
    </row>
    <row r="2191" spans="1:8" x14ac:dyDescent="0.25">
      <c r="A2191" s="1" t="s">
        <v>21</v>
      </c>
      <c r="B2191" s="1" t="s">
        <v>91</v>
      </c>
      <c r="C2191">
        <v>2021</v>
      </c>
      <c r="D2191" s="2">
        <v>76946024.672000006</v>
      </c>
      <c r="E2191" s="3">
        <v>76.945999999999998</v>
      </c>
      <c r="F2191" s="1" t="s">
        <v>87</v>
      </c>
      <c r="G2191" s="1" t="s">
        <v>22</v>
      </c>
      <c r="H2191" s="1" t="s">
        <v>20</v>
      </c>
    </row>
    <row r="2192" spans="1:8" x14ac:dyDescent="0.25">
      <c r="A2192" s="1" t="s">
        <v>21</v>
      </c>
      <c r="B2192" s="1" t="s">
        <v>91</v>
      </c>
      <c r="C2192">
        <v>2022</v>
      </c>
      <c r="D2192" s="2">
        <v>80259059.958499998</v>
      </c>
      <c r="E2192" s="3">
        <v>80.259100000000004</v>
      </c>
      <c r="F2192" s="1" t="s">
        <v>87</v>
      </c>
      <c r="G2192" s="1" t="s">
        <v>22</v>
      </c>
      <c r="H2192" s="1" t="s">
        <v>20</v>
      </c>
    </row>
    <row r="2193" spans="1:8" x14ac:dyDescent="0.25">
      <c r="A2193" s="1" t="s">
        <v>23</v>
      </c>
      <c r="B2193" s="1" t="s">
        <v>91</v>
      </c>
      <c r="C2193">
        <v>2018</v>
      </c>
      <c r="D2193" s="2">
        <v>1071088997.9136</v>
      </c>
      <c r="E2193" s="3">
        <v>1071.0889999999999</v>
      </c>
      <c r="F2193" s="1" t="s">
        <v>87</v>
      </c>
      <c r="G2193" s="1" t="s">
        <v>24</v>
      </c>
      <c r="H2193" s="1" t="s">
        <v>20</v>
      </c>
    </row>
    <row r="2194" spans="1:8" x14ac:dyDescent="0.25">
      <c r="A2194" s="1" t="s">
        <v>23</v>
      </c>
      <c r="B2194" s="1" t="s">
        <v>91</v>
      </c>
      <c r="C2194">
        <v>2019</v>
      </c>
      <c r="D2194" s="2">
        <v>1096358457.6487999</v>
      </c>
      <c r="E2194" s="3">
        <v>1096.3585</v>
      </c>
      <c r="F2194" s="1" t="s">
        <v>87</v>
      </c>
      <c r="G2194" s="1" t="s">
        <v>24</v>
      </c>
      <c r="H2194" s="1" t="s">
        <v>20</v>
      </c>
    </row>
    <row r="2195" spans="1:8" x14ac:dyDescent="0.25">
      <c r="A2195" s="1" t="s">
        <v>23</v>
      </c>
      <c r="B2195" s="1" t="s">
        <v>91</v>
      </c>
      <c r="C2195">
        <v>2020</v>
      </c>
      <c r="D2195" s="2">
        <v>1086989004.7393999</v>
      </c>
      <c r="E2195" s="3">
        <v>1086.989</v>
      </c>
      <c r="F2195" s="1" t="s">
        <v>87</v>
      </c>
      <c r="G2195" s="1" t="s">
        <v>24</v>
      </c>
      <c r="H2195" s="1" t="s">
        <v>20</v>
      </c>
    </row>
    <row r="2196" spans="1:8" x14ac:dyDescent="0.25">
      <c r="A2196" s="1" t="s">
        <v>23</v>
      </c>
      <c r="B2196" s="1" t="s">
        <v>91</v>
      </c>
      <c r="C2196">
        <v>2021</v>
      </c>
      <c r="D2196" s="2">
        <v>972671658.81340003</v>
      </c>
      <c r="E2196" s="3">
        <v>972.67169999999999</v>
      </c>
      <c r="F2196" s="1" t="s">
        <v>87</v>
      </c>
      <c r="G2196" s="1" t="s">
        <v>24</v>
      </c>
      <c r="H2196" s="1" t="s">
        <v>20</v>
      </c>
    </row>
    <row r="2197" spans="1:8" x14ac:dyDescent="0.25">
      <c r="A2197" s="1" t="s">
        <v>23</v>
      </c>
      <c r="B2197" s="1" t="s">
        <v>91</v>
      </c>
      <c r="C2197">
        <v>2022</v>
      </c>
      <c r="D2197" s="2">
        <v>921463935.85469997</v>
      </c>
      <c r="E2197" s="3">
        <v>921.46389999999997</v>
      </c>
      <c r="F2197" s="1" t="s">
        <v>87</v>
      </c>
      <c r="G2197" s="1" t="s">
        <v>24</v>
      </c>
      <c r="H2197" s="1" t="s">
        <v>20</v>
      </c>
    </row>
    <row r="2198" spans="1:8" x14ac:dyDescent="0.25">
      <c r="A2198" s="1" t="s">
        <v>25</v>
      </c>
      <c r="B2198" s="1" t="s">
        <v>91</v>
      </c>
      <c r="C2198">
        <v>2018</v>
      </c>
      <c r="D2198" s="2">
        <v>182377828.73230001</v>
      </c>
      <c r="E2198" s="3">
        <v>182.37780000000001</v>
      </c>
      <c r="F2198" s="1" t="s">
        <v>87</v>
      </c>
      <c r="G2198" s="1" t="s">
        <v>26</v>
      </c>
      <c r="H2198" s="1" t="s">
        <v>20</v>
      </c>
    </row>
    <row r="2199" spans="1:8" x14ac:dyDescent="0.25">
      <c r="A2199" s="1" t="s">
        <v>25</v>
      </c>
      <c r="B2199" s="1" t="s">
        <v>91</v>
      </c>
      <c r="C2199">
        <v>2019</v>
      </c>
      <c r="D2199" s="2">
        <v>165778626.7374</v>
      </c>
      <c r="E2199" s="3">
        <v>165.77860000000001</v>
      </c>
      <c r="F2199" s="1" t="s">
        <v>87</v>
      </c>
      <c r="G2199" s="1" t="s">
        <v>26</v>
      </c>
      <c r="H2199" s="1" t="s">
        <v>20</v>
      </c>
    </row>
    <row r="2200" spans="1:8" x14ac:dyDescent="0.25">
      <c r="A2200" s="1" t="s">
        <v>25</v>
      </c>
      <c r="B2200" s="1" t="s">
        <v>91</v>
      </c>
      <c r="C2200">
        <v>2020</v>
      </c>
      <c r="D2200" s="2">
        <v>181420980.69459999</v>
      </c>
      <c r="E2200" s="3">
        <v>181.42099999999999</v>
      </c>
      <c r="F2200" s="1" t="s">
        <v>87</v>
      </c>
      <c r="G2200" s="1" t="s">
        <v>26</v>
      </c>
      <c r="H2200" s="1" t="s">
        <v>20</v>
      </c>
    </row>
    <row r="2201" spans="1:8" x14ac:dyDescent="0.25">
      <c r="A2201" s="1" t="s">
        <v>25</v>
      </c>
      <c r="B2201" s="1" t="s">
        <v>91</v>
      </c>
      <c r="C2201">
        <v>2021</v>
      </c>
      <c r="D2201" s="2">
        <v>188790786.34330001</v>
      </c>
      <c r="E2201" s="3">
        <v>188.79079999999999</v>
      </c>
      <c r="F2201" s="1" t="s">
        <v>87</v>
      </c>
      <c r="G2201" s="1" t="s">
        <v>26</v>
      </c>
      <c r="H2201" s="1" t="s">
        <v>20</v>
      </c>
    </row>
    <row r="2202" spans="1:8" x14ac:dyDescent="0.25">
      <c r="A2202" s="1" t="s">
        <v>25</v>
      </c>
      <c r="B2202" s="1" t="s">
        <v>91</v>
      </c>
      <c r="C2202">
        <v>2022</v>
      </c>
      <c r="D2202" s="2">
        <v>193491134.21079999</v>
      </c>
      <c r="E2202" s="3">
        <v>193.49109999999999</v>
      </c>
      <c r="F2202" s="1" t="s">
        <v>87</v>
      </c>
      <c r="G2202" s="1" t="s">
        <v>26</v>
      </c>
      <c r="H2202" s="1" t="s">
        <v>20</v>
      </c>
    </row>
    <row r="2203" spans="1:8" x14ac:dyDescent="0.25">
      <c r="A2203" s="1" t="s">
        <v>27</v>
      </c>
      <c r="B2203" s="1" t="s">
        <v>91</v>
      </c>
      <c r="C2203">
        <v>2018</v>
      </c>
      <c r="D2203" s="2">
        <v>175813560.82280001</v>
      </c>
      <c r="E2203" s="3">
        <v>175.81360000000001</v>
      </c>
      <c r="F2203" s="1" t="s">
        <v>87</v>
      </c>
      <c r="G2203" s="1" t="s">
        <v>28</v>
      </c>
      <c r="H2203" s="1" t="s">
        <v>20</v>
      </c>
    </row>
    <row r="2204" spans="1:8" x14ac:dyDescent="0.25">
      <c r="A2204" s="1" t="s">
        <v>27</v>
      </c>
      <c r="B2204" s="1" t="s">
        <v>91</v>
      </c>
      <c r="C2204">
        <v>2019</v>
      </c>
      <c r="D2204" s="2">
        <v>151593390.19749999</v>
      </c>
      <c r="E2204" s="3">
        <v>151.5934</v>
      </c>
      <c r="F2204" s="1" t="s">
        <v>87</v>
      </c>
      <c r="G2204" s="1" t="s">
        <v>28</v>
      </c>
      <c r="H2204" s="1" t="s">
        <v>20</v>
      </c>
    </row>
    <row r="2205" spans="1:8" x14ac:dyDescent="0.25">
      <c r="A2205" s="1" t="s">
        <v>27</v>
      </c>
      <c r="B2205" s="1" t="s">
        <v>91</v>
      </c>
      <c r="C2205">
        <v>2020</v>
      </c>
      <c r="D2205" s="2">
        <v>179363983.92910001</v>
      </c>
      <c r="E2205" s="3">
        <v>179.364</v>
      </c>
      <c r="F2205" s="1" t="s">
        <v>87</v>
      </c>
      <c r="G2205" s="1" t="s">
        <v>28</v>
      </c>
      <c r="H2205" s="1" t="s">
        <v>20</v>
      </c>
    </row>
    <row r="2206" spans="1:8" x14ac:dyDescent="0.25">
      <c r="A2206" s="1" t="s">
        <v>27</v>
      </c>
      <c r="B2206" s="1" t="s">
        <v>91</v>
      </c>
      <c r="C2206">
        <v>2021</v>
      </c>
      <c r="D2206" s="2">
        <v>189929979.5853</v>
      </c>
      <c r="E2206" s="3">
        <v>189.93</v>
      </c>
      <c r="F2206" s="1" t="s">
        <v>87</v>
      </c>
      <c r="G2206" s="1" t="s">
        <v>28</v>
      </c>
      <c r="H2206" s="1" t="s">
        <v>20</v>
      </c>
    </row>
    <row r="2207" spans="1:8" x14ac:dyDescent="0.25">
      <c r="A2207" s="1" t="s">
        <v>27</v>
      </c>
      <c r="B2207" s="1" t="s">
        <v>91</v>
      </c>
      <c r="C2207">
        <v>2022</v>
      </c>
      <c r="D2207" s="2">
        <v>153465301.21059999</v>
      </c>
      <c r="E2207" s="3">
        <v>153.46530000000001</v>
      </c>
      <c r="F2207" s="1" t="s">
        <v>87</v>
      </c>
      <c r="G2207" s="1" t="s">
        <v>28</v>
      </c>
      <c r="H2207" s="1" t="s">
        <v>20</v>
      </c>
    </row>
    <row r="2208" spans="1:8" x14ac:dyDescent="0.25">
      <c r="A2208" s="1" t="s">
        <v>29</v>
      </c>
      <c r="B2208" s="1" t="s">
        <v>91</v>
      </c>
      <c r="C2208">
        <v>2018</v>
      </c>
      <c r="D2208" s="2">
        <v>994726099.97609997</v>
      </c>
      <c r="E2208" s="3">
        <v>994.72609999999997</v>
      </c>
      <c r="F2208" s="1" t="s">
        <v>87</v>
      </c>
      <c r="G2208" s="1" t="s">
        <v>30</v>
      </c>
      <c r="H2208" s="1" t="s">
        <v>20</v>
      </c>
    </row>
    <row r="2209" spans="1:8" x14ac:dyDescent="0.25">
      <c r="A2209" s="1" t="s">
        <v>29</v>
      </c>
      <c r="B2209" s="1" t="s">
        <v>91</v>
      </c>
      <c r="C2209">
        <v>2019</v>
      </c>
      <c r="D2209" s="2">
        <v>1022989248.9007</v>
      </c>
      <c r="E2209" s="3">
        <v>1022.9892</v>
      </c>
      <c r="F2209" s="1" t="s">
        <v>87</v>
      </c>
      <c r="G2209" s="1" t="s">
        <v>30</v>
      </c>
      <c r="H2209" s="1" t="s">
        <v>20</v>
      </c>
    </row>
    <row r="2210" spans="1:8" x14ac:dyDescent="0.25">
      <c r="A2210" s="1" t="s">
        <v>29</v>
      </c>
      <c r="B2210" s="1" t="s">
        <v>91</v>
      </c>
      <c r="C2210">
        <v>2020</v>
      </c>
      <c r="D2210" s="2">
        <v>1055918772.8008</v>
      </c>
      <c r="E2210" s="3">
        <v>1055.9187999999999</v>
      </c>
      <c r="F2210" s="1" t="s">
        <v>87</v>
      </c>
      <c r="G2210" s="1" t="s">
        <v>30</v>
      </c>
      <c r="H2210" s="1" t="s">
        <v>20</v>
      </c>
    </row>
    <row r="2211" spans="1:8" x14ac:dyDescent="0.25">
      <c r="A2211" s="1" t="s">
        <v>29</v>
      </c>
      <c r="B2211" s="1" t="s">
        <v>91</v>
      </c>
      <c r="C2211">
        <v>2021</v>
      </c>
      <c r="D2211" s="2">
        <v>1082437733.9138</v>
      </c>
      <c r="E2211" s="3">
        <v>1082.4376999999999</v>
      </c>
      <c r="F2211" s="1" t="s">
        <v>87</v>
      </c>
      <c r="G2211" s="1" t="s">
        <v>30</v>
      </c>
      <c r="H2211" s="1" t="s">
        <v>20</v>
      </c>
    </row>
    <row r="2212" spans="1:8" x14ac:dyDescent="0.25">
      <c r="A2212" s="1" t="s">
        <v>29</v>
      </c>
      <c r="B2212" s="1" t="s">
        <v>91</v>
      </c>
      <c r="C2212">
        <v>2022</v>
      </c>
      <c r="D2212" s="2">
        <v>1257283881.4665</v>
      </c>
      <c r="E2212" s="3">
        <v>1257.2838999999999</v>
      </c>
      <c r="F2212" s="1" t="s">
        <v>87</v>
      </c>
      <c r="G2212" s="1" t="s">
        <v>30</v>
      </c>
      <c r="H2212" s="1" t="s">
        <v>20</v>
      </c>
    </row>
    <row r="2213" spans="1:8" x14ac:dyDescent="0.25">
      <c r="A2213" s="1" t="s">
        <v>31</v>
      </c>
      <c r="B2213" s="1" t="s">
        <v>91</v>
      </c>
      <c r="C2213">
        <v>2018</v>
      </c>
      <c r="D2213" s="2">
        <v>129089286.0165</v>
      </c>
      <c r="E2213" s="3">
        <v>129.08930000000001</v>
      </c>
      <c r="F2213" s="1" t="s">
        <v>87</v>
      </c>
      <c r="G2213" s="1" t="s">
        <v>32</v>
      </c>
      <c r="H2213" s="1" t="s">
        <v>20</v>
      </c>
    </row>
    <row r="2214" spans="1:8" x14ac:dyDescent="0.25">
      <c r="A2214" s="1" t="s">
        <v>31</v>
      </c>
      <c r="B2214" s="1" t="s">
        <v>91</v>
      </c>
      <c r="C2214">
        <v>2019</v>
      </c>
      <c r="D2214" s="2">
        <v>112819979.08859999</v>
      </c>
      <c r="E2214" s="3">
        <v>112.82</v>
      </c>
      <c r="F2214" s="1" t="s">
        <v>87</v>
      </c>
      <c r="G2214" s="1" t="s">
        <v>32</v>
      </c>
      <c r="H2214" s="1" t="s">
        <v>20</v>
      </c>
    </row>
    <row r="2215" spans="1:8" x14ac:dyDescent="0.25">
      <c r="A2215" s="1" t="s">
        <v>31</v>
      </c>
      <c r="B2215" s="1" t="s">
        <v>91</v>
      </c>
      <c r="C2215">
        <v>2020</v>
      </c>
      <c r="D2215" s="2">
        <v>122628148.30689999</v>
      </c>
      <c r="E2215" s="3">
        <v>122.6281</v>
      </c>
      <c r="F2215" s="1" t="s">
        <v>87</v>
      </c>
      <c r="G2215" s="1" t="s">
        <v>32</v>
      </c>
      <c r="H2215" s="1" t="s">
        <v>20</v>
      </c>
    </row>
    <row r="2216" spans="1:8" x14ac:dyDescent="0.25">
      <c r="A2216" s="1" t="s">
        <v>31</v>
      </c>
      <c r="B2216" s="1" t="s">
        <v>91</v>
      </c>
      <c r="C2216">
        <v>2021</v>
      </c>
      <c r="D2216" s="2">
        <v>101464029.73450001</v>
      </c>
      <c r="E2216" s="3">
        <v>101.464</v>
      </c>
      <c r="F2216" s="1" t="s">
        <v>87</v>
      </c>
      <c r="G2216" s="1" t="s">
        <v>32</v>
      </c>
      <c r="H2216" s="1" t="s">
        <v>20</v>
      </c>
    </row>
    <row r="2217" spans="1:8" x14ac:dyDescent="0.25">
      <c r="A2217" s="1" t="s">
        <v>31</v>
      </c>
      <c r="B2217" s="1" t="s">
        <v>91</v>
      </c>
      <c r="C2217">
        <v>2022</v>
      </c>
      <c r="D2217" s="2">
        <v>101078109.4105</v>
      </c>
      <c r="E2217" s="3">
        <v>101.07810000000001</v>
      </c>
      <c r="F2217" s="1" t="s">
        <v>87</v>
      </c>
      <c r="G2217" s="1" t="s">
        <v>32</v>
      </c>
      <c r="H2217" s="1" t="s">
        <v>20</v>
      </c>
    </row>
    <row r="2218" spans="1:8" x14ac:dyDescent="0.25">
      <c r="A2218" s="1" t="s">
        <v>33</v>
      </c>
      <c r="B2218" s="1" t="s">
        <v>91</v>
      </c>
      <c r="C2218">
        <v>2018</v>
      </c>
      <c r="D2218" s="2">
        <v>88695298.345200002</v>
      </c>
      <c r="E2218" s="3">
        <v>88.695300000000003</v>
      </c>
      <c r="F2218" s="1" t="s">
        <v>87</v>
      </c>
      <c r="G2218" s="1" t="s">
        <v>34</v>
      </c>
      <c r="H2218" s="1" t="s">
        <v>20</v>
      </c>
    </row>
    <row r="2219" spans="1:8" x14ac:dyDescent="0.25">
      <c r="A2219" s="1" t="s">
        <v>33</v>
      </c>
      <c r="B2219" s="1" t="s">
        <v>91</v>
      </c>
      <c r="C2219">
        <v>2019</v>
      </c>
      <c r="D2219" s="2">
        <v>96149666.275700003</v>
      </c>
      <c r="E2219" s="3">
        <v>96.149699999999996</v>
      </c>
      <c r="F2219" s="1" t="s">
        <v>87</v>
      </c>
      <c r="G2219" s="1" t="s">
        <v>34</v>
      </c>
      <c r="H2219" s="1" t="s">
        <v>20</v>
      </c>
    </row>
    <row r="2220" spans="1:8" x14ac:dyDescent="0.25">
      <c r="A2220" s="1" t="s">
        <v>33</v>
      </c>
      <c r="B2220" s="1" t="s">
        <v>91</v>
      </c>
      <c r="C2220">
        <v>2020</v>
      </c>
      <c r="D2220" s="2">
        <v>110397911.9321</v>
      </c>
      <c r="E2220" s="3">
        <v>110.39790000000001</v>
      </c>
      <c r="F2220" s="1" t="s">
        <v>87</v>
      </c>
      <c r="G2220" s="1" t="s">
        <v>34</v>
      </c>
      <c r="H2220" s="1" t="s">
        <v>20</v>
      </c>
    </row>
    <row r="2221" spans="1:8" x14ac:dyDescent="0.25">
      <c r="A2221" s="1" t="s">
        <v>33</v>
      </c>
      <c r="B2221" s="1" t="s">
        <v>91</v>
      </c>
      <c r="C2221">
        <v>2021</v>
      </c>
      <c r="D2221" s="2">
        <v>108832223.3625</v>
      </c>
      <c r="E2221" s="3">
        <v>108.8322</v>
      </c>
      <c r="F2221" s="1" t="s">
        <v>87</v>
      </c>
      <c r="G2221" s="1" t="s">
        <v>34</v>
      </c>
      <c r="H2221" s="1" t="s">
        <v>20</v>
      </c>
    </row>
    <row r="2222" spans="1:8" x14ac:dyDescent="0.25">
      <c r="A2222" s="1" t="s">
        <v>33</v>
      </c>
      <c r="B2222" s="1" t="s">
        <v>91</v>
      </c>
      <c r="C2222">
        <v>2022</v>
      </c>
      <c r="D2222" s="2">
        <v>121126047.21080001</v>
      </c>
      <c r="E2222" s="3">
        <v>121.126</v>
      </c>
      <c r="F2222" s="1" t="s">
        <v>87</v>
      </c>
      <c r="G2222" s="1" t="s">
        <v>34</v>
      </c>
      <c r="H2222" s="1" t="s">
        <v>20</v>
      </c>
    </row>
    <row r="2223" spans="1:8" x14ac:dyDescent="0.25">
      <c r="A2223" s="1" t="s">
        <v>35</v>
      </c>
      <c r="B2223" s="1" t="s">
        <v>91</v>
      </c>
      <c r="C2223">
        <v>2018</v>
      </c>
      <c r="D2223" s="2">
        <v>233752941.23660001</v>
      </c>
      <c r="E2223" s="3">
        <v>233.75290000000001</v>
      </c>
      <c r="F2223" s="1" t="s">
        <v>87</v>
      </c>
      <c r="G2223" s="1" t="s">
        <v>36</v>
      </c>
      <c r="H2223" s="1" t="s">
        <v>20</v>
      </c>
    </row>
    <row r="2224" spans="1:8" x14ac:dyDescent="0.25">
      <c r="A2224" s="1" t="s">
        <v>35</v>
      </c>
      <c r="B2224" s="1" t="s">
        <v>91</v>
      </c>
      <c r="C2224">
        <v>2019</v>
      </c>
      <c r="D2224" s="2">
        <v>215657507.15720001</v>
      </c>
      <c r="E2224" s="3">
        <v>215.6575</v>
      </c>
      <c r="F2224" s="1" t="s">
        <v>87</v>
      </c>
      <c r="G2224" s="1" t="s">
        <v>36</v>
      </c>
      <c r="H2224" s="1" t="s">
        <v>20</v>
      </c>
    </row>
    <row r="2225" spans="1:8" x14ac:dyDescent="0.25">
      <c r="A2225" s="1" t="s">
        <v>35</v>
      </c>
      <c r="B2225" s="1" t="s">
        <v>91</v>
      </c>
      <c r="C2225">
        <v>2020</v>
      </c>
      <c r="D2225" s="2">
        <v>300446948.92030001</v>
      </c>
      <c r="E2225" s="3">
        <v>300.44690000000003</v>
      </c>
      <c r="F2225" s="1" t="s">
        <v>87</v>
      </c>
      <c r="G2225" s="1" t="s">
        <v>36</v>
      </c>
      <c r="H2225" s="1" t="s">
        <v>20</v>
      </c>
    </row>
    <row r="2226" spans="1:8" x14ac:dyDescent="0.25">
      <c r="A2226" s="1" t="s">
        <v>35</v>
      </c>
      <c r="B2226" s="1" t="s">
        <v>91</v>
      </c>
      <c r="C2226">
        <v>2021</v>
      </c>
      <c r="D2226" s="2">
        <v>367521130.3585</v>
      </c>
      <c r="E2226" s="3">
        <v>367.52109999999999</v>
      </c>
      <c r="F2226" s="1" t="s">
        <v>87</v>
      </c>
      <c r="G2226" s="1" t="s">
        <v>36</v>
      </c>
      <c r="H2226" s="1" t="s">
        <v>20</v>
      </c>
    </row>
    <row r="2227" spans="1:8" x14ac:dyDescent="0.25">
      <c r="A2227" s="1" t="s">
        <v>35</v>
      </c>
      <c r="B2227" s="1" t="s">
        <v>91</v>
      </c>
      <c r="C2227">
        <v>2022</v>
      </c>
      <c r="D2227" s="2">
        <v>389988149.21020001</v>
      </c>
      <c r="E2227" s="3">
        <v>389.98809999999997</v>
      </c>
      <c r="F2227" s="1" t="s">
        <v>87</v>
      </c>
      <c r="G2227" s="1" t="s">
        <v>36</v>
      </c>
      <c r="H2227" s="1" t="s">
        <v>20</v>
      </c>
    </row>
    <row r="2228" spans="1:8" x14ac:dyDescent="0.25">
      <c r="A2228" s="1" t="s">
        <v>37</v>
      </c>
      <c r="B2228" s="1" t="s">
        <v>91</v>
      </c>
      <c r="C2228">
        <v>2018</v>
      </c>
      <c r="D2228" s="2">
        <v>1670631038.2189</v>
      </c>
      <c r="E2228" s="3">
        <v>1670.6310000000001</v>
      </c>
      <c r="F2228" s="1" t="s">
        <v>87</v>
      </c>
      <c r="G2228" s="1" t="s">
        <v>38</v>
      </c>
      <c r="H2228" s="1" t="s">
        <v>39</v>
      </c>
    </row>
    <row r="2229" spans="1:8" x14ac:dyDescent="0.25">
      <c r="A2229" s="1" t="s">
        <v>37</v>
      </c>
      <c r="B2229" s="1" t="s">
        <v>91</v>
      </c>
      <c r="C2229">
        <v>2019</v>
      </c>
      <c r="D2229" s="2">
        <v>1733590154.7742</v>
      </c>
      <c r="E2229" s="3">
        <v>1733.5902000000001</v>
      </c>
      <c r="F2229" s="1" t="s">
        <v>87</v>
      </c>
      <c r="G2229" s="1" t="s">
        <v>38</v>
      </c>
      <c r="H2229" s="1" t="s">
        <v>39</v>
      </c>
    </row>
    <row r="2230" spans="1:8" x14ac:dyDescent="0.25">
      <c r="A2230" s="1" t="s">
        <v>37</v>
      </c>
      <c r="B2230" s="1" t="s">
        <v>91</v>
      </c>
      <c r="C2230">
        <v>2020</v>
      </c>
      <c r="D2230" s="2">
        <v>1811737289.3217001</v>
      </c>
      <c r="E2230" s="3">
        <v>1811.7373</v>
      </c>
      <c r="F2230" s="1" t="s">
        <v>87</v>
      </c>
      <c r="G2230" s="1" t="s">
        <v>38</v>
      </c>
      <c r="H2230" s="1" t="s">
        <v>39</v>
      </c>
    </row>
    <row r="2231" spans="1:8" x14ac:dyDescent="0.25">
      <c r="A2231" s="1" t="s">
        <v>37</v>
      </c>
      <c r="B2231" s="1" t="s">
        <v>91</v>
      </c>
      <c r="C2231">
        <v>2021</v>
      </c>
      <c r="D2231" s="2">
        <v>1687095134.8578999</v>
      </c>
      <c r="E2231" s="3">
        <v>1687.0951</v>
      </c>
      <c r="F2231" s="1" t="s">
        <v>87</v>
      </c>
      <c r="G2231" s="1" t="s">
        <v>38</v>
      </c>
      <c r="H2231" s="1" t="s">
        <v>39</v>
      </c>
    </row>
    <row r="2232" spans="1:8" x14ac:dyDescent="0.25">
      <c r="A2232" s="1" t="s">
        <v>37</v>
      </c>
      <c r="B2232" s="1" t="s">
        <v>91</v>
      </c>
      <c r="C2232">
        <v>2022</v>
      </c>
      <c r="D2232" s="2">
        <v>1698541379.2771001</v>
      </c>
      <c r="E2232" s="3">
        <v>1698.5414000000001</v>
      </c>
      <c r="F2232" s="1" t="s">
        <v>87</v>
      </c>
      <c r="G2232" s="1" t="s">
        <v>38</v>
      </c>
      <c r="H2232" s="1" t="s">
        <v>39</v>
      </c>
    </row>
    <row r="2233" spans="1:8" x14ac:dyDescent="0.25">
      <c r="A2233" s="1" t="s">
        <v>59</v>
      </c>
      <c r="B2233" s="1" t="s">
        <v>91</v>
      </c>
      <c r="C2233">
        <v>2018</v>
      </c>
      <c r="D2233" s="2">
        <v>1427104579.7995</v>
      </c>
      <c r="E2233" s="3">
        <v>1427.1045999999999</v>
      </c>
      <c r="F2233" s="1" t="s">
        <v>87</v>
      </c>
      <c r="G2233" s="1" t="s">
        <v>60</v>
      </c>
      <c r="H2233" s="1" t="s">
        <v>39</v>
      </c>
    </row>
    <row r="2234" spans="1:8" x14ac:dyDescent="0.25">
      <c r="A2234" s="1" t="s">
        <v>59</v>
      </c>
      <c r="B2234" s="1" t="s">
        <v>91</v>
      </c>
      <c r="C2234">
        <v>2019</v>
      </c>
      <c r="D2234" s="2">
        <v>1524424681.2309999</v>
      </c>
      <c r="E2234" s="3">
        <v>1524.4247</v>
      </c>
      <c r="F2234" s="1" t="s">
        <v>87</v>
      </c>
      <c r="G2234" s="1" t="s">
        <v>60</v>
      </c>
      <c r="H2234" s="1" t="s">
        <v>39</v>
      </c>
    </row>
    <row r="2235" spans="1:8" x14ac:dyDescent="0.25">
      <c r="A2235" s="1" t="s">
        <v>59</v>
      </c>
      <c r="B2235" s="1" t="s">
        <v>91</v>
      </c>
      <c r="C2235">
        <v>2020</v>
      </c>
      <c r="D2235" s="2">
        <v>1649011696.2402</v>
      </c>
      <c r="E2235" s="3">
        <v>1649.0117</v>
      </c>
      <c r="F2235" s="1" t="s">
        <v>87</v>
      </c>
      <c r="G2235" s="1" t="s">
        <v>60</v>
      </c>
      <c r="H2235" s="1" t="s">
        <v>39</v>
      </c>
    </row>
    <row r="2236" spans="1:8" x14ac:dyDescent="0.25">
      <c r="A2236" s="1" t="s">
        <v>59</v>
      </c>
      <c r="B2236" s="1" t="s">
        <v>91</v>
      </c>
      <c r="C2236">
        <v>2021</v>
      </c>
      <c r="D2236" s="2">
        <v>1546657512.5401001</v>
      </c>
      <c r="E2236" s="3">
        <v>1546.6575</v>
      </c>
      <c r="F2236" s="1" t="s">
        <v>87</v>
      </c>
      <c r="G2236" s="1" t="s">
        <v>60</v>
      </c>
      <c r="H2236" s="1" t="s">
        <v>39</v>
      </c>
    </row>
    <row r="2237" spans="1:8" x14ac:dyDescent="0.25">
      <c r="A2237" s="1" t="s">
        <v>59</v>
      </c>
      <c r="B2237" s="1" t="s">
        <v>91</v>
      </c>
      <c r="C2237">
        <v>2022</v>
      </c>
      <c r="D2237" s="2">
        <v>1677608068.5904</v>
      </c>
      <c r="E2237" s="3">
        <v>1677.6080999999999</v>
      </c>
      <c r="F2237" s="1" t="s">
        <v>87</v>
      </c>
      <c r="G2237" s="1" t="s">
        <v>60</v>
      </c>
      <c r="H2237" s="1" t="s">
        <v>39</v>
      </c>
    </row>
    <row r="2238" spans="1:8" x14ac:dyDescent="0.25">
      <c r="A2238" s="1" t="s">
        <v>70</v>
      </c>
      <c r="B2238" s="1" t="s">
        <v>91</v>
      </c>
      <c r="C2238">
        <v>2018</v>
      </c>
      <c r="D2238" s="2">
        <v>56948178.749200001</v>
      </c>
      <c r="E2238" s="3">
        <v>56.9482</v>
      </c>
      <c r="F2238" s="1" t="s">
        <v>87</v>
      </c>
      <c r="G2238" s="1" t="s">
        <v>71</v>
      </c>
      <c r="H2238" s="1" t="s">
        <v>39</v>
      </c>
    </row>
    <row r="2239" spans="1:8" x14ac:dyDescent="0.25">
      <c r="A2239" s="1" t="s">
        <v>70</v>
      </c>
      <c r="B2239" s="1" t="s">
        <v>91</v>
      </c>
      <c r="C2239">
        <v>2019</v>
      </c>
      <c r="D2239" s="2">
        <v>63444347.363700002</v>
      </c>
      <c r="E2239" s="3">
        <v>63.444299999999998</v>
      </c>
      <c r="F2239" s="1" t="s">
        <v>87</v>
      </c>
      <c r="G2239" s="1" t="s">
        <v>71</v>
      </c>
      <c r="H2239" s="1" t="s">
        <v>39</v>
      </c>
    </row>
    <row r="2240" spans="1:8" x14ac:dyDescent="0.25">
      <c r="A2240" s="1" t="s">
        <v>70</v>
      </c>
      <c r="B2240" s="1" t="s">
        <v>91</v>
      </c>
      <c r="C2240">
        <v>2020</v>
      </c>
      <c r="D2240" s="2">
        <v>19960428.739100002</v>
      </c>
      <c r="E2240" s="3">
        <v>19.9604</v>
      </c>
      <c r="F2240" s="1" t="s">
        <v>87</v>
      </c>
      <c r="G2240" s="1" t="s">
        <v>71</v>
      </c>
      <c r="H2240" s="1" t="s">
        <v>39</v>
      </c>
    </row>
    <row r="2241" spans="1:8" x14ac:dyDescent="0.25">
      <c r="A2241" s="1" t="s">
        <v>70</v>
      </c>
      <c r="B2241" s="1" t="s">
        <v>91</v>
      </c>
      <c r="C2241">
        <v>2021</v>
      </c>
      <c r="D2241" s="2">
        <v>20058842.079999998</v>
      </c>
      <c r="E2241" s="3">
        <v>20.058800000000002</v>
      </c>
      <c r="F2241" s="1" t="s">
        <v>87</v>
      </c>
      <c r="G2241" s="1" t="s">
        <v>71</v>
      </c>
      <c r="H2241" s="1" t="s">
        <v>39</v>
      </c>
    </row>
    <row r="2242" spans="1:8" x14ac:dyDescent="0.25">
      <c r="A2242" s="1" t="s">
        <v>70</v>
      </c>
      <c r="B2242" s="1" t="s">
        <v>91</v>
      </c>
      <c r="C2242">
        <v>2022</v>
      </c>
      <c r="D2242" s="2">
        <v>22245508.4857</v>
      </c>
      <c r="E2242" s="3">
        <v>22.2455</v>
      </c>
      <c r="F2242" s="1" t="s">
        <v>87</v>
      </c>
      <c r="G2242" s="1" t="s">
        <v>71</v>
      </c>
      <c r="H2242" s="1" t="s">
        <v>39</v>
      </c>
    </row>
    <row r="2243" spans="1:8" x14ac:dyDescent="0.25">
      <c r="A2243" s="1" t="s">
        <v>40</v>
      </c>
      <c r="B2243" s="1" t="s">
        <v>91</v>
      </c>
      <c r="C2243">
        <v>2018</v>
      </c>
      <c r="D2243" s="2">
        <v>4203505323.9843998</v>
      </c>
      <c r="E2243" s="3">
        <v>4203.5052999999998</v>
      </c>
      <c r="F2243" s="1" t="s">
        <v>87</v>
      </c>
      <c r="G2243" s="1" t="s">
        <v>41</v>
      </c>
      <c r="H2243" s="1" t="s">
        <v>39</v>
      </c>
    </row>
    <row r="2244" spans="1:8" x14ac:dyDescent="0.25">
      <c r="A2244" s="1" t="s">
        <v>40</v>
      </c>
      <c r="B2244" s="1" t="s">
        <v>91</v>
      </c>
      <c r="C2244">
        <v>2019</v>
      </c>
      <c r="D2244" s="2">
        <v>4602026612.4417</v>
      </c>
      <c r="E2244" s="3">
        <v>4602.0266000000001</v>
      </c>
      <c r="F2244" s="1" t="s">
        <v>87</v>
      </c>
      <c r="G2244" s="1" t="s">
        <v>41</v>
      </c>
      <c r="H2244" s="1" t="s">
        <v>39</v>
      </c>
    </row>
    <row r="2245" spans="1:8" x14ac:dyDescent="0.25">
      <c r="A2245" s="1" t="s">
        <v>40</v>
      </c>
      <c r="B2245" s="1" t="s">
        <v>91</v>
      </c>
      <c r="C2245">
        <v>2020</v>
      </c>
      <c r="D2245" s="2">
        <v>5147186734.1344995</v>
      </c>
      <c r="E2245" s="3">
        <v>5147.1867000000002</v>
      </c>
      <c r="F2245" s="1" t="s">
        <v>87</v>
      </c>
      <c r="G2245" s="1" t="s">
        <v>41</v>
      </c>
      <c r="H2245" s="1" t="s">
        <v>39</v>
      </c>
    </row>
    <row r="2246" spans="1:8" x14ac:dyDescent="0.25">
      <c r="A2246" s="1" t="s">
        <v>40</v>
      </c>
      <c r="B2246" s="1" t="s">
        <v>91</v>
      </c>
      <c r="C2246">
        <v>2021</v>
      </c>
      <c r="D2246" s="2">
        <v>4827221502.7750998</v>
      </c>
      <c r="E2246" s="3">
        <v>4827.2214999999997</v>
      </c>
      <c r="F2246" s="1" t="s">
        <v>87</v>
      </c>
      <c r="G2246" s="1" t="s">
        <v>41</v>
      </c>
      <c r="H2246" s="1" t="s">
        <v>39</v>
      </c>
    </row>
    <row r="2247" spans="1:8" x14ac:dyDescent="0.25">
      <c r="A2247" s="1" t="s">
        <v>40</v>
      </c>
      <c r="B2247" s="1" t="s">
        <v>91</v>
      </c>
      <c r="C2247">
        <v>2022</v>
      </c>
      <c r="D2247" s="2">
        <v>5140204464.3097</v>
      </c>
      <c r="E2247" s="3">
        <v>5140.2044999999998</v>
      </c>
      <c r="F2247" s="1" t="s">
        <v>87</v>
      </c>
      <c r="G2247" s="1" t="s">
        <v>41</v>
      </c>
      <c r="H2247" s="1" t="s">
        <v>39</v>
      </c>
    </row>
    <row r="2248" spans="1:8" x14ac:dyDescent="0.25">
      <c r="A2248" s="1" t="s">
        <v>42</v>
      </c>
      <c r="B2248" s="1" t="s">
        <v>91</v>
      </c>
      <c r="C2248">
        <v>2018</v>
      </c>
      <c r="D2248" s="2">
        <v>1279207941.0901999</v>
      </c>
      <c r="E2248" s="3">
        <v>1279.2079000000001</v>
      </c>
      <c r="F2248" s="1" t="s">
        <v>87</v>
      </c>
      <c r="G2248" s="1" t="s">
        <v>43</v>
      </c>
      <c r="H2248" s="1" t="s">
        <v>44</v>
      </c>
    </row>
    <row r="2249" spans="1:8" x14ac:dyDescent="0.25">
      <c r="A2249" s="1" t="s">
        <v>42</v>
      </c>
      <c r="B2249" s="1" t="s">
        <v>91</v>
      </c>
      <c r="C2249">
        <v>2019</v>
      </c>
      <c r="D2249" s="2">
        <v>1446471668.1615</v>
      </c>
      <c r="E2249" s="3">
        <v>1446.4717000000001</v>
      </c>
      <c r="F2249" s="1" t="s">
        <v>87</v>
      </c>
      <c r="G2249" s="1" t="s">
        <v>43</v>
      </c>
      <c r="H2249" s="1" t="s">
        <v>44</v>
      </c>
    </row>
    <row r="2250" spans="1:8" x14ac:dyDescent="0.25">
      <c r="A2250" s="1" t="s">
        <v>42</v>
      </c>
      <c r="B2250" s="1" t="s">
        <v>91</v>
      </c>
      <c r="C2250">
        <v>2020</v>
      </c>
      <c r="D2250" s="2">
        <v>1573223644.1171999</v>
      </c>
      <c r="E2250" s="3">
        <v>1573.2236</v>
      </c>
      <c r="F2250" s="1" t="s">
        <v>87</v>
      </c>
      <c r="G2250" s="1" t="s">
        <v>43</v>
      </c>
      <c r="H2250" s="1" t="s">
        <v>44</v>
      </c>
    </row>
    <row r="2251" spans="1:8" x14ac:dyDescent="0.25">
      <c r="A2251" s="1" t="s">
        <v>42</v>
      </c>
      <c r="B2251" s="1" t="s">
        <v>91</v>
      </c>
      <c r="C2251">
        <v>2021</v>
      </c>
      <c r="D2251" s="2">
        <v>1583678643.4853001</v>
      </c>
      <c r="E2251" s="3">
        <v>1583.6786</v>
      </c>
      <c r="F2251" s="1" t="s">
        <v>87</v>
      </c>
      <c r="G2251" s="1" t="s">
        <v>43</v>
      </c>
      <c r="H2251" s="1" t="s">
        <v>44</v>
      </c>
    </row>
    <row r="2252" spans="1:8" x14ac:dyDescent="0.25">
      <c r="A2252" s="1" t="s">
        <v>42</v>
      </c>
      <c r="B2252" s="1" t="s">
        <v>91</v>
      </c>
      <c r="C2252">
        <v>2022</v>
      </c>
      <c r="D2252" s="2">
        <v>1645168701.5448</v>
      </c>
      <c r="E2252" s="3">
        <v>1645.1686999999999</v>
      </c>
      <c r="F2252" s="1" t="s">
        <v>87</v>
      </c>
      <c r="G2252" s="1" t="s">
        <v>43</v>
      </c>
      <c r="H2252" s="1" t="s">
        <v>44</v>
      </c>
    </row>
    <row r="2253" spans="1:8" x14ac:dyDescent="0.25">
      <c r="A2253" s="1" t="s">
        <v>61</v>
      </c>
      <c r="B2253" s="1" t="s">
        <v>91</v>
      </c>
      <c r="C2253">
        <v>2018</v>
      </c>
      <c r="D2253" s="2">
        <v>841955822.44599998</v>
      </c>
      <c r="E2253" s="3">
        <v>841.95579999999995</v>
      </c>
      <c r="F2253" s="1" t="s">
        <v>87</v>
      </c>
      <c r="G2253" s="1" t="s">
        <v>62</v>
      </c>
      <c r="H2253" s="1" t="s">
        <v>44</v>
      </c>
    </row>
    <row r="2254" spans="1:8" x14ac:dyDescent="0.25">
      <c r="A2254" s="1" t="s">
        <v>61</v>
      </c>
      <c r="B2254" s="1" t="s">
        <v>91</v>
      </c>
      <c r="C2254">
        <v>2019</v>
      </c>
      <c r="D2254" s="2">
        <v>819134327.58510005</v>
      </c>
      <c r="E2254" s="3">
        <v>819.13430000000005</v>
      </c>
      <c r="F2254" s="1" t="s">
        <v>87</v>
      </c>
      <c r="G2254" s="1" t="s">
        <v>62</v>
      </c>
      <c r="H2254" s="1" t="s">
        <v>44</v>
      </c>
    </row>
    <row r="2255" spans="1:8" x14ac:dyDescent="0.25">
      <c r="A2255" s="1" t="s">
        <v>61</v>
      </c>
      <c r="B2255" s="1" t="s">
        <v>91</v>
      </c>
      <c r="C2255">
        <v>2020</v>
      </c>
      <c r="D2255" s="2">
        <v>976371454.50660002</v>
      </c>
      <c r="E2255" s="3">
        <v>976.37149999999997</v>
      </c>
      <c r="F2255" s="1" t="s">
        <v>87</v>
      </c>
      <c r="G2255" s="1" t="s">
        <v>62</v>
      </c>
      <c r="H2255" s="1" t="s">
        <v>44</v>
      </c>
    </row>
    <row r="2256" spans="1:8" x14ac:dyDescent="0.25">
      <c r="A2256" s="1" t="s">
        <v>61</v>
      </c>
      <c r="B2256" s="1" t="s">
        <v>91</v>
      </c>
      <c r="C2256">
        <v>2021</v>
      </c>
      <c r="D2256" s="2">
        <v>912140407.73230004</v>
      </c>
      <c r="E2256" s="3">
        <v>912.1404</v>
      </c>
      <c r="F2256" s="1" t="s">
        <v>87</v>
      </c>
      <c r="G2256" s="1" t="s">
        <v>62</v>
      </c>
      <c r="H2256" s="1" t="s">
        <v>44</v>
      </c>
    </row>
    <row r="2257" spans="1:8" x14ac:dyDescent="0.25">
      <c r="A2257" s="1" t="s">
        <v>61</v>
      </c>
      <c r="B2257" s="1" t="s">
        <v>91</v>
      </c>
      <c r="C2257">
        <v>2022</v>
      </c>
      <c r="D2257" s="2">
        <v>1256847308.0862</v>
      </c>
      <c r="E2257" s="3">
        <v>1256.8472999999999</v>
      </c>
      <c r="F2257" s="1" t="s">
        <v>87</v>
      </c>
      <c r="G2257" s="1" t="s">
        <v>62</v>
      </c>
      <c r="H2257" s="1" t="s">
        <v>44</v>
      </c>
    </row>
    <row r="2258" spans="1:8" x14ac:dyDescent="0.25">
      <c r="A2258" s="1" t="s">
        <v>63</v>
      </c>
      <c r="B2258" s="1" t="s">
        <v>91</v>
      </c>
      <c r="C2258">
        <v>2018</v>
      </c>
      <c r="D2258" s="2">
        <v>1364657475.2695999</v>
      </c>
      <c r="E2258" s="3">
        <v>1364.6575</v>
      </c>
      <c r="F2258" s="1" t="s">
        <v>87</v>
      </c>
      <c r="G2258" s="1" t="s">
        <v>64</v>
      </c>
      <c r="H2258" s="1" t="s">
        <v>44</v>
      </c>
    </row>
    <row r="2259" spans="1:8" x14ac:dyDescent="0.25">
      <c r="A2259" s="1" t="s">
        <v>63</v>
      </c>
      <c r="B2259" s="1" t="s">
        <v>91</v>
      </c>
      <c r="C2259">
        <v>2019</v>
      </c>
      <c r="D2259" s="2">
        <v>1279469076.9684999</v>
      </c>
      <c r="E2259" s="3">
        <v>1279.4691</v>
      </c>
      <c r="F2259" s="1" t="s">
        <v>87</v>
      </c>
      <c r="G2259" s="1" t="s">
        <v>64</v>
      </c>
      <c r="H2259" s="1" t="s">
        <v>44</v>
      </c>
    </row>
    <row r="2260" spans="1:8" x14ac:dyDescent="0.25">
      <c r="A2260" s="1" t="s">
        <v>63</v>
      </c>
      <c r="B2260" s="1" t="s">
        <v>91</v>
      </c>
      <c r="C2260">
        <v>2020</v>
      </c>
      <c r="D2260" s="2">
        <v>1401304514.74</v>
      </c>
      <c r="E2260" s="3">
        <v>1401.3045</v>
      </c>
      <c r="F2260" s="1" t="s">
        <v>87</v>
      </c>
      <c r="G2260" s="1" t="s">
        <v>64</v>
      </c>
      <c r="H2260" s="1" t="s">
        <v>44</v>
      </c>
    </row>
    <row r="2261" spans="1:8" x14ac:dyDescent="0.25">
      <c r="A2261" s="1" t="s">
        <v>63</v>
      </c>
      <c r="B2261" s="1" t="s">
        <v>91</v>
      </c>
      <c r="C2261">
        <v>2021</v>
      </c>
      <c r="D2261" s="2">
        <v>1333944019.6083</v>
      </c>
      <c r="E2261" s="3">
        <v>1333.944</v>
      </c>
      <c r="F2261" s="1" t="s">
        <v>87</v>
      </c>
      <c r="G2261" s="1" t="s">
        <v>64</v>
      </c>
      <c r="H2261" s="1" t="s">
        <v>44</v>
      </c>
    </row>
    <row r="2262" spans="1:8" x14ac:dyDescent="0.25">
      <c r="A2262" s="1" t="s">
        <v>63</v>
      </c>
      <c r="B2262" s="1" t="s">
        <v>91</v>
      </c>
      <c r="C2262">
        <v>2022</v>
      </c>
      <c r="D2262" s="2">
        <v>1598705113.7105999</v>
      </c>
      <c r="E2262" s="3">
        <v>1598.7050999999999</v>
      </c>
      <c r="F2262" s="1" t="s">
        <v>87</v>
      </c>
      <c r="G2262" s="1" t="s">
        <v>64</v>
      </c>
      <c r="H2262" s="1" t="s">
        <v>44</v>
      </c>
    </row>
    <row r="2263" spans="1:8" x14ac:dyDescent="0.25">
      <c r="A2263" s="1" t="s">
        <v>45</v>
      </c>
      <c r="B2263" s="1" t="s">
        <v>91</v>
      </c>
      <c r="C2263">
        <v>2018</v>
      </c>
      <c r="D2263" s="2">
        <v>173416954.46799999</v>
      </c>
      <c r="E2263" s="3">
        <v>173.417</v>
      </c>
      <c r="F2263" s="1" t="s">
        <v>87</v>
      </c>
      <c r="G2263" s="1" t="s">
        <v>46</v>
      </c>
      <c r="H2263" s="1" t="s">
        <v>47</v>
      </c>
    </row>
    <row r="2264" spans="1:8" x14ac:dyDescent="0.25">
      <c r="A2264" s="1" t="s">
        <v>45</v>
      </c>
      <c r="B2264" s="1" t="s">
        <v>91</v>
      </c>
      <c r="C2264">
        <v>2019</v>
      </c>
      <c r="D2264" s="2">
        <v>186578699.35429999</v>
      </c>
      <c r="E2264" s="3">
        <v>186.5787</v>
      </c>
      <c r="F2264" s="1" t="s">
        <v>87</v>
      </c>
      <c r="G2264" s="1" t="s">
        <v>46</v>
      </c>
      <c r="H2264" s="1" t="s">
        <v>47</v>
      </c>
    </row>
    <row r="2265" spans="1:8" x14ac:dyDescent="0.25">
      <c r="A2265" s="1" t="s">
        <v>45</v>
      </c>
      <c r="B2265" s="1" t="s">
        <v>91</v>
      </c>
      <c r="C2265">
        <v>2020</v>
      </c>
      <c r="D2265" s="2">
        <v>247719575.32609999</v>
      </c>
      <c r="E2265" s="3">
        <v>247.71960000000001</v>
      </c>
      <c r="F2265" s="1" t="s">
        <v>87</v>
      </c>
      <c r="G2265" s="1" t="s">
        <v>46</v>
      </c>
      <c r="H2265" s="1" t="s">
        <v>47</v>
      </c>
    </row>
    <row r="2266" spans="1:8" x14ac:dyDescent="0.25">
      <c r="A2266" s="1" t="s">
        <v>45</v>
      </c>
      <c r="B2266" s="1" t="s">
        <v>91</v>
      </c>
      <c r="C2266">
        <v>2021</v>
      </c>
      <c r="D2266" s="2">
        <v>296635940.3362</v>
      </c>
      <c r="E2266" s="3">
        <v>296.63589999999999</v>
      </c>
      <c r="F2266" s="1" t="s">
        <v>87</v>
      </c>
      <c r="G2266" s="1" t="s">
        <v>46</v>
      </c>
      <c r="H2266" s="1" t="s">
        <v>47</v>
      </c>
    </row>
    <row r="2267" spans="1:8" x14ac:dyDescent="0.25">
      <c r="A2267" s="1" t="s">
        <v>45</v>
      </c>
      <c r="B2267" s="1" t="s">
        <v>91</v>
      </c>
      <c r="C2267">
        <v>2022</v>
      </c>
      <c r="D2267" s="2">
        <v>330728952.1024</v>
      </c>
      <c r="E2267" s="3">
        <v>330.72899999999998</v>
      </c>
      <c r="F2267" s="1" t="s">
        <v>87</v>
      </c>
      <c r="G2267" s="1" t="s">
        <v>46</v>
      </c>
      <c r="H2267" s="1" t="s">
        <v>47</v>
      </c>
    </row>
    <row r="2268" spans="1:8" x14ac:dyDescent="0.25">
      <c r="A2268" s="1" t="s">
        <v>48</v>
      </c>
      <c r="B2268" s="1" t="s">
        <v>91</v>
      </c>
      <c r="C2268">
        <v>2018</v>
      </c>
      <c r="D2268" s="2">
        <v>991547312.64810002</v>
      </c>
      <c r="E2268" s="3">
        <v>991.54729999999995</v>
      </c>
      <c r="F2268" s="1" t="s">
        <v>87</v>
      </c>
      <c r="G2268" s="1" t="s">
        <v>49</v>
      </c>
      <c r="H2268" s="1" t="s">
        <v>47</v>
      </c>
    </row>
    <row r="2269" spans="1:8" x14ac:dyDescent="0.25">
      <c r="A2269" s="1" t="s">
        <v>48</v>
      </c>
      <c r="B2269" s="1" t="s">
        <v>91</v>
      </c>
      <c r="C2269">
        <v>2019</v>
      </c>
      <c r="D2269" s="2">
        <v>1031004546.2203</v>
      </c>
      <c r="E2269" s="3">
        <v>1031.0045</v>
      </c>
      <c r="F2269" s="1" t="s">
        <v>87</v>
      </c>
      <c r="G2269" s="1" t="s">
        <v>49</v>
      </c>
      <c r="H2269" s="1" t="s">
        <v>47</v>
      </c>
    </row>
    <row r="2270" spans="1:8" x14ac:dyDescent="0.25">
      <c r="A2270" s="1" t="s">
        <v>48</v>
      </c>
      <c r="B2270" s="1" t="s">
        <v>91</v>
      </c>
      <c r="C2270">
        <v>2020</v>
      </c>
      <c r="D2270" s="2">
        <v>1162304779.8657999</v>
      </c>
      <c r="E2270" s="3">
        <v>1162.3047999999999</v>
      </c>
      <c r="F2270" s="1" t="s">
        <v>87</v>
      </c>
      <c r="G2270" s="1" t="s">
        <v>49</v>
      </c>
      <c r="H2270" s="1" t="s">
        <v>47</v>
      </c>
    </row>
    <row r="2271" spans="1:8" x14ac:dyDescent="0.25">
      <c r="A2271" s="1" t="s">
        <v>48</v>
      </c>
      <c r="B2271" s="1" t="s">
        <v>91</v>
      </c>
      <c r="C2271">
        <v>2021</v>
      </c>
      <c r="D2271" s="2">
        <v>1080003755.9312</v>
      </c>
      <c r="E2271" s="3">
        <v>1080.0038</v>
      </c>
      <c r="F2271" s="1" t="s">
        <v>87</v>
      </c>
      <c r="G2271" s="1" t="s">
        <v>49</v>
      </c>
      <c r="H2271" s="1" t="s">
        <v>47</v>
      </c>
    </row>
    <row r="2272" spans="1:8" x14ac:dyDescent="0.25">
      <c r="A2272" s="1" t="s">
        <v>48</v>
      </c>
      <c r="B2272" s="1" t="s">
        <v>91</v>
      </c>
      <c r="C2272">
        <v>2022</v>
      </c>
      <c r="D2272" s="2">
        <v>1151522212.6975</v>
      </c>
      <c r="E2272" s="3">
        <v>1151.5222000000001</v>
      </c>
      <c r="F2272" s="1" t="s">
        <v>87</v>
      </c>
      <c r="G2272" s="1" t="s">
        <v>49</v>
      </c>
      <c r="H2272" s="1" t="s">
        <v>47</v>
      </c>
    </row>
    <row r="2273" spans="1:8" x14ac:dyDescent="0.25">
      <c r="A2273" s="1" t="s">
        <v>50</v>
      </c>
      <c r="B2273" s="1" t="s">
        <v>91</v>
      </c>
      <c r="C2273">
        <v>2018</v>
      </c>
      <c r="D2273" s="2">
        <v>949588166.1135</v>
      </c>
      <c r="E2273" s="3">
        <v>949.58820000000003</v>
      </c>
      <c r="F2273" s="1" t="s">
        <v>87</v>
      </c>
      <c r="G2273" s="1" t="s">
        <v>51</v>
      </c>
      <c r="H2273" s="1" t="s">
        <v>47</v>
      </c>
    </row>
    <row r="2274" spans="1:8" x14ac:dyDescent="0.25">
      <c r="A2274" s="1" t="s">
        <v>50</v>
      </c>
      <c r="B2274" s="1" t="s">
        <v>91</v>
      </c>
      <c r="C2274">
        <v>2019</v>
      </c>
      <c r="D2274" s="2">
        <v>1083189194.0634999</v>
      </c>
      <c r="E2274" s="3">
        <v>1083.1892</v>
      </c>
      <c r="F2274" s="1" t="s">
        <v>87</v>
      </c>
      <c r="G2274" s="1" t="s">
        <v>51</v>
      </c>
      <c r="H2274" s="1" t="s">
        <v>47</v>
      </c>
    </row>
    <row r="2275" spans="1:8" x14ac:dyDescent="0.25">
      <c r="A2275" s="1" t="s">
        <v>50</v>
      </c>
      <c r="B2275" s="1" t="s">
        <v>91</v>
      </c>
      <c r="C2275">
        <v>2020</v>
      </c>
      <c r="D2275" s="2">
        <v>1099463508.2665</v>
      </c>
      <c r="E2275" s="3">
        <v>1099.4635000000001</v>
      </c>
      <c r="F2275" s="1" t="s">
        <v>87</v>
      </c>
      <c r="G2275" s="1" t="s">
        <v>51</v>
      </c>
      <c r="H2275" s="1" t="s">
        <v>47</v>
      </c>
    </row>
    <row r="2276" spans="1:8" x14ac:dyDescent="0.25">
      <c r="A2276" s="1" t="s">
        <v>50</v>
      </c>
      <c r="B2276" s="1" t="s">
        <v>91</v>
      </c>
      <c r="C2276">
        <v>2021</v>
      </c>
      <c r="D2276" s="2">
        <v>1087314990.2794001</v>
      </c>
      <c r="E2276" s="3">
        <v>1087.3150000000001</v>
      </c>
      <c r="F2276" s="1" t="s">
        <v>87</v>
      </c>
      <c r="G2276" s="1" t="s">
        <v>51</v>
      </c>
      <c r="H2276" s="1" t="s">
        <v>47</v>
      </c>
    </row>
    <row r="2277" spans="1:8" x14ac:dyDescent="0.25">
      <c r="A2277" s="1" t="s">
        <v>50</v>
      </c>
      <c r="B2277" s="1" t="s">
        <v>91</v>
      </c>
      <c r="C2277">
        <v>2022</v>
      </c>
      <c r="D2277" s="2">
        <v>1046490168.0528001</v>
      </c>
      <c r="E2277" s="3">
        <v>1046.4902</v>
      </c>
      <c r="F2277" s="1" t="s">
        <v>87</v>
      </c>
      <c r="G2277" s="1" t="s">
        <v>51</v>
      </c>
      <c r="H2277" s="1" t="s">
        <v>47</v>
      </c>
    </row>
    <row r="2278" spans="1:8" x14ac:dyDescent="0.25">
      <c r="A2278" s="1" t="s">
        <v>52</v>
      </c>
      <c r="B2278" s="1" t="s">
        <v>91</v>
      </c>
      <c r="C2278">
        <v>2018</v>
      </c>
      <c r="D2278" s="2">
        <v>82701120.077999994</v>
      </c>
      <c r="E2278" s="3">
        <v>82.701099999999997</v>
      </c>
      <c r="F2278" s="1" t="s">
        <v>87</v>
      </c>
      <c r="G2278" s="1" t="s">
        <v>53</v>
      </c>
      <c r="H2278" s="1" t="s">
        <v>47</v>
      </c>
    </row>
    <row r="2279" spans="1:8" x14ac:dyDescent="0.25">
      <c r="A2279" s="1" t="s">
        <v>52</v>
      </c>
      <c r="B2279" s="1" t="s">
        <v>91</v>
      </c>
      <c r="C2279">
        <v>2019</v>
      </c>
      <c r="D2279" s="2">
        <v>64843330.190300003</v>
      </c>
      <c r="E2279" s="3">
        <v>64.843299999999999</v>
      </c>
      <c r="F2279" s="1" t="s">
        <v>87</v>
      </c>
      <c r="G2279" s="1" t="s">
        <v>53</v>
      </c>
      <c r="H2279" s="1" t="s">
        <v>47</v>
      </c>
    </row>
    <row r="2280" spans="1:8" x14ac:dyDescent="0.25">
      <c r="A2280" s="1" t="s">
        <v>52</v>
      </c>
      <c r="B2280" s="1" t="s">
        <v>91</v>
      </c>
      <c r="C2280">
        <v>2020</v>
      </c>
      <c r="D2280" s="2">
        <v>65296104.2038</v>
      </c>
      <c r="E2280" s="3">
        <v>65.296099999999996</v>
      </c>
      <c r="F2280" s="1" t="s">
        <v>87</v>
      </c>
      <c r="G2280" s="1" t="s">
        <v>53</v>
      </c>
      <c r="H2280" s="1" t="s">
        <v>47</v>
      </c>
    </row>
    <row r="2281" spans="1:8" x14ac:dyDescent="0.25">
      <c r="A2281" s="1" t="s">
        <v>52</v>
      </c>
      <c r="B2281" s="1" t="s">
        <v>91</v>
      </c>
      <c r="C2281">
        <v>2021</v>
      </c>
      <c r="D2281" s="2">
        <v>60586936.063900001</v>
      </c>
      <c r="E2281" s="3">
        <v>60.5869</v>
      </c>
      <c r="F2281" s="1" t="s">
        <v>87</v>
      </c>
      <c r="G2281" s="1" t="s">
        <v>53</v>
      </c>
      <c r="H2281" s="1" t="s">
        <v>47</v>
      </c>
    </row>
    <row r="2282" spans="1:8" x14ac:dyDescent="0.25">
      <c r="A2282" s="1" t="s">
        <v>52</v>
      </c>
      <c r="B2282" s="1" t="s">
        <v>91</v>
      </c>
      <c r="C2282">
        <v>2022</v>
      </c>
      <c r="D2282" s="2">
        <v>65025448.212499999</v>
      </c>
      <c r="E2282" s="3">
        <v>65.025400000000005</v>
      </c>
      <c r="F2282" s="1" t="s">
        <v>87</v>
      </c>
      <c r="G2282" s="1" t="s">
        <v>53</v>
      </c>
      <c r="H2282" s="1" t="s">
        <v>47</v>
      </c>
    </row>
    <row r="2283" spans="1:8" x14ac:dyDescent="0.25">
      <c r="A2283" s="1" t="s">
        <v>54</v>
      </c>
      <c r="B2283" s="1" t="s">
        <v>91</v>
      </c>
      <c r="C2283">
        <v>2018</v>
      </c>
      <c r="D2283" s="2">
        <v>18373528299.398602</v>
      </c>
      <c r="E2283" s="3">
        <v>18373.528300000002</v>
      </c>
      <c r="F2283" s="1" t="s">
        <v>87</v>
      </c>
      <c r="G2283" s="1" t="s">
        <v>55</v>
      </c>
      <c r="H2283" s="1" t="s">
        <v>55</v>
      </c>
    </row>
    <row r="2284" spans="1:8" x14ac:dyDescent="0.25">
      <c r="A2284" s="1" t="s">
        <v>54</v>
      </c>
      <c r="B2284" s="1" t="s">
        <v>91</v>
      </c>
      <c r="C2284">
        <v>2019</v>
      </c>
      <c r="D2284" s="2">
        <v>18607771832.2672</v>
      </c>
      <c r="E2284" s="3">
        <v>18607.771799999999</v>
      </c>
      <c r="F2284" s="1" t="s">
        <v>87</v>
      </c>
      <c r="G2284" s="1" t="s">
        <v>55</v>
      </c>
      <c r="H2284" s="1" t="s">
        <v>55</v>
      </c>
    </row>
    <row r="2285" spans="1:8" x14ac:dyDescent="0.25">
      <c r="A2285" s="1" t="s">
        <v>54</v>
      </c>
      <c r="B2285" s="1" t="s">
        <v>91</v>
      </c>
      <c r="C2285">
        <v>2020</v>
      </c>
      <c r="D2285" s="2">
        <v>20435038799.2864</v>
      </c>
      <c r="E2285" s="3">
        <v>20435.038799999998</v>
      </c>
      <c r="F2285" s="1" t="s">
        <v>87</v>
      </c>
      <c r="G2285" s="1" t="s">
        <v>55</v>
      </c>
      <c r="H2285" s="1" t="s">
        <v>55</v>
      </c>
    </row>
    <row r="2286" spans="1:8" x14ac:dyDescent="0.25">
      <c r="A2286" s="1" t="s">
        <v>54</v>
      </c>
      <c r="B2286" s="1" t="s">
        <v>91</v>
      </c>
      <c r="C2286">
        <v>2021</v>
      </c>
      <c r="D2286" s="2">
        <v>19149736985.991501</v>
      </c>
      <c r="E2286" s="3">
        <v>19149.737000000001</v>
      </c>
      <c r="F2286" s="1" t="s">
        <v>87</v>
      </c>
      <c r="G2286" s="1" t="s">
        <v>55</v>
      </c>
      <c r="H2286" s="1" t="s">
        <v>55</v>
      </c>
    </row>
    <row r="2287" spans="1:8" x14ac:dyDescent="0.25">
      <c r="A2287" s="1" t="s">
        <v>54</v>
      </c>
      <c r="B2287" s="1" t="s">
        <v>91</v>
      </c>
      <c r="C2287">
        <v>2022</v>
      </c>
      <c r="D2287" s="2">
        <v>19891729646.2953</v>
      </c>
      <c r="E2287" s="3">
        <v>19891.729599999999</v>
      </c>
      <c r="F2287" s="1" t="s">
        <v>87</v>
      </c>
      <c r="G2287" s="1" t="s">
        <v>55</v>
      </c>
      <c r="H2287" s="1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AFB-646A-45DD-B93F-09FB3C96639C}">
  <dimension ref="B2:G32"/>
  <sheetViews>
    <sheetView zoomScale="50" zoomScaleNormal="50" workbookViewId="0">
      <selection activeCell="A2" sqref="A2"/>
    </sheetView>
  </sheetViews>
  <sheetFormatPr defaultRowHeight="17.25" x14ac:dyDescent="0.3"/>
  <cols>
    <col min="1" max="1" width="9.140625" style="8"/>
    <col min="2" max="2" width="29" style="8" bestFit="1" customWidth="1"/>
    <col min="3" max="3" width="28.7109375" style="8" bestFit="1" customWidth="1"/>
    <col min="4" max="4" width="9.140625" style="8"/>
    <col min="5" max="5" width="29" style="8" bestFit="1" customWidth="1"/>
    <col min="6" max="6" width="9.140625" style="8"/>
    <col min="7" max="7" width="13" style="8" bestFit="1" customWidth="1"/>
    <col min="8" max="16384" width="9.140625" style="8"/>
  </cols>
  <sheetData>
    <row r="2" spans="2:7" x14ac:dyDescent="0.3">
      <c r="B2" s="22" t="s">
        <v>0</v>
      </c>
      <c r="C2" s="8" t="s">
        <v>54</v>
      </c>
    </row>
    <row r="4" spans="2:7" x14ac:dyDescent="0.3">
      <c r="B4" s="22" t="s">
        <v>93</v>
      </c>
      <c r="C4" s="8" t="s">
        <v>95</v>
      </c>
      <c r="E4" s="8" t="s">
        <v>99</v>
      </c>
      <c r="G4" s="8" t="s">
        <v>98</v>
      </c>
    </row>
    <row r="5" spans="2:7" x14ac:dyDescent="0.3">
      <c r="B5" s="23" t="s">
        <v>55</v>
      </c>
      <c r="C5" s="24">
        <v>5368653.6313000005</v>
      </c>
      <c r="E5" s="8" t="s">
        <v>13</v>
      </c>
      <c r="F5" s="8">
        <f>IF(COUNTIF($B$5:$B$32,E5),1,0)</f>
        <v>0</v>
      </c>
      <c r="G5" s="9" t="str">
        <f>IF(F5=1,SUMIF($B$5:$B$32,E5,$C$5:$C$32),"")</f>
        <v/>
      </c>
    </row>
    <row r="6" spans="2:7" x14ac:dyDescent="0.3">
      <c r="B6"/>
      <c r="C6"/>
      <c r="E6" s="8" t="s">
        <v>32</v>
      </c>
      <c r="F6" s="8">
        <f t="shared" ref="F6:F32" si="0">IF(COUNTIF($B$5:$B$32,E6),1,0)</f>
        <v>0</v>
      </c>
      <c r="G6" s="9" t="str">
        <f t="shared" ref="G6:G32" si="1">IF(F6=1,SUMIF($B$5:$B$32,E6,$C$5:$C$32),"")</f>
        <v/>
      </c>
    </row>
    <row r="7" spans="2:7" x14ac:dyDescent="0.3">
      <c r="B7"/>
      <c r="C7"/>
      <c r="E7" s="8" t="s">
        <v>69</v>
      </c>
      <c r="F7" s="8">
        <f t="shared" si="0"/>
        <v>0</v>
      </c>
      <c r="G7" s="9" t="str">
        <f t="shared" si="1"/>
        <v/>
      </c>
    </row>
    <row r="8" spans="2:7" x14ac:dyDescent="0.3">
      <c r="B8"/>
      <c r="C8"/>
      <c r="E8" s="8" t="s">
        <v>67</v>
      </c>
      <c r="F8" s="8">
        <f t="shared" si="0"/>
        <v>0</v>
      </c>
      <c r="G8" s="9" t="str">
        <f t="shared" si="1"/>
        <v/>
      </c>
    </row>
    <row r="9" spans="2:7" x14ac:dyDescent="0.3">
      <c r="B9"/>
      <c r="C9"/>
      <c r="E9" s="8" t="s">
        <v>36</v>
      </c>
      <c r="F9" s="8">
        <f t="shared" si="0"/>
        <v>0</v>
      </c>
      <c r="G9" s="9" t="str">
        <f t="shared" si="1"/>
        <v/>
      </c>
    </row>
    <row r="10" spans="2:7" x14ac:dyDescent="0.3">
      <c r="B10"/>
      <c r="C10"/>
      <c r="E10" s="8" t="s">
        <v>55</v>
      </c>
      <c r="F10" s="8">
        <f t="shared" si="0"/>
        <v>1</v>
      </c>
      <c r="G10" s="9">
        <f t="shared" si="1"/>
        <v>5368653.6313000005</v>
      </c>
    </row>
    <row r="11" spans="2:7" x14ac:dyDescent="0.3">
      <c r="B11"/>
      <c r="C11"/>
      <c r="E11" s="8" t="s">
        <v>24</v>
      </c>
      <c r="F11" s="8">
        <f t="shared" si="0"/>
        <v>0</v>
      </c>
      <c r="G11" s="9" t="str">
        <f>IF(F11=1,SUMIF($B$5:$B$32,E11,$C$5:$C$32),"")</f>
        <v/>
      </c>
    </row>
    <row r="12" spans="2:7" x14ac:dyDescent="0.3">
      <c r="B12"/>
      <c r="C12"/>
      <c r="E12" s="8" t="s">
        <v>53</v>
      </c>
      <c r="F12" s="8">
        <f t="shared" si="0"/>
        <v>0</v>
      </c>
      <c r="G12" s="9" t="str">
        <f t="shared" si="1"/>
        <v/>
      </c>
    </row>
    <row r="13" spans="2:7" x14ac:dyDescent="0.3">
      <c r="B13"/>
      <c r="C13"/>
      <c r="E13" s="8" t="s">
        <v>60</v>
      </c>
      <c r="F13" s="8">
        <f t="shared" si="0"/>
        <v>0</v>
      </c>
      <c r="G13" s="9" t="str">
        <f t="shared" si="1"/>
        <v/>
      </c>
    </row>
    <row r="14" spans="2:7" x14ac:dyDescent="0.3">
      <c r="B14"/>
      <c r="C14"/>
      <c r="E14" s="8" t="s">
        <v>51</v>
      </c>
      <c r="F14" s="8">
        <f t="shared" si="0"/>
        <v>0</v>
      </c>
      <c r="G14" s="9" t="str">
        <f t="shared" si="1"/>
        <v/>
      </c>
    </row>
    <row r="15" spans="2:7" x14ac:dyDescent="0.3">
      <c r="B15"/>
      <c r="C15"/>
      <c r="E15" s="8" t="s">
        <v>19</v>
      </c>
      <c r="F15" s="8">
        <f t="shared" si="0"/>
        <v>0</v>
      </c>
      <c r="G15" s="9" t="str">
        <f t="shared" si="1"/>
        <v/>
      </c>
    </row>
    <row r="16" spans="2:7" x14ac:dyDescent="0.3">
      <c r="B16"/>
      <c r="C16"/>
      <c r="E16" s="8" t="s">
        <v>49</v>
      </c>
      <c r="F16" s="8">
        <f t="shared" si="0"/>
        <v>0</v>
      </c>
      <c r="G16" s="9" t="str">
        <f t="shared" si="1"/>
        <v/>
      </c>
    </row>
    <row r="17" spans="2:7" x14ac:dyDescent="0.3">
      <c r="B17"/>
      <c r="C17"/>
      <c r="E17" s="8" t="s">
        <v>46</v>
      </c>
      <c r="F17" s="8">
        <f t="shared" si="0"/>
        <v>0</v>
      </c>
      <c r="G17" s="9" t="str">
        <f t="shared" si="1"/>
        <v/>
      </c>
    </row>
    <row r="18" spans="2:7" x14ac:dyDescent="0.3">
      <c r="B18"/>
      <c r="C18"/>
      <c r="E18" s="8" t="s">
        <v>38</v>
      </c>
      <c r="F18" s="8">
        <f t="shared" si="0"/>
        <v>0</v>
      </c>
      <c r="G18" s="9" t="str">
        <f t="shared" si="1"/>
        <v/>
      </c>
    </row>
    <row r="19" spans="2:7" x14ac:dyDescent="0.3">
      <c r="B19"/>
      <c r="C19"/>
      <c r="E19" s="8" t="s">
        <v>58</v>
      </c>
      <c r="F19" s="8">
        <f t="shared" si="0"/>
        <v>0</v>
      </c>
      <c r="G19" s="9" t="str">
        <f t="shared" si="1"/>
        <v/>
      </c>
    </row>
    <row r="20" spans="2:7" x14ac:dyDescent="0.3">
      <c r="B20"/>
      <c r="C20"/>
      <c r="E20" s="8" t="s">
        <v>28</v>
      </c>
      <c r="F20" s="8">
        <f t="shared" si="0"/>
        <v>0</v>
      </c>
      <c r="G20" s="9" t="str">
        <f t="shared" si="1"/>
        <v/>
      </c>
    </row>
    <row r="21" spans="2:7" x14ac:dyDescent="0.3">
      <c r="B21"/>
      <c r="C21"/>
      <c r="E21" s="8" t="s">
        <v>43</v>
      </c>
      <c r="F21" s="8">
        <f t="shared" si="0"/>
        <v>0</v>
      </c>
      <c r="G21" s="9" t="str">
        <f t="shared" si="1"/>
        <v/>
      </c>
    </row>
    <row r="22" spans="2:7" x14ac:dyDescent="0.3">
      <c r="B22"/>
      <c r="C22"/>
      <c r="E22" s="8" t="s">
        <v>30</v>
      </c>
      <c r="F22" s="8">
        <f t="shared" si="0"/>
        <v>0</v>
      </c>
      <c r="G22" s="9" t="str">
        <f t="shared" si="1"/>
        <v/>
      </c>
    </row>
    <row r="23" spans="2:7" x14ac:dyDescent="0.3">
      <c r="B23"/>
      <c r="C23"/>
      <c r="E23" s="8" t="s">
        <v>22</v>
      </c>
      <c r="F23" s="8">
        <f t="shared" si="0"/>
        <v>0</v>
      </c>
      <c r="G23" s="9" t="str">
        <f t="shared" si="1"/>
        <v/>
      </c>
    </row>
    <row r="24" spans="2:7" x14ac:dyDescent="0.3">
      <c r="B24"/>
      <c r="C24"/>
      <c r="E24" s="8" t="s">
        <v>71</v>
      </c>
      <c r="F24" s="8">
        <f t="shared" si="0"/>
        <v>0</v>
      </c>
      <c r="G24" s="9" t="str">
        <f t="shared" si="1"/>
        <v/>
      </c>
    </row>
    <row r="25" spans="2:7" x14ac:dyDescent="0.3">
      <c r="B25"/>
      <c r="C25"/>
      <c r="E25" s="8" t="s">
        <v>26</v>
      </c>
      <c r="F25" s="8">
        <f t="shared" si="0"/>
        <v>0</v>
      </c>
      <c r="G25" s="9" t="str">
        <f t="shared" si="1"/>
        <v/>
      </c>
    </row>
    <row r="26" spans="2:7" x14ac:dyDescent="0.3">
      <c r="B26"/>
      <c r="C26"/>
      <c r="E26" s="8" t="s">
        <v>64</v>
      </c>
      <c r="F26" s="8">
        <f t="shared" si="0"/>
        <v>0</v>
      </c>
      <c r="G26" s="9" t="str">
        <f t="shared" si="1"/>
        <v/>
      </c>
    </row>
    <row r="27" spans="2:7" x14ac:dyDescent="0.3">
      <c r="B27"/>
      <c r="C27"/>
      <c r="E27" s="8" t="s">
        <v>10</v>
      </c>
      <c r="F27" s="8">
        <f t="shared" si="0"/>
        <v>0</v>
      </c>
      <c r="G27" s="9" t="str">
        <f t="shared" si="1"/>
        <v/>
      </c>
    </row>
    <row r="28" spans="2:7" x14ac:dyDescent="0.3">
      <c r="B28"/>
      <c r="C28"/>
      <c r="E28" s="8" t="s">
        <v>15</v>
      </c>
      <c r="F28" s="8">
        <f t="shared" si="0"/>
        <v>0</v>
      </c>
      <c r="G28" s="9" t="str">
        <f t="shared" si="1"/>
        <v/>
      </c>
    </row>
    <row r="29" spans="2:7" x14ac:dyDescent="0.3">
      <c r="B29"/>
      <c r="C29"/>
      <c r="E29" s="8" t="s">
        <v>62</v>
      </c>
      <c r="F29" s="8">
        <f t="shared" si="0"/>
        <v>0</v>
      </c>
      <c r="G29" s="9" t="str">
        <f t="shared" si="1"/>
        <v/>
      </c>
    </row>
    <row r="30" spans="2:7" x14ac:dyDescent="0.3">
      <c r="B30"/>
      <c r="C30"/>
      <c r="E30" s="8" t="s">
        <v>41</v>
      </c>
      <c r="F30" s="8">
        <f t="shared" si="0"/>
        <v>0</v>
      </c>
      <c r="G30" s="9" t="str">
        <f t="shared" si="1"/>
        <v/>
      </c>
    </row>
    <row r="31" spans="2:7" x14ac:dyDescent="0.3">
      <c r="B31"/>
      <c r="C31"/>
      <c r="E31" s="8" t="s">
        <v>34</v>
      </c>
      <c r="F31" s="8">
        <f t="shared" si="0"/>
        <v>0</v>
      </c>
      <c r="G31" s="9" t="str">
        <f t="shared" si="1"/>
        <v/>
      </c>
    </row>
    <row r="32" spans="2:7" x14ac:dyDescent="0.3">
      <c r="B32"/>
      <c r="C32"/>
      <c r="E32" s="8" t="s">
        <v>17</v>
      </c>
      <c r="F32" s="8">
        <f t="shared" si="0"/>
        <v>0</v>
      </c>
      <c r="G32" s="9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10A-6C2F-4B53-8503-FF1A0E6F8D80}">
  <dimension ref="C2:AP32"/>
  <sheetViews>
    <sheetView topLeftCell="AG1" workbookViewId="0">
      <selection activeCell="A2" sqref="A2"/>
    </sheetView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4" t="s">
        <v>0</v>
      </c>
      <c r="T2" t="s">
        <v>54</v>
      </c>
      <c r="W2" s="4" t="s">
        <v>1</v>
      </c>
      <c r="X2" t="s">
        <v>116</v>
      </c>
      <c r="AA2" s="4" t="s">
        <v>2</v>
      </c>
      <c r="AB2" s="5">
        <v>2022</v>
      </c>
      <c r="AE2" s="4" t="s">
        <v>0</v>
      </c>
      <c r="AF2" t="s">
        <v>54</v>
      </c>
      <c r="AG2" s="15" t="s">
        <v>111</v>
      </c>
      <c r="AH2" s="4" t="s">
        <v>2</v>
      </c>
      <c r="AI2" s="5">
        <v>2022</v>
      </c>
      <c r="AJ2" s="5"/>
      <c r="AK2" s="4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4" t="s">
        <v>93</v>
      </c>
      <c r="D4" s="6" t="s">
        <v>95</v>
      </c>
      <c r="G4" s="4" t="s">
        <v>93</v>
      </c>
      <c r="H4" s="6" t="s">
        <v>95</v>
      </c>
      <c r="K4" s="4" t="s">
        <v>93</v>
      </c>
      <c r="L4" s="6" t="s">
        <v>95</v>
      </c>
      <c r="O4" s="4" t="s">
        <v>93</v>
      </c>
      <c r="P4" t="s">
        <v>104</v>
      </c>
      <c r="S4" s="4" t="s">
        <v>93</v>
      </c>
      <c r="T4" t="s">
        <v>95</v>
      </c>
      <c r="W4" t="s">
        <v>95</v>
      </c>
      <c r="AE4" s="4" t="s">
        <v>93</v>
      </c>
      <c r="AF4" t="s">
        <v>95</v>
      </c>
      <c r="AH4" s="4" t="s">
        <v>93</v>
      </c>
      <c r="AI4" t="s">
        <v>95</v>
      </c>
      <c r="AJ4" s="17" t="s">
        <v>113</v>
      </c>
      <c r="AK4" s="4" t="s">
        <v>93</v>
      </c>
      <c r="AL4" t="s">
        <v>95</v>
      </c>
      <c r="AP4" t="s">
        <v>107</v>
      </c>
    </row>
    <row r="5" spans="3:42" x14ac:dyDescent="0.25">
      <c r="C5" s="5" t="s">
        <v>79</v>
      </c>
      <c r="D5" s="7">
        <v>135.67910000000001</v>
      </c>
      <c r="G5" s="5">
        <v>2018</v>
      </c>
      <c r="H5" s="7">
        <v>918543.61860000005</v>
      </c>
      <c r="K5" s="5" t="s">
        <v>68</v>
      </c>
      <c r="L5" s="7">
        <v>193.90299999999999</v>
      </c>
      <c r="O5" s="5" t="s">
        <v>9</v>
      </c>
      <c r="P5" s="11">
        <v>838257.08730000001</v>
      </c>
      <c r="S5" s="5" t="s">
        <v>55</v>
      </c>
      <c r="T5" s="10">
        <v>1207407.7775000001</v>
      </c>
      <c r="W5" s="10">
        <v>1207407.7775000001</v>
      </c>
      <c r="AE5" s="5" t="s">
        <v>55</v>
      </c>
      <c r="AF5" s="10">
        <v>1207407.7775000001</v>
      </c>
      <c r="AH5" s="5" t="s">
        <v>55</v>
      </c>
      <c r="AI5" s="10">
        <v>1207407.7775000001</v>
      </c>
      <c r="AJ5" s="10"/>
      <c r="AK5" s="5" t="s">
        <v>8</v>
      </c>
      <c r="AL5" s="1">
        <v>37668.808499999999</v>
      </c>
      <c r="AN5" t="s">
        <v>108</v>
      </c>
      <c r="AO5" t="str">
        <f>AH5</f>
        <v>BRASIL</v>
      </c>
      <c r="AP5" s="10">
        <f>AI5</f>
        <v>1207407.7775000001</v>
      </c>
    </row>
    <row r="6" spans="3:42" x14ac:dyDescent="0.25">
      <c r="C6" s="5" t="s">
        <v>56</v>
      </c>
      <c r="D6" s="7">
        <v>3277.4344999999998</v>
      </c>
      <c r="G6" s="5">
        <v>2019</v>
      </c>
      <c r="H6" s="7">
        <v>936461.38000000012</v>
      </c>
      <c r="K6" s="5" t="s">
        <v>14</v>
      </c>
      <c r="L6" s="7">
        <v>1255.7683999999999</v>
      </c>
      <c r="O6" s="5" t="s">
        <v>87</v>
      </c>
      <c r="P6" s="11">
        <v>369150.69019999995</v>
      </c>
      <c r="AK6" s="5" t="s">
        <v>56</v>
      </c>
      <c r="AL6" s="1">
        <v>3277.4344999999998</v>
      </c>
      <c r="AN6" t="s">
        <v>105</v>
      </c>
      <c r="AO6" t="str">
        <f>AE5</f>
        <v>BRASIL</v>
      </c>
      <c r="AP6" s="10">
        <f>AF5</f>
        <v>1207407.7775000001</v>
      </c>
    </row>
    <row r="7" spans="3:42" x14ac:dyDescent="0.25">
      <c r="C7" s="5" t="s">
        <v>74</v>
      </c>
      <c r="D7" s="7">
        <v>3342.4935999999998</v>
      </c>
      <c r="G7" s="5">
        <v>2020</v>
      </c>
      <c r="H7" s="7">
        <v>1095781.4184999999</v>
      </c>
      <c r="K7" s="5" t="s">
        <v>52</v>
      </c>
      <c r="L7" s="7">
        <v>2023.4150000000002</v>
      </c>
      <c r="O7" s="5" t="s">
        <v>94</v>
      </c>
      <c r="P7" s="11">
        <v>1207407.7774999999</v>
      </c>
      <c r="AK7" s="5" t="s">
        <v>65</v>
      </c>
      <c r="AL7" s="1">
        <v>16797.189399999999</v>
      </c>
      <c r="AN7" t="s">
        <v>112</v>
      </c>
      <c r="AO7" t="str">
        <f>AK5</f>
        <v>ALGODÃO</v>
      </c>
      <c r="AP7" s="10">
        <f>AL5</f>
        <v>37668.808499999999</v>
      </c>
    </row>
    <row r="8" spans="3:42" x14ac:dyDescent="0.25">
      <c r="C8" s="5" t="s">
        <v>85</v>
      </c>
      <c r="D8" s="7">
        <v>6169.5682999999999</v>
      </c>
      <c r="G8" s="5">
        <v>2021</v>
      </c>
      <c r="H8" s="7">
        <v>1210459.4367</v>
      </c>
      <c r="K8" s="5" t="s">
        <v>25</v>
      </c>
      <c r="L8" s="7">
        <v>2130.9895000000001</v>
      </c>
      <c r="AK8" s="5" t="s">
        <v>72</v>
      </c>
      <c r="AL8" s="1">
        <v>15171.883599999999</v>
      </c>
      <c r="AN8" s="13" t="s">
        <v>109</v>
      </c>
      <c r="AO8" s="13" t="s">
        <v>106</v>
      </c>
      <c r="AP8" s="14">
        <f>AP6/AP5</f>
        <v>1</v>
      </c>
    </row>
    <row r="9" spans="3:42" x14ac:dyDescent="0.25">
      <c r="C9" s="5" t="s">
        <v>73</v>
      </c>
      <c r="D9" s="7">
        <v>10666.0016</v>
      </c>
      <c r="G9" s="5">
        <v>2022</v>
      </c>
      <c r="H9" s="7">
        <v>1207407.7775000001</v>
      </c>
      <c r="K9" s="5" t="s">
        <v>27</v>
      </c>
      <c r="L9" s="7">
        <v>2440.2932000000001</v>
      </c>
      <c r="AK9" s="5" t="s">
        <v>73</v>
      </c>
      <c r="AL9" s="1">
        <v>10666.0016</v>
      </c>
      <c r="AN9" s="12" t="s">
        <v>110</v>
      </c>
      <c r="AO9" s="12" t="s">
        <v>106</v>
      </c>
      <c r="AP9" s="16">
        <f>AP7/AP5</f>
        <v>3.1198083366661099E-2</v>
      </c>
    </row>
    <row r="10" spans="3:42" x14ac:dyDescent="0.25">
      <c r="C10" s="5" t="s">
        <v>80</v>
      </c>
      <c r="D10" s="7">
        <v>13697.7678</v>
      </c>
      <c r="K10" s="5" t="s">
        <v>12</v>
      </c>
      <c r="L10" s="7">
        <v>2534.8901000000001</v>
      </c>
      <c r="AK10" s="5" t="s">
        <v>86</v>
      </c>
      <c r="AL10" s="1">
        <v>152152.83069999999</v>
      </c>
    </row>
    <row r="11" spans="3:42" x14ac:dyDescent="0.25">
      <c r="C11" s="5" t="s">
        <v>72</v>
      </c>
      <c r="D11" s="7">
        <v>15171.883599999999</v>
      </c>
      <c r="K11" s="5" t="s">
        <v>66</v>
      </c>
      <c r="L11" s="7">
        <v>2835.9528000000005</v>
      </c>
      <c r="AK11" s="5" t="s">
        <v>74</v>
      </c>
      <c r="AL11" s="1">
        <v>3342.4935999999998</v>
      </c>
    </row>
    <row r="12" spans="3:42" x14ac:dyDescent="0.25">
      <c r="C12" s="5" t="s">
        <v>83</v>
      </c>
      <c r="D12" s="7">
        <v>15305.4395</v>
      </c>
      <c r="K12" s="5" t="s">
        <v>33</v>
      </c>
      <c r="L12" s="7">
        <v>3726.7656000000006</v>
      </c>
      <c r="AK12" s="5" t="s">
        <v>75</v>
      </c>
      <c r="AL12" s="1">
        <v>61828.2287</v>
      </c>
    </row>
    <row r="13" spans="3:42" x14ac:dyDescent="0.25">
      <c r="C13" s="5" t="s">
        <v>77</v>
      </c>
      <c r="D13" s="7">
        <v>15459.678400000001</v>
      </c>
      <c r="K13" s="5" t="s">
        <v>70</v>
      </c>
      <c r="L13" s="7">
        <v>3994.3154999999997</v>
      </c>
      <c r="AK13" s="5" t="s">
        <v>76</v>
      </c>
      <c r="AL13" s="1">
        <v>103062.6994</v>
      </c>
    </row>
    <row r="14" spans="3:42" x14ac:dyDescent="0.25">
      <c r="C14" s="5" t="s">
        <v>65</v>
      </c>
      <c r="D14" s="7">
        <v>16797.189399999999</v>
      </c>
      <c r="K14" s="5" t="s">
        <v>31</v>
      </c>
      <c r="L14" s="7">
        <v>4836.4052000000001</v>
      </c>
      <c r="AK14" s="5" t="s">
        <v>77</v>
      </c>
      <c r="AL14" s="1">
        <v>15459.678400000001</v>
      </c>
    </row>
    <row r="15" spans="3:42" x14ac:dyDescent="0.25">
      <c r="C15" s="5" t="s">
        <v>78</v>
      </c>
      <c r="D15" s="7">
        <v>17240.010300000002</v>
      </c>
      <c r="K15" s="5" t="s">
        <v>23</v>
      </c>
      <c r="L15" s="7">
        <v>5412.6337999999996</v>
      </c>
      <c r="AK15" s="5" t="s">
        <v>89</v>
      </c>
      <c r="AL15" s="1">
        <v>109793.64569999999</v>
      </c>
    </row>
    <row r="16" spans="3:42" x14ac:dyDescent="0.25">
      <c r="C16" s="5" t="s">
        <v>84</v>
      </c>
      <c r="D16" s="7">
        <v>18733.925599999999</v>
      </c>
      <c r="K16" s="5" t="s">
        <v>29</v>
      </c>
      <c r="L16" s="7">
        <v>10423.944399999998</v>
      </c>
      <c r="AK16" s="5" t="s">
        <v>78</v>
      </c>
      <c r="AL16" s="1">
        <v>17240.010300000002</v>
      </c>
    </row>
    <row r="17" spans="3:38" x14ac:dyDescent="0.25">
      <c r="C17" s="5" t="s">
        <v>91</v>
      </c>
      <c r="D17" s="7">
        <v>19891.729599999999</v>
      </c>
      <c r="K17" s="5" t="s">
        <v>21</v>
      </c>
      <c r="L17" s="7">
        <v>14173.304899999999</v>
      </c>
      <c r="AK17" s="5" t="s">
        <v>90</v>
      </c>
      <c r="AL17" s="1">
        <v>56123.891600000003</v>
      </c>
    </row>
    <row r="18" spans="3:38" x14ac:dyDescent="0.25">
      <c r="C18" s="5" t="s">
        <v>88</v>
      </c>
      <c r="D18" s="7">
        <v>31188.5926</v>
      </c>
      <c r="K18" s="5" t="s">
        <v>18</v>
      </c>
      <c r="L18" s="7">
        <v>18497.611699999998</v>
      </c>
      <c r="AK18" s="5" t="s">
        <v>79</v>
      </c>
      <c r="AL18" s="1">
        <v>135.67910000000001</v>
      </c>
    </row>
    <row r="19" spans="3:38" x14ac:dyDescent="0.25">
      <c r="C19" s="5" t="s">
        <v>8</v>
      </c>
      <c r="D19" s="7">
        <v>37668.808499999999</v>
      </c>
      <c r="K19" s="5" t="s">
        <v>16</v>
      </c>
      <c r="L19" s="7">
        <v>19803.522400000002</v>
      </c>
      <c r="AK19" s="5" t="s">
        <v>80</v>
      </c>
      <c r="AL19" s="1">
        <v>13697.7678</v>
      </c>
    </row>
    <row r="20" spans="3:38" x14ac:dyDescent="0.25">
      <c r="C20" s="5" t="s">
        <v>90</v>
      </c>
      <c r="D20" s="7">
        <v>56123.891600000003</v>
      </c>
      <c r="K20" s="5" t="s">
        <v>59</v>
      </c>
      <c r="L20" s="7">
        <v>19969.285899999999</v>
      </c>
      <c r="AK20" s="5" t="s">
        <v>81</v>
      </c>
      <c r="AL20" s="1">
        <v>153236.85070000001</v>
      </c>
    </row>
    <row r="21" spans="3:38" x14ac:dyDescent="0.25">
      <c r="C21" s="5" t="s">
        <v>75</v>
      </c>
      <c r="D21" s="7">
        <v>61828.2287</v>
      </c>
      <c r="K21" s="5" t="s">
        <v>7</v>
      </c>
      <c r="L21" s="7">
        <v>21984.599499999997</v>
      </c>
      <c r="AK21" s="5" t="s">
        <v>91</v>
      </c>
      <c r="AL21" s="1">
        <v>19891.729599999999</v>
      </c>
    </row>
    <row r="22" spans="3:38" x14ac:dyDescent="0.25">
      <c r="C22" s="5" t="s">
        <v>76</v>
      </c>
      <c r="D22" s="7">
        <v>103062.6994</v>
      </c>
      <c r="K22" s="5" t="s">
        <v>57</v>
      </c>
      <c r="L22" s="7">
        <v>27991.941400000003</v>
      </c>
      <c r="AK22" s="5" t="s">
        <v>82</v>
      </c>
      <c r="AL22" s="1">
        <v>346463.42830000003</v>
      </c>
    </row>
    <row r="23" spans="3:38" x14ac:dyDescent="0.25">
      <c r="C23" s="5" t="s">
        <v>89</v>
      </c>
      <c r="D23" s="7">
        <v>109793.64569999999</v>
      </c>
      <c r="K23" s="5" t="s">
        <v>61</v>
      </c>
      <c r="L23" s="7">
        <v>47811.197399999997</v>
      </c>
      <c r="AK23" s="5" t="s">
        <v>88</v>
      </c>
      <c r="AL23" s="1">
        <v>31188.5926</v>
      </c>
    </row>
    <row r="24" spans="3:38" x14ac:dyDescent="0.25">
      <c r="C24" s="5" t="s">
        <v>86</v>
      </c>
      <c r="D24" s="7">
        <v>152152.83069999999</v>
      </c>
      <c r="K24" s="5" t="s">
        <v>35</v>
      </c>
      <c r="L24" s="7">
        <v>53629.760299999994</v>
      </c>
      <c r="AK24" s="5" t="s">
        <v>83</v>
      </c>
      <c r="AL24" s="1">
        <v>15305.4395</v>
      </c>
    </row>
    <row r="25" spans="3:38" x14ac:dyDescent="0.25">
      <c r="C25" s="5" t="s">
        <v>81</v>
      </c>
      <c r="D25" s="7">
        <v>153236.85070000001</v>
      </c>
      <c r="K25" s="5" t="s">
        <v>45</v>
      </c>
      <c r="L25" s="7">
        <v>72839.933700000009</v>
      </c>
      <c r="AK25" s="5" t="s">
        <v>84</v>
      </c>
      <c r="AL25" s="1">
        <v>18733.925599999999</v>
      </c>
    </row>
    <row r="26" spans="3:38" x14ac:dyDescent="0.25">
      <c r="C26" s="5" t="s">
        <v>82</v>
      </c>
      <c r="D26" s="7">
        <v>346463.42830000003</v>
      </c>
      <c r="K26" s="5" t="s">
        <v>63</v>
      </c>
      <c r="L26" s="7">
        <v>91856.789600000018</v>
      </c>
      <c r="AK26" s="5" t="s">
        <v>85</v>
      </c>
      <c r="AL26" s="1">
        <v>6169.5682999999999</v>
      </c>
    </row>
    <row r="27" spans="3:38" x14ac:dyDescent="0.25">
      <c r="K27" s="5" t="s">
        <v>50</v>
      </c>
      <c r="L27" s="7">
        <v>107958.52860000002</v>
      </c>
    </row>
    <row r="28" spans="3:38" x14ac:dyDescent="0.25">
      <c r="K28" s="5" t="s">
        <v>37</v>
      </c>
      <c r="L28" s="7">
        <v>137692.79390000002</v>
      </c>
    </row>
    <row r="29" spans="3:38" x14ac:dyDescent="0.25">
      <c r="K29" s="5" t="s">
        <v>40</v>
      </c>
      <c r="L29" s="7">
        <v>141586.1673</v>
      </c>
    </row>
    <row r="30" spans="3:38" x14ac:dyDescent="0.25">
      <c r="K30" s="5" t="s">
        <v>42</v>
      </c>
      <c r="L30" s="7">
        <v>144047.8953</v>
      </c>
    </row>
    <row r="31" spans="3:38" x14ac:dyDescent="0.25">
      <c r="K31" s="5" t="s">
        <v>48</v>
      </c>
      <c r="L31" s="7">
        <v>218687.6685</v>
      </c>
    </row>
    <row r="32" spans="3:38" x14ac:dyDescent="0.25">
      <c r="K32" s="5" t="s">
        <v>54</v>
      </c>
      <c r="L32" s="7">
        <v>1207407.7775000001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4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5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6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5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6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dcterms:created xsi:type="dcterms:W3CDTF">2021-08-24T13:29:18Z</dcterms:created>
  <dcterms:modified xsi:type="dcterms:W3CDTF">2022-09-08T17:24:56Z</dcterms:modified>
</cp:coreProperties>
</file>