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rlenio Morais\Desktop\"/>
    </mc:Choice>
  </mc:AlternateContent>
  <xr:revisionPtr revIDLastSave="0" documentId="13_ncr:1_{5BCC3CD5-010E-4E45-9792-D3285124D705}" xr6:coauthVersionLast="47" xr6:coauthVersionMax="47" xr10:uidLastSave="{00000000-0000-0000-0000-000000000000}"/>
  <workbookProtection workbookAlgorithmName="SHA-512" workbookHashValue="6vwz6LnSSxiCu62OERjhK7cQ1yY48VfrVtI/qROQtf7/xUqxNPl/Rne3q5mY9sZ5X3bId9phFs/qzbzLoJr0zQ==" workbookSaltValue="Rwu5JBDwj5FGRF26kFUvOg==" workbookSpinCount="100000" lockStructure="1"/>
  <bookViews>
    <workbookView xWindow="-120" yWindow="-120" windowWidth="29040" windowHeight="15720" tabRatio="913" xr2:uid="{00000000-000D-0000-FFFF-FFFF00000000}"/>
  </bookViews>
  <sheets>
    <sheet name="CRONO FÍSICO _ PAD" sheetId="4" r:id="rId1"/>
  </sheets>
  <definedNames>
    <definedName name="_xlnm.Print_Area" localSheetId="0">'CRONO FÍSICO _ PAD'!$A$1:$K$156</definedName>
  </definedNames>
  <calcPr calcId="181029"/>
</workbook>
</file>

<file path=xl/calcChain.xml><?xml version="1.0" encoding="utf-8"?>
<calcChain xmlns="http://schemas.openxmlformats.org/spreadsheetml/2006/main">
  <c r="G140" i="4" l="1"/>
  <c r="G22" i="4"/>
  <c r="G154" i="4"/>
  <c r="G153" i="4"/>
  <c r="G139" i="4"/>
  <c r="G138" i="4"/>
  <c r="G124" i="4"/>
  <c r="G123" i="4"/>
  <c r="G109" i="4"/>
  <c r="G94" i="4"/>
  <c r="G95" i="4"/>
  <c r="G93" i="4"/>
  <c r="G92" i="4"/>
  <c r="G91" i="4"/>
  <c r="G90" i="4"/>
  <c r="G89" i="4"/>
  <c r="G88" i="4"/>
  <c r="G87" i="4"/>
  <c r="G86" i="4"/>
  <c r="G85" i="4"/>
  <c r="G84" i="4"/>
  <c r="G83" i="4"/>
  <c r="K82" i="4" l="1"/>
  <c r="K35" i="4" l="1"/>
  <c r="K51" i="4" s="1"/>
  <c r="K66" i="4" s="1"/>
  <c r="G155" i="4"/>
  <c r="G152" i="4"/>
  <c r="G151" i="4"/>
  <c r="G150" i="4"/>
  <c r="G149" i="4"/>
  <c r="G148" i="4"/>
  <c r="G147" i="4"/>
  <c r="G146" i="4"/>
  <c r="G145" i="4"/>
  <c r="G144" i="4"/>
  <c r="G143" i="4"/>
  <c r="G137" i="4"/>
  <c r="G136" i="4"/>
  <c r="G135" i="4"/>
  <c r="G134" i="4"/>
  <c r="G133" i="4"/>
  <c r="G132" i="4"/>
  <c r="G131" i="4"/>
  <c r="G130" i="4"/>
  <c r="G129" i="4"/>
  <c r="G128" i="4"/>
  <c r="G80" i="4"/>
  <c r="G79" i="4"/>
  <c r="G114" i="4"/>
  <c r="G115" i="4"/>
  <c r="G116" i="4"/>
  <c r="G117" i="4"/>
  <c r="G118" i="4"/>
  <c r="G119" i="4"/>
  <c r="G120" i="4"/>
  <c r="G121" i="4"/>
  <c r="G122" i="4"/>
  <c r="G125" i="4"/>
  <c r="G69" i="4"/>
  <c r="G70" i="4"/>
  <c r="G71" i="4"/>
  <c r="G72" i="4"/>
  <c r="G73" i="4"/>
  <c r="G74" i="4"/>
  <c r="G75" i="4"/>
  <c r="G76" i="4"/>
  <c r="G77" i="4"/>
  <c r="G78" i="4"/>
  <c r="G54" i="4"/>
  <c r="G55" i="4"/>
  <c r="G56" i="4"/>
  <c r="G57" i="4"/>
  <c r="G58" i="4"/>
  <c r="G59" i="4"/>
  <c r="G60" i="4"/>
  <c r="G61" i="4"/>
  <c r="G62" i="4"/>
  <c r="G63" i="4"/>
  <c r="G64" i="4"/>
  <c r="G65" i="4"/>
  <c r="G23" i="4"/>
  <c r="G24" i="4"/>
  <c r="G25" i="4"/>
  <c r="G26" i="4"/>
  <c r="G27" i="4"/>
  <c r="G28" i="4"/>
  <c r="G29" i="4"/>
  <c r="G30" i="4"/>
  <c r="G31" i="4"/>
  <c r="G32" i="4"/>
  <c r="G33" i="4"/>
  <c r="G34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110" i="4"/>
  <c r="G108" i="4"/>
  <c r="G107" i="4"/>
  <c r="G113" i="4"/>
  <c r="G99" i="4"/>
  <c r="G100" i="4"/>
  <c r="G101" i="4"/>
  <c r="G102" i="4"/>
  <c r="G103" i="4"/>
  <c r="G104" i="4"/>
  <c r="G105" i="4"/>
  <c r="G106" i="4"/>
  <c r="G98" i="4"/>
  <c r="G68" i="4"/>
  <c r="G53" i="4"/>
  <c r="G37" i="4"/>
  <c r="K96" i="4" l="1"/>
  <c r="K111" i="4" s="1"/>
  <c r="K126" i="4" s="1"/>
  <c r="K141" i="4" s="1"/>
  <c r="K81" i="4"/>
  <c r="K127" i="4"/>
  <c r="K142" i="4"/>
  <c r="K156" i="4" s="1"/>
  <c r="K97" i="4"/>
  <c r="K112" i="4"/>
  <c r="K67" i="4"/>
  <c r="K52" i="4"/>
  <c r="K36" i="4"/>
  <c r="K21" i="4"/>
</calcChain>
</file>

<file path=xl/sharedStrings.xml><?xml version="1.0" encoding="utf-8"?>
<sst xmlns="http://schemas.openxmlformats.org/spreadsheetml/2006/main" count="363" uniqueCount="120">
  <si>
    <t>UNID. MEDIDA</t>
  </si>
  <si>
    <t>VALOR UNITÁRIO</t>
  </si>
  <si>
    <t>QUANT.</t>
  </si>
  <si>
    <t>VALOR TOTAL</t>
  </si>
  <si>
    <t>ENTIDADE CULTURAL:</t>
  </si>
  <si>
    <t>CNPJ:</t>
  </si>
  <si>
    <t>TÍTULO DO PROJETO:</t>
  </si>
  <si>
    <t>META 1 - BOLSA AGENTE CULTURA VIVA</t>
  </si>
  <si>
    <t>ETAPA</t>
  </si>
  <si>
    <t>Data de início</t>
  </si>
  <si>
    <t>Data de término</t>
  </si>
  <si>
    <t>Especificação / Descrição da Meta:</t>
  </si>
  <si>
    <t>Pagamento de Bolsa aos Agentes Cultura Viva</t>
  </si>
  <si>
    <t>Inserir o item de despesa que será custeado com os recursos do TCC para atingir os objetivos da Meta</t>
  </si>
  <si>
    <t>DISCRIMINAÇÃO DOS SERVIÇOS E DAS CONTRATAÇÕES</t>
  </si>
  <si>
    <t>META 2 - MAPEAMENTO E DIAGNÓSTICO</t>
  </si>
  <si>
    <t>EIXO DE INSCRIÇÃO:</t>
  </si>
  <si>
    <t>CATEGORIA DE INSCRIÇÃO:</t>
  </si>
  <si>
    <t>META 3 - FORMAÇÃO E CAPACITAÇÃO</t>
  </si>
  <si>
    <t>META 4 - ARTICULAÇÃO E MOBILIZAÇÃO DA REDE</t>
  </si>
  <si>
    <t>Orientações:</t>
  </si>
  <si>
    <t>a) Valor total do projeto deve estar de acordo com o Eixo e a categoria de inscrição.</t>
  </si>
  <si>
    <t>b)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</si>
  <si>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 As cotações de preço serão aceitas apenas para despesas únicas ou dinâmicas; p.ex.: item de despesa único ou de difícil acesso no mercado local/regional; passagens; hospedagens etc.</t>
  </si>
  <si>
    <t>d)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</si>
  <si>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e) Inserir as datas de início e término de cada Meta e Etapa, considerando o início em dezembro de 2023 até dezembro de 2024 (12 meses de vigência, contando a pré-produção, a produção e a pós-produção).</t>
  </si>
  <si>
    <t>f) O período da prestação de contas (90 dias) inicia-se após o término da vigência do Termo de Compromisso Cultural.</t>
  </si>
  <si>
    <t>g) Preencha os campos que estão em branco.</t>
  </si>
  <si>
    <t>Inserir o item de despesa que será custeado com os recurso do TCC para atingir os objetivos da Meta</t>
  </si>
  <si>
    <t>ETAPAS</t>
  </si>
  <si>
    <t>h) Metas: as Metas são padronizadas pelo Edital de Seleção, de acordo com o Planejamento do Projeto (ANEXO 5). A entidade cultural poderá prever mais Metas, incluindo na planilha quantas linhas forem necessárias para o cumprimento do objeto do Termo de Compromisso Cultural.</t>
  </si>
  <si>
    <t>i) Etapas: as Etapas devem prever todos os itens de despesa necessários para cumprir com os objetivos de cada Meta padronizada, de acordo com o Planejamento do Projeto (ANEXO 5). A entidade cultural poderá prever mais Etapas, incluindo na planilha quantas linhas forem necessárias.</t>
  </si>
  <si>
    <t>OBSERVAÇÃO:
Parâmetro de Preço utilizado e memória de cálculo</t>
  </si>
  <si>
    <t>DESPESA DE CUSTEIO OU DE CAPITAL?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</si>
  <si>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</si>
  <si>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</si>
  <si>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</si>
  <si>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</si>
  <si>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</si>
  <si>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</si>
  <si>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</si>
  <si>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</si>
  <si>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</si>
  <si>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</si>
  <si>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</si>
  <si>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</si>
  <si>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</si>
  <si>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</si>
  <si>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</si>
  <si>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</si>
  <si>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</si>
  <si>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</si>
  <si>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</si>
  <si>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</si>
  <si>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</si>
  <si>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</si>
  <si>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</si>
  <si>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</si>
  <si>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</si>
  <si>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</si>
  <si>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</si>
  <si>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</si>
  <si>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</si>
  <si>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</si>
  <si>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</si>
  <si>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</si>
  <si>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</si>
  <si>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</si>
  <si>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</si>
  <si>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</si>
  <si>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</si>
  <si>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</si>
  <si>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</si>
  <si>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</si>
  <si>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</si>
  <si>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</si>
  <si>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</si>
  <si>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</si>
  <si>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</si>
  <si>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</si>
  <si>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</si>
  <si>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</si>
  <si>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</si>
  <si>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</si>
  <si>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</si>
  <si>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</si>
  <si>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</si>
  <si>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</si>
  <si>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</si>
  <si>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</si>
  <si>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</si>
  <si>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</si>
  <si>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</si>
  <si>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</si>
  <si>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</si>
  <si>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</si>
  <si>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</si>
  <si>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</si>
  <si>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</si>
  <si>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</si>
  <si>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X.1</t>
  </si>
  <si>
    <t>X.2</t>
  </si>
  <si>
    <t>X.3</t>
  </si>
  <si>
    <t>X.4</t>
  </si>
  <si>
    <t>X.5</t>
  </si>
  <si>
    <t>X.6</t>
  </si>
  <si>
    <t>X.7</t>
  </si>
  <si>
    <t>X.8</t>
  </si>
  <si>
    <t>X.9</t>
  </si>
  <si>
    <t>X.10</t>
  </si>
  <si>
    <t>X.11</t>
  </si>
  <si>
    <t>X.12</t>
  </si>
  <si>
    <t>X.13</t>
  </si>
  <si>
    <r>
      <t xml:space="preserve">ANEXO 6
CRONO FÍSICO E PLANO DE APLICAÇÃO DETALHADO
</t>
    </r>
    <r>
      <rPr>
        <sz val="12"/>
        <color rgb="FFFF0000"/>
        <rFont val="Calibri"/>
        <family val="2"/>
      </rPr>
      <t>Este Crono Físico / Plano de Aplicação de Recursos deve ter consonância com o ANEXO 5 - Planejamento do Projeto</t>
    </r>
    <r>
      <rPr>
        <b/>
        <sz val="12"/>
        <rFont val="Calibri"/>
        <family val="2"/>
      </rPr>
      <t xml:space="preserve">
</t>
    </r>
    <r>
      <rPr>
        <i/>
        <sz val="12"/>
        <color rgb="FFFF0000"/>
        <rFont val="Calibri"/>
        <family val="2"/>
      </rPr>
      <t>(Campos preenchimento obrigatório: destacados de amarelo)</t>
    </r>
  </si>
  <si>
    <t>VALOR TOTAL DA META</t>
  </si>
  <si>
    <r>
      <t xml:space="preserve">META 5 - PROMOÇÃO DO CRÉDITO SOLIDÁRIO
</t>
    </r>
    <r>
      <rPr>
        <b/>
        <sz val="11"/>
        <color rgb="FFFF0000"/>
        <rFont val="Calibri"/>
        <family val="2"/>
      </rPr>
      <t>ESSA META É PADRONIZADA APENAS PARA A CATEGORIA “ECONOMIA DA CULTURA, SOLIDÁRIA E CRIATIVA” (EIXO 2)</t>
    </r>
  </si>
  <si>
    <r>
      <t xml:space="preserve">META 5 - QUALIFICAÇÃO DIGITAL DA REDE CULTURA VIVA
</t>
    </r>
    <r>
      <rPr>
        <b/>
        <sz val="11"/>
        <color rgb="FFFF0000"/>
        <rFont val="Calibri"/>
        <family val="2"/>
      </rPr>
      <t>ESSA META É PADRONIZADA APENAS PARA A CATEGORIA “CULTURA DIGITAL, COMUNICAÇÃO E MÍDIA LIVRE"(EIXO 2)</t>
    </r>
  </si>
  <si>
    <t>VALOR TOTAL DO PROJETO</t>
  </si>
  <si>
    <t xml:space="preserve">META XXXXX -
</t>
  </si>
  <si>
    <r>
      <rPr>
        <b/>
        <sz val="16"/>
        <rFont val="Calibri"/>
        <family val="2"/>
      </rPr>
      <t>MINISTÉRIO DA CULTURA</t>
    </r>
    <r>
      <rPr>
        <b/>
        <sz val="12"/>
        <rFont val="Calibri"/>
        <family val="2"/>
      </rPr>
      <t xml:space="preserve">
SECRETARIA DE CIDADANIA E DIVERSIDADE CULTURAL
EDITAL DE SELEÇÃO PÚBLICA Nº 09, DE 31 DE AGOSTO DE 2023
CULTURA VIVA - FOMENTO A PONTÕES DE CULTURA
A POLÍTICA DE BASE COMUNITÁRIA RECONSTRUINDO O BRASIL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</si>
</sst>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9" x14ac:knownFonts="1">
    <font>
      <sz val="10"/>
      <name val="Arial"/>
    </font>
    <font>
      <sz val="10"/>
      <name val="Times New Roman"/>
      <family val="1"/>
    </font>
    <font>
      <b/>
      <sz val="12"/>
      <name val="Calibri"/>
      <family val="2"/>
    </font>
    <font>
      <b/>
      <sz val="10"/>
      <name val="Calibri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</font>
    <font>
      <b/>
      <sz val="11"/>
      <name val="Calibri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name val="Calibri"/>
      <family val="2"/>
    </font>
    <font>
      <b/>
      <sz val="14"/>
      <name val="Calibri"/>
      <family val="2"/>
      <scheme val="minor"/>
    </font>
    <font>
      <sz val="12"/>
      <color rgb="FFFF0000"/>
      <name val="Calibri"/>
      <family val="2"/>
    </font>
    <font>
      <i/>
      <sz val="12"/>
      <color rgb="FFFF0000"/>
      <name val="Calibri"/>
      <family val="2"/>
    </font>
    <font>
      <b/>
      <sz val="11"/>
      <color rgb="FFFF0000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sz val="10"/>
      <color rgb="FFFF0000"/>
      <name val="Times New Roman"/>
      <family val="1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99">
    <xf numFmtId="0" fontId="0" fillId="0" borderId="0" xfId="0"/>
    <xf numFmtId="0" fontId="8" fillId="0" borderId="1" xfId="0" applyFont="1" applyBorder="1" applyAlignment="1" applyProtection="1">
      <alignment horizontal="center" vertical="center" wrapText="1"/>
      <protection locked="0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164" fontId="8" fillId="0" borderId="1" xfId="1" applyNumberFormat="1" applyFont="1" applyFill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/>
    </xf>
    <xf numFmtId="4" fontId="8" fillId="0" borderId="16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164" fontId="8" fillId="0" borderId="28" xfId="1" applyNumberFormat="1" applyFont="1" applyFill="1" applyBorder="1" applyAlignment="1" applyProtection="1">
      <alignment horizontal="right" vertical="center" wrapText="1"/>
    </xf>
    <xf numFmtId="4" fontId="8" fillId="0" borderId="28" xfId="0" applyNumberFormat="1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164" fontId="8" fillId="0" borderId="28" xfId="1" applyNumberFormat="1" applyFont="1" applyBorder="1" applyAlignment="1" applyProtection="1">
      <alignment horizontal="right" vertical="center" wrapText="1"/>
    </xf>
    <xf numFmtId="0" fontId="1" fillId="0" borderId="0" xfId="0" applyFont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64" fontId="5" fillId="3" borderId="25" xfId="0" applyNumberFormat="1" applyFont="1" applyFill="1" applyBorder="1" applyAlignment="1">
      <alignment horizontal="center" vertical="center" wrapText="1"/>
    </xf>
    <xf numFmtId="164" fontId="15" fillId="3" borderId="5" xfId="1" applyNumberFormat="1" applyFont="1" applyFill="1" applyBorder="1" applyAlignment="1" applyProtection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5" fillId="3" borderId="32" xfId="0" applyFont="1" applyFill="1" applyBorder="1" applyAlignment="1">
      <alignment horizontal="left" vertical="center" wrapText="1"/>
    </xf>
    <xf numFmtId="0" fontId="5" fillId="3" borderId="35" xfId="0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14" xfId="0" applyFont="1" applyBorder="1" applyAlignment="1" applyProtection="1">
      <alignment horizontal="left" vertical="center" wrapText="1"/>
      <protection locked="0"/>
    </xf>
    <xf numFmtId="0" fontId="11" fillId="0" borderId="16" xfId="0" applyFont="1" applyBorder="1" applyAlignment="1" applyProtection="1">
      <alignment horizontal="left" vertical="center" wrapText="1"/>
      <protection locked="0"/>
    </xf>
    <xf numFmtId="0" fontId="11" fillId="0" borderId="17" xfId="0" applyFont="1" applyBorder="1" applyAlignment="1" applyProtection="1">
      <alignment horizontal="left" vertical="center" wrapText="1"/>
      <protection locked="0"/>
    </xf>
    <xf numFmtId="0" fontId="11" fillId="0" borderId="39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0" fillId="0" borderId="36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3" borderId="34" xfId="0" applyFont="1" applyFill="1" applyBorder="1" applyAlignment="1">
      <alignment horizontal="left" vertical="center" wrapText="1"/>
    </xf>
    <xf numFmtId="0" fontId="10" fillId="3" borderId="27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6" fillId="3" borderId="26" xfId="0" applyFont="1" applyFill="1" applyBorder="1" applyAlignment="1">
      <alignment horizontal="right" vertical="center" wrapText="1"/>
    </xf>
    <xf numFmtId="0" fontId="16" fillId="3" borderId="27" xfId="0" applyFont="1" applyFill="1" applyBorder="1" applyAlignment="1">
      <alignment horizontal="right" vertical="center" wrapText="1"/>
    </xf>
    <xf numFmtId="0" fontId="16" fillId="3" borderId="25" xfId="0" applyFont="1" applyFill="1" applyBorder="1" applyAlignment="1">
      <alignment horizontal="right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 applyProtection="1">
      <alignment horizontal="left" vertical="center" wrapText="1"/>
      <protection locked="0"/>
    </xf>
    <xf numFmtId="0" fontId="10" fillId="3" borderId="27" xfId="0" applyFont="1" applyFill="1" applyBorder="1" applyAlignment="1" applyProtection="1">
      <alignment horizontal="left" vertical="center" wrapText="1"/>
      <protection locked="0"/>
    </xf>
    <xf numFmtId="0" fontId="10" fillId="3" borderId="25" xfId="0" applyFont="1" applyFill="1" applyBorder="1" applyAlignment="1" applyProtection="1">
      <alignment horizontal="left" vertical="center" wrapText="1"/>
      <protection locked="0"/>
    </xf>
    <xf numFmtId="0" fontId="9" fillId="0" borderId="28" xfId="0" applyFont="1" applyBorder="1" applyAlignment="1" applyProtection="1">
      <alignment horizontal="justify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164" fontId="9" fillId="0" borderId="28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1" xfId="0" applyFont="1" applyBorder="1" applyAlignment="1" applyProtection="1">
      <alignment horizontal="justify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164" fontId="9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16" xfId="0" applyFont="1" applyBorder="1" applyAlignment="1" applyProtection="1">
      <alignment horizontal="justify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64" fontId="9" fillId="0" borderId="28" xfId="1" applyNumberFormat="1" applyFont="1" applyBorder="1" applyAlignment="1" applyProtection="1">
      <alignment horizontal="right" vertical="center" wrapText="1"/>
      <protection locked="0"/>
    </xf>
    <xf numFmtId="164" fontId="9" fillId="0" borderId="1" xfId="1" applyNumberFormat="1" applyFont="1" applyBorder="1" applyAlignment="1" applyProtection="1">
      <alignment horizontal="right" vertical="center" wrapText="1"/>
      <protection locked="0"/>
    </xf>
    <xf numFmtId="0" fontId="18" fillId="0" borderId="29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426785</xdr:colOff>
      <xdr:row>0</xdr:row>
      <xdr:rowOff>39158</xdr:rowOff>
    </xdr:from>
    <xdr:to>
      <xdr:col>5</xdr:col>
      <xdr:colOff>455359</xdr:colOff>
      <xdr:row>0</xdr:row>
      <xdr:rowOff>727014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1278EF3-F551-AC0F-E8E8-48F0FABD2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2969" y="39158"/>
          <a:ext cx="650206" cy="687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9"/>
  <sheetViews>
    <sheetView tabSelected="1" view="pageBreakPreview" topLeftCell="A138" zoomScale="95" zoomScaleNormal="100" zoomScaleSheetLayoutView="95" workbookViewId="0">
      <selection activeCell="A143" sqref="A143:F155"/>
    </sheetView>
  </sheetViews>
  <sheetFormatPr defaultColWidth="11.42578125" defaultRowHeight="12.75" x14ac:dyDescent="0.2"/>
  <cols>
    <col min="1" max="1" width="9.5703125" style="18" customWidth="1"/>
    <col min="2" max="2" width="53" style="18" customWidth="1"/>
    <col min="3" max="3" width="18.7109375" style="18" customWidth="1"/>
    <col min="4" max="4" width="11.28515625" style="31" customWidth="1"/>
    <col min="5" max="5" width="9.28515625" style="31" customWidth="1"/>
    <col min="6" max="6" width="13.85546875" style="18" customWidth="1"/>
    <col min="7" max="7" width="15.42578125" style="18" customWidth="1"/>
    <col min="8" max="8" width="31.42578125" style="18" customWidth="1"/>
    <col min="9" max="9" width="11.28515625" style="18" customWidth="1"/>
    <col min="10" max="10" width="13.5703125" style="18" customWidth="1"/>
    <col min="11" max="11" width="22.5703125" style="18" customWidth="1"/>
    <col min="12" max="16384" width="11.42578125" style="18"/>
  </cols>
  <sheetData>
    <row r="1" spans="1:11" ht="59.2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1"/>
    </row>
    <row r="2" spans="1:11" ht="76.5" customHeight="1" x14ac:dyDescent="0.2">
      <c r="A2" s="42" t="s">
        <v>119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11" ht="64.5" customHeight="1" x14ac:dyDescent="0.2">
      <c r="A3" s="42" t="s">
        <v>113</v>
      </c>
      <c r="B3" s="43"/>
      <c r="C3" s="43"/>
      <c r="D3" s="43"/>
      <c r="E3" s="43"/>
      <c r="F3" s="43"/>
      <c r="G3" s="43"/>
      <c r="H3" s="43"/>
      <c r="I3" s="43"/>
      <c r="J3" s="43"/>
      <c r="K3" s="44"/>
    </row>
    <row r="4" spans="1:11" ht="15" x14ac:dyDescent="0.2">
      <c r="A4" s="19"/>
      <c r="B4" s="20"/>
      <c r="C4" s="20"/>
      <c r="D4" s="20"/>
      <c r="E4" s="20"/>
      <c r="F4" s="20"/>
      <c r="G4" s="20"/>
      <c r="H4" s="20"/>
      <c r="I4" s="20"/>
      <c r="J4" s="20"/>
      <c r="K4" s="21"/>
    </row>
    <row r="5" spans="1:11" ht="25.5" customHeight="1" x14ac:dyDescent="0.2">
      <c r="A5" s="36" t="s">
        <v>20</v>
      </c>
      <c r="B5" s="37"/>
      <c r="C5" s="37"/>
      <c r="D5" s="37"/>
      <c r="E5" s="37"/>
      <c r="F5" s="37"/>
      <c r="G5" s="37"/>
      <c r="H5" s="37"/>
      <c r="I5" s="37"/>
      <c r="J5" s="37"/>
      <c r="K5" s="38"/>
    </row>
    <row r="6" spans="1:11" ht="29.25" customHeight="1" x14ac:dyDescent="0.2">
      <c r="A6" s="36" t="s">
        <v>21</v>
      </c>
      <c r="B6" s="37"/>
      <c r="C6" s="37"/>
      <c r="D6" s="37"/>
      <c r="E6" s="37"/>
      <c r="F6" s="37"/>
      <c r="G6" s="37"/>
      <c r="H6" s="37"/>
      <c r="I6" s="37"/>
      <c r="J6" s="37"/>
      <c r="K6" s="38"/>
    </row>
    <row r="7" spans="1:11" ht="179.25" customHeight="1" x14ac:dyDescent="0.2">
      <c r="A7" s="36" t="s">
        <v>22</v>
      </c>
      <c r="B7" s="37"/>
      <c r="C7" s="37"/>
      <c r="D7" s="37"/>
      <c r="E7" s="37"/>
      <c r="F7" s="37"/>
      <c r="G7" s="37"/>
      <c r="H7" s="37"/>
      <c r="I7" s="37"/>
      <c r="J7" s="37"/>
      <c r="K7" s="38"/>
    </row>
    <row r="8" spans="1:11" ht="18.75" x14ac:dyDescent="0.2">
      <c r="A8" s="36" t="s">
        <v>23</v>
      </c>
      <c r="B8" s="37"/>
      <c r="C8" s="37"/>
      <c r="D8" s="37"/>
      <c r="E8" s="37"/>
      <c r="F8" s="37"/>
      <c r="G8" s="37"/>
      <c r="H8" s="37"/>
      <c r="I8" s="37"/>
      <c r="J8" s="37"/>
      <c r="K8" s="38"/>
    </row>
    <row r="9" spans="1:11" ht="18.75" x14ac:dyDescent="0.2">
      <c r="A9" s="36" t="s">
        <v>24</v>
      </c>
      <c r="B9" s="37"/>
      <c r="C9" s="37"/>
      <c r="D9" s="37"/>
      <c r="E9" s="37"/>
      <c r="F9" s="37"/>
      <c r="G9" s="37"/>
      <c r="H9" s="37"/>
      <c r="I9" s="37"/>
      <c r="J9" s="37"/>
      <c r="K9" s="38"/>
    </row>
    <row r="10" spans="1:11" ht="18.75" x14ac:dyDescent="0.2">
      <c r="A10" s="36" t="s">
        <v>25</v>
      </c>
      <c r="B10" s="37"/>
      <c r="C10" s="37"/>
      <c r="D10" s="37"/>
      <c r="E10" s="37"/>
      <c r="F10" s="37"/>
      <c r="G10" s="37"/>
      <c r="H10" s="37"/>
      <c r="I10" s="37"/>
      <c r="J10" s="37"/>
      <c r="K10" s="38"/>
    </row>
    <row r="11" spans="1:11" ht="18.75" x14ac:dyDescent="0.2">
      <c r="A11" s="36" t="s">
        <v>26</v>
      </c>
      <c r="B11" s="37"/>
      <c r="C11" s="37"/>
      <c r="D11" s="37"/>
      <c r="E11" s="37"/>
      <c r="F11" s="37"/>
      <c r="G11" s="37"/>
      <c r="H11" s="37"/>
      <c r="I11" s="37"/>
      <c r="J11" s="37"/>
      <c r="K11" s="38"/>
    </row>
    <row r="12" spans="1:11" ht="18.75" x14ac:dyDescent="0.2">
      <c r="A12" s="36" t="s">
        <v>27</v>
      </c>
      <c r="B12" s="37"/>
      <c r="C12" s="37"/>
      <c r="D12" s="37"/>
      <c r="E12" s="37"/>
      <c r="F12" s="37"/>
      <c r="G12" s="37"/>
      <c r="H12" s="37"/>
      <c r="I12" s="37"/>
      <c r="J12" s="37"/>
      <c r="K12" s="38"/>
    </row>
    <row r="13" spans="1:11" ht="40.5" customHeight="1" x14ac:dyDescent="0.2">
      <c r="A13" s="36" t="s">
        <v>30</v>
      </c>
      <c r="B13" s="37"/>
      <c r="C13" s="37"/>
      <c r="D13" s="37"/>
      <c r="E13" s="37"/>
      <c r="F13" s="37"/>
      <c r="G13" s="37"/>
      <c r="H13" s="37"/>
      <c r="I13" s="37"/>
      <c r="J13" s="37"/>
      <c r="K13" s="38"/>
    </row>
    <row r="14" spans="1:11" ht="48.75" customHeight="1" thickBot="1" x14ac:dyDescent="0.25">
      <c r="A14" s="59" t="s">
        <v>31</v>
      </c>
      <c r="B14" s="60"/>
      <c r="C14" s="60"/>
      <c r="D14" s="60"/>
      <c r="E14" s="60"/>
      <c r="F14" s="60"/>
      <c r="G14" s="60"/>
      <c r="H14" s="60"/>
      <c r="I14" s="60"/>
      <c r="J14" s="60"/>
      <c r="K14" s="61"/>
    </row>
    <row r="15" spans="1:11" ht="21" customHeight="1" x14ac:dyDescent="0.2">
      <c r="A15" s="70" t="s">
        <v>4</v>
      </c>
      <c r="B15" s="71"/>
      <c r="C15" s="57"/>
      <c r="D15" s="57"/>
      <c r="E15" s="57"/>
      <c r="F15" s="57"/>
      <c r="G15" s="57"/>
      <c r="H15" s="57"/>
      <c r="I15" s="57"/>
      <c r="J15" s="57"/>
      <c r="K15" s="58"/>
    </row>
    <row r="16" spans="1:11" ht="21" customHeight="1" x14ac:dyDescent="0.2">
      <c r="A16" s="72" t="s">
        <v>5</v>
      </c>
      <c r="B16" s="73"/>
      <c r="C16" s="74"/>
      <c r="D16" s="74"/>
      <c r="E16" s="74"/>
      <c r="F16" s="74"/>
      <c r="G16" s="74"/>
      <c r="H16" s="74"/>
      <c r="I16" s="74"/>
      <c r="J16" s="74"/>
      <c r="K16" s="75"/>
    </row>
    <row r="17" spans="1:11" ht="21" customHeight="1" x14ac:dyDescent="0.2">
      <c r="A17" s="49" t="s">
        <v>16</v>
      </c>
      <c r="B17" s="50"/>
      <c r="C17" s="53"/>
      <c r="D17" s="53"/>
      <c r="E17" s="53"/>
      <c r="F17" s="53"/>
      <c r="G17" s="53"/>
      <c r="H17" s="53"/>
      <c r="I17" s="53"/>
      <c r="J17" s="53"/>
      <c r="K17" s="54"/>
    </row>
    <row r="18" spans="1:11" ht="21" customHeight="1" x14ac:dyDescent="0.2">
      <c r="A18" s="49" t="s">
        <v>17</v>
      </c>
      <c r="B18" s="50"/>
      <c r="C18" s="53"/>
      <c r="D18" s="53"/>
      <c r="E18" s="53"/>
      <c r="F18" s="53"/>
      <c r="G18" s="53"/>
      <c r="H18" s="53"/>
      <c r="I18" s="53"/>
      <c r="J18" s="53"/>
      <c r="K18" s="54"/>
    </row>
    <row r="19" spans="1:11" ht="21" customHeight="1" thickBot="1" x14ac:dyDescent="0.25">
      <c r="A19" s="68" t="s">
        <v>6</v>
      </c>
      <c r="B19" s="69"/>
      <c r="C19" s="55"/>
      <c r="D19" s="55"/>
      <c r="E19" s="55"/>
      <c r="F19" s="55"/>
      <c r="G19" s="55"/>
      <c r="H19" s="55"/>
      <c r="I19" s="55"/>
      <c r="J19" s="55"/>
      <c r="K19" s="56"/>
    </row>
    <row r="20" spans="1:11" ht="39.75" customHeight="1" thickBot="1" x14ac:dyDescent="0.25">
      <c r="A20" s="47" t="s">
        <v>11</v>
      </c>
      <c r="B20" s="48"/>
      <c r="C20" s="64" t="s">
        <v>7</v>
      </c>
      <c r="D20" s="63"/>
      <c r="E20" s="63"/>
      <c r="F20" s="63"/>
      <c r="G20" s="63"/>
      <c r="H20" s="63"/>
      <c r="I20" s="63"/>
      <c r="J20" s="65"/>
      <c r="K20" s="22" t="s">
        <v>114</v>
      </c>
    </row>
    <row r="21" spans="1:11" ht="50.25" customHeight="1" thickBot="1" x14ac:dyDescent="0.25">
      <c r="A21" s="23" t="s">
        <v>29</v>
      </c>
      <c r="B21" s="24" t="s">
        <v>14</v>
      </c>
      <c r="C21" s="24" t="s">
        <v>33</v>
      </c>
      <c r="D21" s="24" t="s">
        <v>0</v>
      </c>
      <c r="E21" s="24" t="s">
        <v>2</v>
      </c>
      <c r="F21" s="24" t="s">
        <v>1</v>
      </c>
      <c r="G21" s="24" t="s">
        <v>3</v>
      </c>
      <c r="H21" s="24" t="s">
        <v>32</v>
      </c>
      <c r="I21" s="24" t="s">
        <v>9</v>
      </c>
      <c r="J21" s="25" t="s">
        <v>10</v>
      </c>
      <c r="K21" s="26">
        <f>SUM(G22:G34)</f>
        <v>0</v>
      </c>
    </row>
    <row r="22" spans="1:11" ht="48" customHeight="1" x14ac:dyDescent="0.2">
      <c r="A22" s="12" t="s">
        <v>34</v>
      </c>
      <c r="B22" s="84" t="s">
        <v>12</v>
      </c>
      <c r="C22" s="84"/>
      <c r="D22" s="85"/>
      <c r="E22" s="85"/>
      <c r="F22" s="86"/>
      <c r="G22" s="14">
        <f>F22*E22</f>
        <v>0</v>
      </c>
      <c r="H22" s="15"/>
      <c r="I22" s="13"/>
      <c r="J22" s="16"/>
      <c r="K22" s="27"/>
    </row>
    <row r="23" spans="1:11" ht="48" customHeight="1" x14ac:dyDescent="0.2">
      <c r="A23" s="5" t="s">
        <v>35</v>
      </c>
      <c r="B23" s="87" t="s">
        <v>13</v>
      </c>
      <c r="C23" s="87"/>
      <c r="D23" s="88"/>
      <c r="E23" s="88"/>
      <c r="F23" s="89"/>
      <c r="G23" s="3">
        <f t="shared" ref="G23:G34" si="0">F23*E23</f>
        <v>0</v>
      </c>
      <c r="H23" s="2"/>
      <c r="I23" s="1"/>
      <c r="J23" s="10"/>
      <c r="K23" s="27"/>
    </row>
    <row r="24" spans="1:11" ht="51.75" customHeight="1" x14ac:dyDescent="0.2">
      <c r="A24" s="5" t="s">
        <v>36</v>
      </c>
      <c r="B24" s="87" t="s">
        <v>13</v>
      </c>
      <c r="C24" s="87"/>
      <c r="D24" s="88"/>
      <c r="E24" s="88"/>
      <c r="F24" s="89"/>
      <c r="G24" s="3">
        <f t="shared" si="0"/>
        <v>0</v>
      </c>
      <c r="H24" s="2"/>
      <c r="I24" s="1"/>
      <c r="J24" s="10"/>
      <c r="K24" s="27"/>
    </row>
    <row r="25" spans="1:11" ht="48" customHeight="1" x14ac:dyDescent="0.2">
      <c r="A25" s="5" t="s">
        <v>37</v>
      </c>
      <c r="B25" s="87" t="s">
        <v>13</v>
      </c>
      <c r="C25" s="87"/>
      <c r="D25" s="88"/>
      <c r="E25" s="88"/>
      <c r="F25" s="89"/>
      <c r="G25" s="3">
        <f t="shared" si="0"/>
        <v>0</v>
      </c>
      <c r="H25" s="2"/>
      <c r="I25" s="1"/>
      <c r="J25" s="10"/>
      <c r="K25" s="27"/>
    </row>
    <row r="26" spans="1:11" ht="48" customHeight="1" x14ac:dyDescent="0.2">
      <c r="A26" s="5" t="s">
        <v>38</v>
      </c>
      <c r="B26" s="87" t="s">
        <v>13</v>
      </c>
      <c r="C26" s="87"/>
      <c r="D26" s="88"/>
      <c r="E26" s="88"/>
      <c r="F26" s="89"/>
      <c r="G26" s="3">
        <f t="shared" si="0"/>
        <v>0</v>
      </c>
      <c r="H26" s="2"/>
      <c r="I26" s="1"/>
      <c r="J26" s="10"/>
      <c r="K26" s="27"/>
    </row>
    <row r="27" spans="1:11" ht="51.75" customHeight="1" x14ac:dyDescent="0.2">
      <c r="A27" s="5" t="s">
        <v>39</v>
      </c>
      <c r="B27" s="87" t="s">
        <v>13</v>
      </c>
      <c r="C27" s="87"/>
      <c r="D27" s="88"/>
      <c r="E27" s="88"/>
      <c r="F27" s="89"/>
      <c r="G27" s="3">
        <f t="shared" si="0"/>
        <v>0</v>
      </c>
      <c r="H27" s="2"/>
      <c r="I27" s="1"/>
      <c r="J27" s="10"/>
      <c r="K27" s="27"/>
    </row>
    <row r="28" spans="1:11" ht="51.75" customHeight="1" x14ac:dyDescent="0.2">
      <c r="A28" s="5" t="s">
        <v>40</v>
      </c>
      <c r="B28" s="87" t="s">
        <v>13</v>
      </c>
      <c r="C28" s="87"/>
      <c r="D28" s="88"/>
      <c r="E28" s="88"/>
      <c r="F28" s="89"/>
      <c r="G28" s="3">
        <f t="shared" si="0"/>
        <v>0</v>
      </c>
      <c r="H28" s="2"/>
      <c r="I28" s="1"/>
      <c r="J28" s="10"/>
      <c r="K28" s="27"/>
    </row>
    <row r="29" spans="1:11" ht="48" customHeight="1" x14ac:dyDescent="0.2">
      <c r="A29" s="5" t="s">
        <v>41</v>
      </c>
      <c r="B29" s="87" t="s">
        <v>13</v>
      </c>
      <c r="C29" s="87"/>
      <c r="D29" s="88"/>
      <c r="E29" s="88"/>
      <c r="F29" s="89"/>
      <c r="G29" s="3">
        <f t="shared" si="0"/>
        <v>0</v>
      </c>
      <c r="H29" s="2"/>
      <c r="I29" s="1"/>
      <c r="J29" s="10"/>
      <c r="K29" s="27"/>
    </row>
    <row r="30" spans="1:11" ht="48" customHeight="1" x14ac:dyDescent="0.2">
      <c r="A30" s="5" t="s">
        <v>42</v>
      </c>
      <c r="B30" s="87" t="s">
        <v>13</v>
      </c>
      <c r="C30" s="87"/>
      <c r="D30" s="88"/>
      <c r="E30" s="88"/>
      <c r="F30" s="89"/>
      <c r="G30" s="3">
        <f t="shared" si="0"/>
        <v>0</v>
      </c>
      <c r="H30" s="2"/>
      <c r="I30" s="1"/>
      <c r="J30" s="10"/>
      <c r="K30" s="27"/>
    </row>
    <row r="31" spans="1:11" ht="48" customHeight="1" x14ac:dyDescent="0.2">
      <c r="A31" s="5" t="s">
        <v>43</v>
      </c>
      <c r="B31" s="87" t="s">
        <v>13</v>
      </c>
      <c r="C31" s="87"/>
      <c r="D31" s="88"/>
      <c r="E31" s="88"/>
      <c r="F31" s="89"/>
      <c r="G31" s="3">
        <f t="shared" si="0"/>
        <v>0</v>
      </c>
      <c r="H31" s="2"/>
      <c r="I31" s="1"/>
      <c r="J31" s="10"/>
      <c r="K31" s="27"/>
    </row>
    <row r="32" spans="1:11" ht="48" customHeight="1" x14ac:dyDescent="0.2">
      <c r="A32" s="5" t="s">
        <v>44</v>
      </c>
      <c r="B32" s="87" t="s">
        <v>13</v>
      </c>
      <c r="C32" s="87"/>
      <c r="D32" s="88"/>
      <c r="E32" s="88"/>
      <c r="F32" s="89"/>
      <c r="G32" s="3">
        <f t="shared" si="0"/>
        <v>0</v>
      </c>
      <c r="H32" s="2"/>
      <c r="I32" s="1"/>
      <c r="J32" s="10"/>
      <c r="K32" s="27"/>
    </row>
    <row r="33" spans="1:11" ht="48" customHeight="1" x14ac:dyDescent="0.2">
      <c r="A33" s="5" t="s">
        <v>45</v>
      </c>
      <c r="B33" s="87" t="s">
        <v>13</v>
      </c>
      <c r="C33" s="87"/>
      <c r="D33" s="88"/>
      <c r="E33" s="88"/>
      <c r="F33" s="89"/>
      <c r="G33" s="3">
        <f t="shared" si="0"/>
        <v>0</v>
      </c>
      <c r="H33" s="2"/>
      <c r="I33" s="1"/>
      <c r="J33" s="10"/>
      <c r="K33" s="27"/>
    </row>
    <row r="34" spans="1:11" ht="48" customHeight="1" thickBot="1" x14ac:dyDescent="0.25">
      <c r="A34" s="6" t="s">
        <v>46</v>
      </c>
      <c r="B34" s="90" t="s">
        <v>13</v>
      </c>
      <c r="C34" s="90"/>
      <c r="D34" s="91"/>
      <c r="E34" s="91"/>
      <c r="F34" s="92"/>
      <c r="G34" s="8">
        <f t="shared" si="0"/>
        <v>0</v>
      </c>
      <c r="H34" s="9"/>
      <c r="I34" s="7"/>
      <c r="J34" s="11"/>
      <c r="K34" s="28"/>
    </row>
    <row r="35" spans="1:11" ht="31.5" customHeight="1" thickBot="1" x14ac:dyDescent="0.25">
      <c r="A35" s="45" t="s">
        <v>11</v>
      </c>
      <c r="B35" s="46"/>
      <c r="C35" s="62" t="s">
        <v>15</v>
      </c>
      <c r="D35" s="63"/>
      <c r="E35" s="63"/>
      <c r="F35" s="63"/>
      <c r="G35" s="63"/>
      <c r="H35" s="63"/>
      <c r="I35" s="63"/>
      <c r="J35" s="63"/>
      <c r="K35" s="29" t="str">
        <f>K20</f>
        <v>VALOR TOTAL DA META</v>
      </c>
    </row>
    <row r="36" spans="1:11" ht="51" customHeight="1" thickBot="1" x14ac:dyDescent="0.25">
      <c r="A36" s="23" t="s">
        <v>29</v>
      </c>
      <c r="B36" s="24" t="s">
        <v>14</v>
      </c>
      <c r="C36" s="24" t="s">
        <v>33</v>
      </c>
      <c r="D36" s="24" t="s">
        <v>0</v>
      </c>
      <c r="E36" s="24" t="s">
        <v>2</v>
      </c>
      <c r="F36" s="24" t="s">
        <v>1</v>
      </c>
      <c r="G36" s="24" t="s">
        <v>3</v>
      </c>
      <c r="H36" s="24" t="s">
        <v>32</v>
      </c>
      <c r="I36" s="24" t="s">
        <v>9</v>
      </c>
      <c r="J36" s="25" t="s">
        <v>10</v>
      </c>
      <c r="K36" s="30">
        <f>SUM(G37:G50)</f>
        <v>0</v>
      </c>
    </row>
    <row r="37" spans="1:11" ht="48" customHeight="1" x14ac:dyDescent="0.2">
      <c r="A37" s="12" t="s">
        <v>47</v>
      </c>
      <c r="B37" s="84" t="s">
        <v>13</v>
      </c>
      <c r="C37" s="84"/>
      <c r="D37" s="85"/>
      <c r="E37" s="85"/>
      <c r="F37" s="86"/>
      <c r="G37" s="14">
        <f>F37*E37</f>
        <v>0</v>
      </c>
      <c r="H37" s="15"/>
      <c r="I37" s="13"/>
      <c r="J37" s="16"/>
      <c r="K37" s="27"/>
    </row>
    <row r="38" spans="1:11" ht="48" customHeight="1" x14ac:dyDescent="0.2">
      <c r="A38" s="5" t="s">
        <v>48</v>
      </c>
      <c r="B38" s="87" t="s">
        <v>13</v>
      </c>
      <c r="C38" s="87"/>
      <c r="D38" s="88"/>
      <c r="E38" s="88"/>
      <c r="F38" s="93"/>
      <c r="G38" s="3">
        <f t="shared" ref="G38:G50" si="1">F38*E38</f>
        <v>0</v>
      </c>
      <c r="H38" s="2"/>
      <c r="I38" s="1"/>
      <c r="J38" s="10"/>
      <c r="K38" s="27"/>
    </row>
    <row r="39" spans="1:11" ht="48" customHeight="1" x14ac:dyDescent="0.2">
      <c r="A39" s="5" t="s">
        <v>49</v>
      </c>
      <c r="B39" s="87" t="s">
        <v>13</v>
      </c>
      <c r="C39" s="87"/>
      <c r="D39" s="88"/>
      <c r="E39" s="88"/>
      <c r="F39" s="93"/>
      <c r="G39" s="3">
        <f t="shared" si="1"/>
        <v>0</v>
      </c>
      <c r="H39" s="2"/>
      <c r="I39" s="1"/>
      <c r="J39" s="10"/>
      <c r="K39" s="27"/>
    </row>
    <row r="40" spans="1:11" ht="51.75" customHeight="1" x14ac:dyDescent="0.2">
      <c r="A40" s="5" t="s">
        <v>50</v>
      </c>
      <c r="B40" s="87" t="s">
        <v>13</v>
      </c>
      <c r="C40" s="87"/>
      <c r="D40" s="88"/>
      <c r="E40" s="88"/>
      <c r="F40" s="93"/>
      <c r="G40" s="3">
        <f t="shared" si="1"/>
        <v>0</v>
      </c>
      <c r="H40" s="2"/>
      <c r="I40" s="1"/>
      <c r="J40" s="10"/>
      <c r="K40" s="27"/>
    </row>
    <row r="41" spans="1:11" ht="48" customHeight="1" x14ac:dyDescent="0.2">
      <c r="A41" s="5" t="s">
        <v>51</v>
      </c>
      <c r="B41" s="87" t="s">
        <v>13</v>
      </c>
      <c r="C41" s="87"/>
      <c r="D41" s="88"/>
      <c r="E41" s="94"/>
      <c r="F41" s="88"/>
      <c r="G41" s="3">
        <f t="shared" si="1"/>
        <v>0</v>
      </c>
      <c r="H41" s="2"/>
      <c r="I41" s="1"/>
      <c r="J41" s="10"/>
      <c r="K41" s="27"/>
    </row>
    <row r="42" spans="1:11" ht="48" customHeight="1" x14ac:dyDescent="0.2">
      <c r="A42" s="5" t="s">
        <v>52</v>
      </c>
      <c r="B42" s="87" t="s">
        <v>13</v>
      </c>
      <c r="C42" s="87"/>
      <c r="D42" s="88"/>
      <c r="E42" s="88"/>
      <c r="F42" s="93"/>
      <c r="G42" s="3">
        <f t="shared" si="1"/>
        <v>0</v>
      </c>
      <c r="H42" s="2"/>
      <c r="I42" s="1"/>
      <c r="J42" s="10"/>
      <c r="K42" s="27"/>
    </row>
    <row r="43" spans="1:11" ht="51.75" customHeight="1" x14ac:dyDescent="0.2">
      <c r="A43" s="5" t="s">
        <v>53</v>
      </c>
      <c r="B43" s="87" t="s">
        <v>13</v>
      </c>
      <c r="C43" s="87"/>
      <c r="D43" s="88"/>
      <c r="E43" s="88"/>
      <c r="F43" s="93"/>
      <c r="G43" s="3">
        <f t="shared" si="1"/>
        <v>0</v>
      </c>
      <c r="H43" s="2"/>
      <c r="I43" s="1"/>
      <c r="J43" s="10"/>
      <c r="K43" s="27"/>
    </row>
    <row r="44" spans="1:11" ht="51.75" customHeight="1" x14ac:dyDescent="0.2">
      <c r="A44" s="5" t="s">
        <v>54</v>
      </c>
      <c r="B44" s="87" t="s">
        <v>13</v>
      </c>
      <c r="C44" s="87"/>
      <c r="D44" s="88"/>
      <c r="E44" s="88"/>
      <c r="F44" s="93"/>
      <c r="G44" s="3">
        <f t="shared" si="1"/>
        <v>0</v>
      </c>
      <c r="H44" s="2"/>
      <c r="I44" s="1"/>
      <c r="J44" s="10"/>
      <c r="K44" s="27"/>
    </row>
    <row r="45" spans="1:11" ht="48" customHeight="1" x14ac:dyDescent="0.2">
      <c r="A45" s="5" t="s">
        <v>55</v>
      </c>
      <c r="B45" s="87" t="s">
        <v>13</v>
      </c>
      <c r="C45" s="87"/>
      <c r="D45" s="88"/>
      <c r="E45" s="88"/>
      <c r="F45" s="89"/>
      <c r="G45" s="3">
        <f t="shared" si="1"/>
        <v>0</v>
      </c>
      <c r="H45" s="2"/>
      <c r="I45" s="1"/>
      <c r="J45" s="10"/>
      <c r="K45" s="27"/>
    </row>
    <row r="46" spans="1:11" ht="48" customHeight="1" x14ac:dyDescent="0.2">
      <c r="A46" s="5" t="s">
        <v>56</v>
      </c>
      <c r="B46" s="87" t="s">
        <v>13</v>
      </c>
      <c r="C46" s="87"/>
      <c r="D46" s="88"/>
      <c r="E46" s="88"/>
      <c r="F46" s="89"/>
      <c r="G46" s="3">
        <f t="shared" si="1"/>
        <v>0</v>
      </c>
      <c r="H46" s="2"/>
      <c r="I46" s="1"/>
      <c r="J46" s="10"/>
      <c r="K46" s="27"/>
    </row>
    <row r="47" spans="1:11" ht="48" customHeight="1" x14ac:dyDescent="0.2">
      <c r="A47" s="5" t="s">
        <v>57</v>
      </c>
      <c r="B47" s="87" t="s">
        <v>13</v>
      </c>
      <c r="C47" s="87"/>
      <c r="D47" s="88"/>
      <c r="E47" s="88"/>
      <c r="F47" s="89"/>
      <c r="G47" s="3">
        <f t="shared" si="1"/>
        <v>0</v>
      </c>
      <c r="H47" s="2"/>
      <c r="I47" s="1"/>
      <c r="J47" s="10"/>
      <c r="K47" s="27"/>
    </row>
    <row r="48" spans="1:11" ht="48" customHeight="1" x14ac:dyDescent="0.2">
      <c r="A48" s="5" t="s">
        <v>58</v>
      </c>
      <c r="B48" s="87" t="s">
        <v>13</v>
      </c>
      <c r="C48" s="87"/>
      <c r="D48" s="88"/>
      <c r="E48" s="88"/>
      <c r="F48" s="89"/>
      <c r="G48" s="3">
        <f t="shared" si="1"/>
        <v>0</v>
      </c>
      <c r="H48" s="2"/>
      <c r="I48" s="1"/>
      <c r="J48" s="10"/>
      <c r="K48" s="27"/>
    </row>
    <row r="49" spans="1:11" ht="48" customHeight="1" x14ac:dyDescent="0.2">
      <c r="A49" s="5" t="s">
        <v>59</v>
      </c>
      <c r="B49" s="87" t="s">
        <v>13</v>
      </c>
      <c r="C49" s="87"/>
      <c r="D49" s="88"/>
      <c r="E49" s="88"/>
      <c r="F49" s="89"/>
      <c r="G49" s="3">
        <f t="shared" si="1"/>
        <v>0</v>
      </c>
      <c r="H49" s="2"/>
      <c r="I49" s="1"/>
      <c r="J49" s="10"/>
      <c r="K49" s="27"/>
    </row>
    <row r="50" spans="1:11" ht="48" customHeight="1" thickBot="1" x14ac:dyDescent="0.25">
      <c r="A50" s="6" t="s">
        <v>60</v>
      </c>
      <c r="B50" s="90" t="s">
        <v>13</v>
      </c>
      <c r="C50" s="90"/>
      <c r="D50" s="91"/>
      <c r="E50" s="91"/>
      <c r="F50" s="92"/>
      <c r="G50" s="8">
        <f t="shared" si="1"/>
        <v>0</v>
      </c>
      <c r="H50" s="9"/>
      <c r="I50" s="7"/>
      <c r="J50" s="11"/>
      <c r="K50" s="28"/>
    </row>
    <row r="51" spans="1:11" ht="39.75" customHeight="1" thickBot="1" x14ac:dyDescent="0.25">
      <c r="A51" s="45" t="s">
        <v>11</v>
      </c>
      <c r="B51" s="46"/>
      <c r="C51" s="62" t="s">
        <v>18</v>
      </c>
      <c r="D51" s="63"/>
      <c r="E51" s="63"/>
      <c r="F51" s="63"/>
      <c r="G51" s="63"/>
      <c r="H51" s="63"/>
      <c r="I51" s="63"/>
      <c r="J51" s="63"/>
      <c r="K51" s="30" t="str">
        <f>K35</f>
        <v>VALOR TOTAL DA META</v>
      </c>
    </row>
    <row r="52" spans="1:11" ht="48" customHeight="1" thickBot="1" x14ac:dyDescent="0.25">
      <c r="A52" s="23" t="s">
        <v>29</v>
      </c>
      <c r="B52" s="24" t="s">
        <v>14</v>
      </c>
      <c r="C52" s="24" t="s">
        <v>33</v>
      </c>
      <c r="D52" s="24" t="s">
        <v>0</v>
      </c>
      <c r="E52" s="24" t="s">
        <v>2</v>
      </c>
      <c r="F52" s="24" t="s">
        <v>1</v>
      </c>
      <c r="G52" s="24" t="s">
        <v>3</v>
      </c>
      <c r="H52" s="24" t="s">
        <v>32</v>
      </c>
      <c r="I52" s="24" t="s">
        <v>9</v>
      </c>
      <c r="J52" s="25" t="s">
        <v>10</v>
      </c>
      <c r="K52" s="30">
        <f>SUM(G53:G65)</f>
        <v>0</v>
      </c>
    </row>
    <row r="53" spans="1:11" ht="48" customHeight="1" x14ac:dyDescent="0.2">
      <c r="A53" s="12" t="s">
        <v>61</v>
      </c>
      <c r="B53" s="84" t="s">
        <v>13</v>
      </c>
      <c r="C53" s="84"/>
      <c r="D53" s="85"/>
      <c r="E53" s="85"/>
      <c r="F53" s="86"/>
      <c r="G53" s="14">
        <f>F53*E53</f>
        <v>0</v>
      </c>
      <c r="H53" s="15"/>
      <c r="I53" s="13"/>
      <c r="J53" s="16"/>
      <c r="K53" s="27"/>
    </row>
    <row r="54" spans="1:11" ht="48" customHeight="1" x14ac:dyDescent="0.2">
      <c r="A54" s="5" t="s">
        <v>62</v>
      </c>
      <c r="B54" s="87" t="s">
        <v>13</v>
      </c>
      <c r="C54" s="87"/>
      <c r="D54" s="88"/>
      <c r="E54" s="88"/>
      <c r="F54" s="93"/>
      <c r="G54" s="3">
        <f t="shared" ref="G54:G65" si="2">F54*E54</f>
        <v>0</v>
      </c>
      <c r="H54" s="2"/>
      <c r="I54" s="1"/>
      <c r="J54" s="10"/>
      <c r="K54" s="27"/>
    </row>
    <row r="55" spans="1:11" ht="48" customHeight="1" x14ac:dyDescent="0.2">
      <c r="A55" s="5" t="s">
        <v>63</v>
      </c>
      <c r="B55" s="87" t="s">
        <v>13</v>
      </c>
      <c r="C55" s="87"/>
      <c r="D55" s="88"/>
      <c r="E55" s="88"/>
      <c r="F55" s="93"/>
      <c r="G55" s="3">
        <f t="shared" si="2"/>
        <v>0</v>
      </c>
      <c r="H55" s="2"/>
      <c r="I55" s="1"/>
      <c r="J55" s="10"/>
      <c r="K55" s="27"/>
    </row>
    <row r="56" spans="1:11" ht="48" customHeight="1" x14ac:dyDescent="0.2">
      <c r="A56" s="5" t="s">
        <v>64</v>
      </c>
      <c r="B56" s="87" t="s">
        <v>13</v>
      </c>
      <c r="C56" s="87"/>
      <c r="D56" s="88"/>
      <c r="E56" s="88"/>
      <c r="F56" s="93"/>
      <c r="G56" s="3">
        <f t="shared" si="2"/>
        <v>0</v>
      </c>
      <c r="H56" s="2"/>
      <c r="I56" s="1"/>
      <c r="J56" s="10"/>
      <c r="K56" s="27"/>
    </row>
    <row r="57" spans="1:11" ht="48" customHeight="1" x14ac:dyDescent="0.2">
      <c r="A57" s="5" t="s">
        <v>65</v>
      </c>
      <c r="B57" s="87" t="s">
        <v>13</v>
      </c>
      <c r="C57" s="87"/>
      <c r="D57" s="88"/>
      <c r="E57" s="88"/>
      <c r="F57" s="89"/>
      <c r="G57" s="3">
        <f t="shared" si="2"/>
        <v>0</v>
      </c>
      <c r="H57" s="2"/>
      <c r="I57" s="1"/>
      <c r="J57" s="10"/>
      <c r="K57" s="27"/>
    </row>
    <row r="58" spans="1:11" ht="48" customHeight="1" x14ac:dyDescent="0.2">
      <c r="A58" s="5" t="s">
        <v>66</v>
      </c>
      <c r="B58" s="87" t="s">
        <v>13</v>
      </c>
      <c r="C58" s="87"/>
      <c r="D58" s="88"/>
      <c r="E58" s="88"/>
      <c r="F58" s="93"/>
      <c r="G58" s="3">
        <f t="shared" si="2"/>
        <v>0</v>
      </c>
      <c r="H58" s="2"/>
      <c r="I58" s="1"/>
      <c r="J58" s="10"/>
      <c r="K58" s="27"/>
    </row>
    <row r="59" spans="1:11" ht="48" customHeight="1" x14ac:dyDescent="0.2">
      <c r="A59" s="5" t="s">
        <v>67</v>
      </c>
      <c r="B59" s="87" t="s">
        <v>13</v>
      </c>
      <c r="C59" s="87"/>
      <c r="D59" s="88"/>
      <c r="E59" s="88"/>
      <c r="F59" s="93"/>
      <c r="G59" s="3">
        <f t="shared" si="2"/>
        <v>0</v>
      </c>
      <c r="H59" s="2"/>
      <c r="I59" s="1"/>
      <c r="J59" s="10"/>
      <c r="K59" s="27"/>
    </row>
    <row r="60" spans="1:11" ht="48" customHeight="1" x14ac:dyDescent="0.2">
      <c r="A60" s="5" t="s">
        <v>68</v>
      </c>
      <c r="B60" s="87" t="s">
        <v>13</v>
      </c>
      <c r="C60" s="87"/>
      <c r="D60" s="88"/>
      <c r="E60" s="88"/>
      <c r="F60" s="93"/>
      <c r="G60" s="3">
        <f t="shared" si="2"/>
        <v>0</v>
      </c>
      <c r="H60" s="2"/>
      <c r="I60" s="1"/>
      <c r="J60" s="10"/>
      <c r="K60" s="27"/>
    </row>
    <row r="61" spans="1:11" ht="48" customHeight="1" x14ac:dyDescent="0.2">
      <c r="A61" s="5" t="s">
        <v>69</v>
      </c>
      <c r="B61" s="87" t="s">
        <v>13</v>
      </c>
      <c r="C61" s="87"/>
      <c r="D61" s="88"/>
      <c r="E61" s="88"/>
      <c r="F61" s="89"/>
      <c r="G61" s="3">
        <f t="shared" si="2"/>
        <v>0</v>
      </c>
      <c r="H61" s="2"/>
      <c r="I61" s="1"/>
      <c r="J61" s="10"/>
      <c r="K61" s="27"/>
    </row>
    <row r="62" spans="1:11" ht="48" customHeight="1" x14ac:dyDescent="0.2">
      <c r="A62" s="5" t="s">
        <v>70</v>
      </c>
      <c r="B62" s="87" t="s">
        <v>13</v>
      </c>
      <c r="C62" s="87"/>
      <c r="D62" s="88"/>
      <c r="E62" s="88"/>
      <c r="F62" s="89"/>
      <c r="G62" s="3">
        <f t="shared" si="2"/>
        <v>0</v>
      </c>
      <c r="H62" s="2"/>
      <c r="I62" s="1"/>
      <c r="J62" s="10"/>
      <c r="K62" s="27"/>
    </row>
    <row r="63" spans="1:11" ht="48" customHeight="1" x14ac:dyDescent="0.2">
      <c r="A63" s="5" t="s">
        <v>71</v>
      </c>
      <c r="B63" s="87" t="s">
        <v>13</v>
      </c>
      <c r="C63" s="87"/>
      <c r="D63" s="88"/>
      <c r="E63" s="88"/>
      <c r="F63" s="89"/>
      <c r="G63" s="3">
        <f t="shared" si="2"/>
        <v>0</v>
      </c>
      <c r="H63" s="2"/>
      <c r="I63" s="1"/>
      <c r="J63" s="10"/>
      <c r="K63" s="27"/>
    </row>
    <row r="64" spans="1:11" ht="48" customHeight="1" x14ac:dyDescent="0.2">
      <c r="A64" s="5" t="s">
        <v>72</v>
      </c>
      <c r="B64" s="87" t="s">
        <v>13</v>
      </c>
      <c r="C64" s="87"/>
      <c r="D64" s="88"/>
      <c r="E64" s="88"/>
      <c r="F64" s="89"/>
      <c r="G64" s="3">
        <f t="shared" si="2"/>
        <v>0</v>
      </c>
      <c r="H64" s="2"/>
      <c r="I64" s="1"/>
      <c r="J64" s="10"/>
      <c r="K64" s="27"/>
    </row>
    <row r="65" spans="1:11" ht="48" customHeight="1" thickBot="1" x14ac:dyDescent="0.25">
      <c r="A65" s="6" t="s">
        <v>73</v>
      </c>
      <c r="B65" s="90" t="s">
        <v>13</v>
      </c>
      <c r="C65" s="90"/>
      <c r="D65" s="91"/>
      <c r="E65" s="91"/>
      <c r="F65" s="92"/>
      <c r="G65" s="8">
        <f t="shared" si="2"/>
        <v>0</v>
      </c>
      <c r="H65" s="9"/>
      <c r="I65" s="7"/>
      <c r="J65" s="11"/>
      <c r="K65" s="28"/>
    </row>
    <row r="66" spans="1:11" ht="33" customHeight="1" thickBot="1" x14ac:dyDescent="0.25">
      <c r="A66" s="47" t="s">
        <v>11</v>
      </c>
      <c r="B66" s="48"/>
      <c r="C66" s="64" t="s">
        <v>19</v>
      </c>
      <c r="D66" s="63"/>
      <c r="E66" s="63"/>
      <c r="F66" s="63"/>
      <c r="G66" s="63"/>
      <c r="H66" s="63"/>
      <c r="I66" s="63"/>
      <c r="J66" s="65"/>
      <c r="K66" s="32" t="str">
        <f>K51</f>
        <v>VALOR TOTAL DA META</v>
      </c>
    </row>
    <row r="67" spans="1:11" ht="48.75" customHeight="1" thickBot="1" x14ac:dyDescent="0.25">
      <c r="A67" s="23" t="s">
        <v>29</v>
      </c>
      <c r="B67" s="24" t="s">
        <v>14</v>
      </c>
      <c r="C67" s="24" t="s">
        <v>33</v>
      </c>
      <c r="D67" s="24" t="s">
        <v>0</v>
      </c>
      <c r="E67" s="24" t="s">
        <v>2</v>
      </c>
      <c r="F67" s="24" t="s">
        <v>1</v>
      </c>
      <c r="G67" s="24" t="s">
        <v>3</v>
      </c>
      <c r="H67" s="24" t="s">
        <v>32</v>
      </c>
      <c r="I67" s="24" t="s">
        <v>9</v>
      </c>
      <c r="J67" s="25" t="s">
        <v>10</v>
      </c>
      <c r="K67" s="30">
        <f>SUM(G68:G80)</f>
        <v>0</v>
      </c>
    </row>
    <row r="68" spans="1:11" ht="48" customHeight="1" x14ac:dyDescent="0.2">
      <c r="A68" s="12" t="s">
        <v>74</v>
      </c>
      <c r="B68" s="84" t="s">
        <v>28</v>
      </c>
      <c r="C68" s="84"/>
      <c r="D68" s="85"/>
      <c r="E68" s="85"/>
      <c r="F68" s="86"/>
      <c r="G68" s="14">
        <f>F68*E68</f>
        <v>0</v>
      </c>
      <c r="H68" s="15"/>
      <c r="I68" s="13"/>
      <c r="J68" s="16"/>
      <c r="K68" s="27"/>
    </row>
    <row r="69" spans="1:11" ht="48" customHeight="1" x14ac:dyDescent="0.2">
      <c r="A69" s="5" t="s">
        <v>75</v>
      </c>
      <c r="B69" s="87" t="s">
        <v>13</v>
      </c>
      <c r="C69" s="87"/>
      <c r="D69" s="88"/>
      <c r="E69" s="88"/>
      <c r="F69" s="93"/>
      <c r="G69" s="3">
        <f t="shared" ref="G69:G78" si="3">F69*E69</f>
        <v>0</v>
      </c>
      <c r="H69" s="2"/>
      <c r="I69" s="1"/>
      <c r="J69" s="10"/>
      <c r="K69" s="27"/>
    </row>
    <row r="70" spans="1:11" ht="51.75" customHeight="1" x14ac:dyDescent="0.2">
      <c r="A70" s="5" t="s">
        <v>76</v>
      </c>
      <c r="B70" s="87" t="s">
        <v>13</v>
      </c>
      <c r="C70" s="87"/>
      <c r="D70" s="88"/>
      <c r="E70" s="88"/>
      <c r="F70" s="93"/>
      <c r="G70" s="3">
        <f t="shared" si="3"/>
        <v>0</v>
      </c>
      <c r="H70" s="2"/>
      <c r="I70" s="1"/>
      <c r="J70" s="10"/>
      <c r="K70" s="27"/>
    </row>
    <row r="71" spans="1:11" ht="48" customHeight="1" x14ac:dyDescent="0.2">
      <c r="A71" s="5" t="s">
        <v>77</v>
      </c>
      <c r="B71" s="87" t="s">
        <v>13</v>
      </c>
      <c r="C71" s="87"/>
      <c r="D71" s="88"/>
      <c r="E71" s="88"/>
      <c r="F71" s="93"/>
      <c r="G71" s="3">
        <f t="shared" si="3"/>
        <v>0</v>
      </c>
      <c r="H71" s="2"/>
      <c r="I71" s="1"/>
      <c r="J71" s="10"/>
      <c r="K71" s="27"/>
    </row>
    <row r="72" spans="1:11" ht="48" customHeight="1" x14ac:dyDescent="0.2">
      <c r="A72" s="5" t="s">
        <v>78</v>
      </c>
      <c r="B72" s="87" t="s">
        <v>13</v>
      </c>
      <c r="C72" s="87"/>
      <c r="D72" s="88"/>
      <c r="E72" s="88"/>
      <c r="F72" s="89"/>
      <c r="G72" s="3">
        <f t="shared" si="3"/>
        <v>0</v>
      </c>
      <c r="H72" s="2"/>
      <c r="I72" s="1"/>
      <c r="J72" s="10"/>
      <c r="K72" s="27"/>
    </row>
    <row r="73" spans="1:11" ht="51.75" customHeight="1" x14ac:dyDescent="0.2">
      <c r="A73" s="5" t="s">
        <v>79</v>
      </c>
      <c r="B73" s="87" t="s">
        <v>13</v>
      </c>
      <c r="C73" s="87"/>
      <c r="D73" s="88"/>
      <c r="E73" s="88"/>
      <c r="F73" s="93"/>
      <c r="G73" s="3">
        <f t="shared" si="3"/>
        <v>0</v>
      </c>
      <c r="H73" s="2"/>
      <c r="I73" s="1"/>
      <c r="J73" s="10"/>
      <c r="K73" s="27"/>
    </row>
    <row r="74" spans="1:11" ht="48" customHeight="1" x14ac:dyDescent="0.2">
      <c r="A74" s="5" t="s">
        <v>80</v>
      </c>
      <c r="B74" s="87" t="s">
        <v>13</v>
      </c>
      <c r="C74" s="87"/>
      <c r="D74" s="88"/>
      <c r="E74" s="88"/>
      <c r="F74" s="93"/>
      <c r="G74" s="3">
        <f t="shared" si="3"/>
        <v>0</v>
      </c>
      <c r="H74" s="2"/>
      <c r="I74" s="1"/>
      <c r="J74" s="10"/>
      <c r="K74" s="27"/>
    </row>
    <row r="75" spans="1:11" ht="48" customHeight="1" x14ac:dyDescent="0.2">
      <c r="A75" s="5" t="s">
        <v>81</v>
      </c>
      <c r="B75" s="87" t="s">
        <v>13</v>
      </c>
      <c r="C75" s="87"/>
      <c r="D75" s="88"/>
      <c r="E75" s="88"/>
      <c r="F75" s="93"/>
      <c r="G75" s="3">
        <f t="shared" si="3"/>
        <v>0</v>
      </c>
      <c r="H75" s="2"/>
      <c r="I75" s="1"/>
      <c r="J75" s="10"/>
      <c r="K75" s="27"/>
    </row>
    <row r="76" spans="1:11" ht="51.75" customHeight="1" x14ac:dyDescent="0.2">
      <c r="A76" s="5" t="s">
        <v>82</v>
      </c>
      <c r="B76" s="87" t="s">
        <v>13</v>
      </c>
      <c r="C76" s="87"/>
      <c r="D76" s="88"/>
      <c r="E76" s="88"/>
      <c r="F76" s="89"/>
      <c r="G76" s="3">
        <f t="shared" si="3"/>
        <v>0</v>
      </c>
      <c r="H76" s="2"/>
      <c r="I76" s="1"/>
      <c r="J76" s="10"/>
      <c r="K76" s="27"/>
    </row>
    <row r="77" spans="1:11" ht="51.75" customHeight="1" x14ac:dyDescent="0.2">
      <c r="A77" s="5" t="s">
        <v>83</v>
      </c>
      <c r="B77" s="87" t="s">
        <v>13</v>
      </c>
      <c r="C77" s="87"/>
      <c r="D77" s="88"/>
      <c r="E77" s="88"/>
      <c r="F77" s="89"/>
      <c r="G77" s="3">
        <f t="shared" si="3"/>
        <v>0</v>
      </c>
      <c r="H77" s="2"/>
      <c r="I77" s="1"/>
      <c r="J77" s="10"/>
      <c r="K77" s="27"/>
    </row>
    <row r="78" spans="1:11" ht="51.75" customHeight="1" x14ac:dyDescent="0.2">
      <c r="A78" s="5" t="s">
        <v>84</v>
      </c>
      <c r="B78" s="87" t="s">
        <v>13</v>
      </c>
      <c r="C78" s="87"/>
      <c r="D78" s="88"/>
      <c r="E78" s="88"/>
      <c r="F78" s="89"/>
      <c r="G78" s="3">
        <f t="shared" si="3"/>
        <v>0</v>
      </c>
      <c r="H78" s="2"/>
      <c r="I78" s="1"/>
      <c r="J78" s="10"/>
      <c r="K78" s="27"/>
    </row>
    <row r="79" spans="1:11" ht="59.25" customHeight="1" x14ac:dyDescent="0.2">
      <c r="A79" s="5" t="s">
        <v>85</v>
      </c>
      <c r="B79" s="87" t="s">
        <v>13</v>
      </c>
      <c r="C79" s="87"/>
      <c r="D79" s="88"/>
      <c r="E79" s="88"/>
      <c r="F79" s="89"/>
      <c r="G79" s="3">
        <f t="shared" ref="G79:G80" si="4">F79*E79</f>
        <v>0</v>
      </c>
      <c r="H79" s="2"/>
      <c r="I79" s="1"/>
      <c r="J79" s="10"/>
      <c r="K79" s="27"/>
    </row>
    <row r="80" spans="1:11" ht="72" customHeight="1" thickBot="1" x14ac:dyDescent="0.25">
      <c r="A80" s="5" t="s">
        <v>86</v>
      </c>
      <c r="B80" s="87" t="s">
        <v>13</v>
      </c>
      <c r="C80" s="87"/>
      <c r="D80" s="88"/>
      <c r="E80" s="88"/>
      <c r="F80" s="89"/>
      <c r="G80" s="3">
        <f t="shared" si="4"/>
        <v>0</v>
      </c>
      <c r="H80" s="2"/>
      <c r="I80" s="1"/>
      <c r="J80" s="10"/>
      <c r="K80" s="27"/>
    </row>
    <row r="81" spans="1:11" ht="45" customHeight="1" thickBot="1" x14ac:dyDescent="0.25">
      <c r="A81" s="79" t="s">
        <v>11</v>
      </c>
      <c r="B81" s="80"/>
      <c r="C81" s="64" t="s">
        <v>116</v>
      </c>
      <c r="D81" s="63"/>
      <c r="E81" s="63"/>
      <c r="F81" s="63"/>
      <c r="G81" s="63"/>
      <c r="H81" s="63"/>
      <c r="I81" s="63"/>
      <c r="J81" s="65"/>
      <c r="K81" s="32" t="str">
        <f>K66</f>
        <v>VALOR TOTAL DA META</v>
      </c>
    </row>
    <row r="82" spans="1:11" ht="51.75" customHeight="1" thickBot="1" x14ac:dyDescent="0.25">
      <c r="A82" s="23" t="s">
        <v>8</v>
      </c>
      <c r="B82" s="24" t="s">
        <v>14</v>
      </c>
      <c r="C82" s="24" t="s">
        <v>33</v>
      </c>
      <c r="D82" s="24" t="s">
        <v>0</v>
      </c>
      <c r="E82" s="24" t="s">
        <v>2</v>
      </c>
      <c r="F82" s="24" t="s">
        <v>1</v>
      </c>
      <c r="G82" s="24" t="s">
        <v>3</v>
      </c>
      <c r="H82" s="24" t="s">
        <v>32</v>
      </c>
      <c r="I82" s="24" t="s">
        <v>9</v>
      </c>
      <c r="J82" s="25" t="s">
        <v>10</v>
      </c>
      <c r="K82" s="30">
        <f>SUM(G83:G85)</f>
        <v>0</v>
      </c>
    </row>
    <row r="83" spans="1:11" ht="51.75" customHeight="1" x14ac:dyDescent="0.2">
      <c r="A83" s="12" t="s">
        <v>87</v>
      </c>
      <c r="B83" s="84" t="s">
        <v>13</v>
      </c>
      <c r="C83" s="84"/>
      <c r="D83" s="85"/>
      <c r="E83" s="85"/>
      <c r="F83" s="95"/>
      <c r="G83" s="17">
        <f>F83*E83</f>
        <v>0</v>
      </c>
      <c r="H83" s="15"/>
      <c r="I83" s="13"/>
      <c r="J83" s="16"/>
      <c r="K83" s="27"/>
    </row>
    <row r="84" spans="1:11" ht="51.75" customHeight="1" x14ac:dyDescent="0.2">
      <c r="A84" s="5" t="s">
        <v>88</v>
      </c>
      <c r="B84" s="87" t="s">
        <v>13</v>
      </c>
      <c r="C84" s="87"/>
      <c r="D84" s="88"/>
      <c r="E84" s="88"/>
      <c r="F84" s="93"/>
      <c r="G84" s="4">
        <f t="shared" ref="G84:G95" si="5">F84*E84</f>
        <v>0</v>
      </c>
      <c r="H84" s="2"/>
      <c r="I84" s="1"/>
      <c r="J84" s="10"/>
      <c r="K84" s="27"/>
    </row>
    <row r="85" spans="1:11" ht="51.75" customHeight="1" x14ac:dyDescent="0.2">
      <c r="A85" s="5" t="s">
        <v>89</v>
      </c>
      <c r="B85" s="87" t="s">
        <v>13</v>
      </c>
      <c r="C85" s="87"/>
      <c r="D85" s="88"/>
      <c r="E85" s="88"/>
      <c r="F85" s="93"/>
      <c r="G85" s="4">
        <f t="shared" si="5"/>
        <v>0</v>
      </c>
      <c r="H85" s="2"/>
      <c r="I85" s="1"/>
      <c r="J85" s="10"/>
      <c r="K85" s="27"/>
    </row>
    <row r="86" spans="1:11" ht="51.75" customHeight="1" x14ac:dyDescent="0.2">
      <c r="A86" s="5" t="s">
        <v>90</v>
      </c>
      <c r="B86" s="87" t="s">
        <v>13</v>
      </c>
      <c r="C86" s="87"/>
      <c r="D86" s="88"/>
      <c r="E86" s="88"/>
      <c r="F86" s="96"/>
      <c r="G86" s="4">
        <f t="shared" si="5"/>
        <v>0</v>
      </c>
      <c r="H86" s="2"/>
      <c r="I86" s="1"/>
      <c r="J86" s="10"/>
      <c r="K86" s="27"/>
    </row>
    <row r="87" spans="1:11" ht="51.75" customHeight="1" x14ac:dyDescent="0.2">
      <c r="A87" s="5" t="s">
        <v>91</v>
      </c>
      <c r="B87" s="87" t="s">
        <v>13</v>
      </c>
      <c r="C87" s="87"/>
      <c r="D87" s="88"/>
      <c r="E87" s="88"/>
      <c r="F87" s="93"/>
      <c r="G87" s="4">
        <f t="shared" si="5"/>
        <v>0</v>
      </c>
      <c r="H87" s="2"/>
      <c r="I87" s="1"/>
      <c r="J87" s="10"/>
      <c r="K87" s="27"/>
    </row>
    <row r="88" spans="1:11" ht="51.75" customHeight="1" x14ac:dyDescent="0.2">
      <c r="A88" s="5" t="s">
        <v>92</v>
      </c>
      <c r="B88" s="87" t="s">
        <v>13</v>
      </c>
      <c r="C88" s="87"/>
      <c r="D88" s="88"/>
      <c r="E88" s="88"/>
      <c r="F88" s="93"/>
      <c r="G88" s="4">
        <f t="shared" si="5"/>
        <v>0</v>
      </c>
      <c r="H88" s="2"/>
      <c r="I88" s="1"/>
      <c r="J88" s="10"/>
      <c r="K88" s="27"/>
    </row>
    <row r="89" spans="1:11" ht="51.75" customHeight="1" x14ac:dyDescent="0.2">
      <c r="A89" s="5" t="s">
        <v>93</v>
      </c>
      <c r="B89" s="87" t="s">
        <v>13</v>
      </c>
      <c r="C89" s="87"/>
      <c r="D89" s="88"/>
      <c r="E89" s="88"/>
      <c r="F89" s="96"/>
      <c r="G89" s="4">
        <f t="shared" si="5"/>
        <v>0</v>
      </c>
      <c r="H89" s="2"/>
      <c r="I89" s="1"/>
      <c r="J89" s="10"/>
      <c r="K89" s="27"/>
    </row>
    <row r="90" spans="1:11" ht="51.75" customHeight="1" x14ac:dyDescent="0.2">
      <c r="A90" s="5" t="s">
        <v>94</v>
      </c>
      <c r="B90" s="87" t="s">
        <v>13</v>
      </c>
      <c r="C90" s="87"/>
      <c r="D90" s="88"/>
      <c r="E90" s="88"/>
      <c r="F90" s="93"/>
      <c r="G90" s="4">
        <f t="shared" si="5"/>
        <v>0</v>
      </c>
      <c r="H90" s="2"/>
      <c r="I90" s="1"/>
      <c r="J90" s="10"/>
      <c r="K90" s="27"/>
    </row>
    <row r="91" spans="1:11" ht="51.75" customHeight="1" x14ac:dyDescent="0.2">
      <c r="A91" s="5" t="s">
        <v>95</v>
      </c>
      <c r="B91" s="87" t="s">
        <v>13</v>
      </c>
      <c r="C91" s="87"/>
      <c r="D91" s="88"/>
      <c r="E91" s="88"/>
      <c r="F91" s="93"/>
      <c r="G91" s="4">
        <f t="shared" si="5"/>
        <v>0</v>
      </c>
      <c r="H91" s="2"/>
      <c r="I91" s="1"/>
      <c r="J91" s="10"/>
      <c r="K91" s="27"/>
    </row>
    <row r="92" spans="1:11" ht="51.75" customHeight="1" x14ac:dyDescent="0.2">
      <c r="A92" s="5" t="s">
        <v>96</v>
      </c>
      <c r="B92" s="87" t="s">
        <v>13</v>
      </c>
      <c r="C92" s="87"/>
      <c r="D92" s="88"/>
      <c r="E92" s="88"/>
      <c r="F92" s="96"/>
      <c r="G92" s="4">
        <f t="shared" si="5"/>
        <v>0</v>
      </c>
      <c r="H92" s="2"/>
      <c r="I92" s="1"/>
      <c r="J92" s="10"/>
      <c r="K92" s="27"/>
    </row>
    <row r="93" spans="1:11" ht="51.75" customHeight="1" x14ac:dyDescent="0.2">
      <c r="A93" s="5" t="s">
        <v>97</v>
      </c>
      <c r="B93" s="87" t="s">
        <v>13</v>
      </c>
      <c r="C93" s="87"/>
      <c r="D93" s="88"/>
      <c r="E93" s="88"/>
      <c r="F93" s="96"/>
      <c r="G93" s="4">
        <f t="shared" si="5"/>
        <v>0</v>
      </c>
      <c r="H93" s="2"/>
      <c r="I93" s="1"/>
      <c r="J93" s="10"/>
      <c r="K93" s="27"/>
    </row>
    <row r="94" spans="1:11" ht="51.75" customHeight="1" x14ac:dyDescent="0.2">
      <c r="A94" s="5" t="s">
        <v>98</v>
      </c>
      <c r="B94" s="87" t="s">
        <v>13</v>
      </c>
      <c r="C94" s="87"/>
      <c r="D94" s="88"/>
      <c r="E94" s="88"/>
      <c r="F94" s="96"/>
      <c r="G94" s="4">
        <f t="shared" ref="G94" si="6">F94*E94</f>
        <v>0</v>
      </c>
      <c r="H94" s="2"/>
      <c r="I94" s="1"/>
      <c r="J94" s="10"/>
      <c r="K94" s="27"/>
    </row>
    <row r="95" spans="1:11" ht="51.75" customHeight="1" thickBot="1" x14ac:dyDescent="0.25">
      <c r="A95" s="5" t="s">
        <v>99</v>
      </c>
      <c r="B95" s="87" t="s">
        <v>13</v>
      </c>
      <c r="C95" s="87"/>
      <c r="D95" s="88"/>
      <c r="E95" s="88"/>
      <c r="F95" s="96"/>
      <c r="G95" s="4">
        <f t="shared" si="5"/>
        <v>0</v>
      </c>
      <c r="H95" s="2"/>
      <c r="I95" s="1"/>
      <c r="J95" s="10"/>
      <c r="K95" s="27"/>
    </row>
    <row r="96" spans="1:11" ht="45" customHeight="1" thickBot="1" x14ac:dyDescent="0.25">
      <c r="A96" s="79" t="s">
        <v>11</v>
      </c>
      <c r="B96" s="80"/>
      <c r="C96" s="64" t="s">
        <v>115</v>
      </c>
      <c r="D96" s="63"/>
      <c r="E96" s="63"/>
      <c r="F96" s="63"/>
      <c r="G96" s="63"/>
      <c r="H96" s="63"/>
      <c r="I96" s="63"/>
      <c r="J96" s="65"/>
      <c r="K96" s="32" t="str">
        <f>K66</f>
        <v>VALOR TOTAL DA META</v>
      </c>
    </row>
    <row r="97" spans="1:11" ht="51.75" customHeight="1" thickBot="1" x14ac:dyDescent="0.25">
      <c r="A97" s="23" t="s">
        <v>8</v>
      </c>
      <c r="B97" s="24" t="s">
        <v>14</v>
      </c>
      <c r="C97" s="24" t="s">
        <v>33</v>
      </c>
      <c r="D97" s="24" t="s">
        <v>0</v>
      </c>
      <c r="E97" s="24" t="s">
        <v>2</v>
      </c>
      <c r="F97" s="24" t="s">
        <v>1</v>
      </c>
      <c r="G97" s="24" t="s">
        <v>3</v>
      </c>
      <c r="H97" s="24" t="s">
        <v>32</v>
      </c>
      <c r="I97" s="24" t="s">
        <v>9</v>
      </c>
      <c r="J97" s="25" t="s">
        <v>10</v>
      </c>
      <c r="K97" s="30">
        <f>SUM(G98:G100)</f>
        <v>0</v>
      </c>
    </row>
    <row r="98" spans="1:11" ht="51.75" customHeight="1" x14ac:dyDescent="0.2">
      <c r="A98" s="12" t="s">
        <v>87</v>
      </c>
      <c r="B98" s="84" t="s">
        <v>13</v>
      </c>
      <c r="C98" s="84"/>
      <c r="D98" s="85"/>
      <c r="E98" s="85"/>
      <c r="F98" s="95"/>
      <c r="G98" s="17">
        <f>F98*E98</f>
        <v>0</v>
      </c>
      <c r="H98" s="15"/>
      <c r="I98" s="13"/>
      <c r="J98" s="16"/>
      <c r="K98" s="27"/>
    </row>
    <row r="99" spans="1:11" ht="51.75" customHeight="1" x14ac:dyDescent="0.2">
      <c r="A99" s="5" t="s">
        <v>88</v>
      </c>
      <c r="B99" s="87" t="s">
        <v>13</v>
      </c>
      <c r="C99" s="87"/>
      <c r="D99" s="88"/>
      <c r="E99" s="88"/>
      <c r="F99" s="93"/>
      <c r="G99" s="4">
        <f t="shared" ref="G99:G106" si="7">F99*E99</f>
        <v>0</v>
      </c>
      <c r="H99" s="2"/>
      <c r="I99" s="1"/>
      <c r="J99" s="10"/>
      <c r="K99" s="27"/>
    </row>
    <row r="100" spans="1:11" ht="51.75" customHeight="1" x14ac:dyDescent="0.2">
      <c r="A100" s="5" t="s">
        <v>89</v>
      </c>
      <c r="B100" s="87" t="s">
        <v>13</v>
      </c>
      <c r="C100" s="87"/>
      <c r="D100" s="88"/>
      <c r="E100" s="88"/>
      <c r="F100" s="93"/>
      <c r="G100" s="4">
        <f t="shared" si="7"/>
        <v>0</v>
      </c>
      <c r="H100" s="2"/>
      <c r="I100" s="1"/>
      <c r="J100" s="10"/>
      <c r="K100" s="27"/>
    </row>
    <row r="101" spans="1:11" ht="51.75" customHeight="1" x14ac:dyDescent="0.2">
      <c r="A101" s="5" t="s">
        <v>90</v>
      </c>
      <c r="B101" s="87" t="s">
        <v>13</v>
      </c>
      <c r="C101" s="87"/>
      <c r="D101" s="88"/>
      <c r="E101" s="88"/>
      <c r="F101" s="96"/>
      <c r="G101" s="4">
        <f t="shared" si="7"/>
        <v>0</v>
      </c>
      <c r="H101" s="2"/>
      <c r="I101" s="1"/>
      <c r="J101" s="10"/>
      <c r="K101" s="27"/>
    </row>
    <row r="102" spans="1:11" ht="51.75" customHeight="1" x14ac:dyDescent="0.2">
      <c r="A102" s="5" t="s">
        <v>91</v>
      </c>
      <c r="B102" s="87" t="s">
        <v>13</v>
      </c>
      <c r="C102" s="87"/>
      <c r="D102" s="88"/>
      <c r="E102" s="88"/>
      <c r="F102" s="93"/>
      <c r="G102" s="4">
        <f t="shared" si="7"/>
        <v>0</v>
      </c>
      <c r="H102" s="2"/>
      <c r="I102" s="1"/>
      <c r="J102" s="10"/>
      <c r="K102" s="27"/>
    </row>
    <row r="103" spans="1:11" ht="51.75" customHeight="1" x14ac:dyDescent="0.2">
      <c r="A103" s="5" t="s">
        <v>92</v>
      </c>
      <c r="B103" s="87" t="s">
        <v>13</v>
      </c>
      <c r="C103" s="87"/>
      <c r="D103" s="88"/>
      <c r="E103" s="88"/>
      <c r="F103" s="93"/>
      <c r="G103" s="4">
        <f t="shared" si="7"/>
        <v>0</v>
      </c>
      <c r="H103" s="2"/>
      <c r="I103" s="1"/>
      <c r="J103" s="10"/>
      <c r="K103" s="27"/>
    </row>
    <row r="104" spans="1:11" ht="51.75" customHeight="1" x14ac:dyDescent="0.2">
      <c r="A104" s="5" t="s">
        <v>93</v>
      </c>
      <c r="B104" s="87" t="s">
        <v>13</v>
      </c>
      <c r="C104" s="87"/>
      <c r="D104" s="88"/>
      <c r="E104" s="88"/>
      <c r="F104" s="96"/>
      <c r="G104" s="4">
        <f t="shared" si="7"/>
        <v>0</v>
      </c>
      <c r="H104" s="2"/>
      <c r="I104" s="1"/>
      <c r="J104" s="10"/>
      <c r="K104" s="27"/>
    </row>
    <row r="105" spans="1:11" ht="51.75" customHeight="1" x14ac:dyDescent="0.2">
      <c r="A105" s="5" t="s">
        <v>94</v>
      </c>
      <c r="B105" s="87" t="s">
        <v>13</v>
      </c>
      <c r="C105" s="87"/>
      <c r="D105" s="88"/>
      <c r="E105" s="88"/>
      <c r="F105" s="93"/>
      <c r="G105" s="4">
        <f t="shared" si="7"/>
        <v>0</v>
      </c>
      <c r="H105" s="2"/>
      <c r="I105" s="1"/>
      <c r="J105" s="10"/>
      <c r="K105" s="27"/>
    </row>
    <row r="106" spans="1:11" ht="51.75" customHeight="1" x14ac:dyDescent="0.2">
      <c r="A106" s="5" t="s">
        <v>95</v>
      </c>
      <c r="B106" s="87" t="s">
        <v>13</v>
      </c>
      <c r="C106" s="87"/>
      <c r="D106" s="88"/>
      <c r="E106" s="88"/>
      <c r="F106" s="93"/>
      <c r="G106" s="4">
        <f t="shared" si="7"/>
        <v>0</v>
      </c>
      <c r="H106" s="2"/>
      <c r="I106" s="1"/>
      <c r="J106" s="10"/>
      <c r="K106" s="27"/>
    </row>
    <row r="107" spans="1:11" ht="51.75" customHeight="1" x14ac:dyDescent="0.2">
      <c r="A107" s="5" t="s">
        <v>96</v>
      </c>
      <c r="B107" s="87" t="s">
        <v>13</v>
      </c>
      <c r="C107" s="87"/>
      <c r="D107" s="88"/>
      <c r="E107" s="88"/>
      <c r="F107" s="96"/>
      <c r="G107" s="4">
        <f t="shared" ref="G107" si="8">F107*E107</f>
        <v>0</v>
      </c>
      <c r="H107" s="2"/>
      <c r="I107" s="1"/>
      <c r="J107" s="10"/>
      <c r="K107" s="27"/>
    </row>
    <row r="108" spans="1:11" ht="51.75" customHeight="1" x14ac:dyDescent="0.2">
      <c r="A108" s="5" t="s">
        <v>97</v>
      </c>
      <c r="B108" s="87" t="s">
        <v>13</v>
      </c>
      <c r="C108" s="87"/>
      <c r="D108" s="88"/>
      <c r="E108" s="88"/>
      <c r="F108" s="96"/>
      <c r="G108" s="4">
        <f t="shared" ref="G108:G110" si="9">F108*E108</f>
        <v>0</v>
      </c>
      <c r="H108" s="2"/>
      <c r="I108" s="1"/>
      <c r="J108" s="10"/>
      <c r="K108" s="27"/>
    </row>
    <row r="109" spans="1:11" ht="51.75" customHeight="1" x14ac:dyDescent="0.2">
      <c r="A109" s="5" t="s">
        <v>98</v>
      </c>
      <c r="B109" s="87" t="s">
        <v>13</v>
      </c>
      <c r="C109" s="87"/>
      <c r="D109" s="88"/>
      <c r="E109" s="88"/>
      <c r="F109" s="96"/>
      <c r="G109" s="4">
        <f t="shared" ref="G109" si="10">F109*E109</f>
        <v>0</v>
      </c>
      <c r="H109" s="2"/>
      <c r="I109" s="1"/>
      <c r="J109" s="10"/>
      <c r="K109" s="27"/>
    </row>
    <row r="110" spans="1:11" ht="51.75" customHeight="1" thickBot="1" x14ac:dyDescent="0.25">
      <c r="A110" s="5" t="s">
        <v>99</v>
      </c>
      <c r="B110" s="87" t="s">
        <v>13</v>
      </c>
      <c r="C110" s="87"/>
      <c r="D110" s="88"/>
      <c r="E110" s="88"/>
      <c r="F110" s="96"/>
      <c r="G110" s="4">
        <f t="shared" si="9"/>
        <v>0</v>
      </c>
      <c r="H110" s="2"/>
      <c r="I110" s="1"/>
      <c r="J110" s="10"/>
      <c r="K110" s="27"/>
    </row>
    <row r="111" spans="1:11" ht="43.5" customHeight="1" thickBot="1" x14ac:dyDescent="0.25">
      <c r="A111" s="66" t="s">
        <v>11</v>
      </c>
      <c r="B111" s="67"/>
      <c r="C111" s="81" t="s">
        <v>118</v>
      </c>
      <c r="D111" s="82"/>
      <c r="E111" s="82"/>
      <c r="F111" s="82"/>
      <c r="G111" s="82"/>
      <c r="H111" s="82"/>
      <c r="I111" s="82"/>
      <c r="J111" s="83"/>
      <c r="K111" s="32" t="str">
        <f>K96</f>
        <v>VALOR TOTAL DA META</v>
      </c>
    </row>
    <row r="112" spans="1:11" ht="48.75" customHeight="1" thickBot="1" x14ac:dyDescent="0.25">
      <c r="A112" s="23" t="s">
        <v>8</v>
      </c>
      <c r="B112" s="24" t="s">
        <v>14</v>
      </c>
      <c r="C112" s="24" t="s">
        <v>33</v>
      </c>
      <c r="D112" s="24" t="s">
        <v>0</v>
      </c>
      <c r="E112" s="24" t="s">
        <v>2</v>
      </c>
      <c r="F112" s="24" t="s">
        <v>1</v>
      </c>
      <c r="G112" s="24" t="s">
        <v>3</v>
      </c>
      <c r="H112" s="24" t="s">
        <v>32</v>
      </c>
      <c r="I112" s="24" t="s">
        <v>9</v>
      </c>
      <c r="J112" s="25" t="s">
        <v>10</v>
      </c>
      <c r="K112" s="30">
        <f>SUM(G113:G127)</f>
        <v>0</v>
      </c>
    </row>
    <row r="113" spans="1:11" ht="48" customHeight="1" x14ac:dyDescent="0.2">
      <c r="A113" s="97" t="s">
        <v>100</v>
      </c>
      <c r="B113" s="84" t="s">
        <v>13</v>
      </c>
      <c r="C113" s="84"/>
      <c r="D113" s="85"/>
      <c r="E113" s="85"/>
      <c r="F113" s="95"/>
      <c r="G113" s="17">
        <f>F113*E113</f>
        <v>0</v>
      </c>
      <c r="H113" s="15"/>
      <c r="I113" s="13"/>
      <c r="J113" s="16"/>
      <c r="K113" s="33"/>
    </row>
    <row r="114" spans="1:11" ht="48" customHeight="1" x14ac:dyDescent="0.2">
      <c r="A114" s="98" t="s">
        <v>101</v>
      </c>
      <c r="B114" s="87" t="s">
        <v>13</v>
      </c>
      <c r="C114" s="87"/>
      <c r="D114" s="88"/>
      <c r="E114" s="88"/>
      <c r="F114" s="96"/>
      <c r="G114" s="4">
        <f t="shared" ref="G114:G125" si="11">F114*E114</f>
        <v>0</v>
      </c>
      <c r="H114" s="2"/>
      <c r="I114" s="1"/>
      <c r="J114" s="10"/>
      <c r="K114" s="33"/>
    </row>
    <row r="115" spans="1:11" ht="51.75" customHeight="1" x14ac:dyDescent="0.2">
      <c r="A115" s="98" t="s">
        <v>102</v>
      </c>
      <c r="B115" s="87" t="s">
        <v>13</v>
      </c>
      <c r="C115" s="87"/>
      <c r="D115" s="88"/>
      <c r="E115" s="88"/>
      <c r="F115" s="96"/>
      <c r="G115" s="4">
        <f t="shared" si="11"/>
        <v>0</v>
      </c>
      <c r="H115" s="2"/>
      <c r="I115" s="1"/>
      <c r="J115" s="10"/>
      <c r="K115" s="33"/>
    </row>
    <row r="116" spans="1:11" ht="48" customHeight="1" x14ac:dyDescent="0.2">
      <c r="A116" s="98" t="s">
        <v>103</v>
      </c>
      <c r="B116" s="87" t="s">
        <v>13</v>
      </c>
      <c r="C116" s="87"/>
      <c r="D116" s="88"/>
      <c r="E116" s="88"/>
      <c r="F116" s="96"/>
      <c r="G116" s="4">
        <f t="shared" si="11"/>
        <v>0</v>
      </c>
      <c r="H116" s="2"/>
      <c r="I116" s="1"/>
      <c r="J116" s="10"/>
      <c r="K116" s="33"/>
    </row>
    <row r="117" spans="1:11" ht="48" customHeight="1" x14ac:dyDescent="0.2">
      <c r="A117" s="98" t="s">
        <v>104</v>
      </c>
      <c r="B117" s="87" t="s">
        <v>13</v>
      </c>
      <c r="C117" s="87"/>
      <c r="D117" s="88"/>
      <c r="E117" s="88"/>
      <c r="F117" s="96"/>
      <c r="G117" s="4">
        <f t="shared" si="11"/>
        <v>0</v>
      </c>
      <c r="H117" s="2"/>
      <c r="I117" s="1"/>
      <c r="J117" s="10"/>
      <c r="K117" s="33"/>
    </row>
    <row r="118" spans="1:11" ht="51.75" customHeight="1" x14ac:dyDescent="0.2">
      <c r="A118" s="98" t="s">
        <v>105</v>
      </c>
      <c r="B118" s="87" t="s">
        <v>13</v>
      </c>
      <c r="C118" s="87"/>
      <c r="D118" s="88"/>
      <c r="E118" s="88"/>
      <c r="F118" s="96"/>
      <c r="G118" s="4">
        <f t="shared" si="11"/>
        <v>0</v>
      </c>
      <c r="H118" s="2"/>
      <c r="I118" s="1"/>
      <c r="J118" s="10"/>
      <c r="K118" s="33"/>
    </row>
    <row r="119" spans="1:11" ht="48" customHeight="1" x14ac:dyDescent="0.2">
      <c r="A119" s="98" t="s">
        <v>106</v>
      </c>
      <c r="B119" s="87" t="s">
        <v>13</v>
      </c>
      <c r="C119" s="87"/>
      <c r="D119" s="88"/>
      <c r="E119" s="88"/>
      <c r="F119" s="96"/>
      <c r="G119" s="4">
        <f t="shared" si="11"/>
        <v>0</v>
      </c>
      <c r="H119" s="2"/>
      <c r="I119" s="1"/>
      <c r="J119" s="10"/>
      <c r="K119" s="33"/>
    </row>
    <row r="120" spans="1:11" ht="48" customHeight="1" x14ac:dyDescent="0.2">
      <c r="A120" s="98" t="s">
        <v>107</v>
      </c>
      <c r="B120" s="87" t="s">
        <v>13</v>
      </c>
      <c r="C120" s="87"/>
      <c r="D120" s="88"/>
      <c r="E120" s="88"/>
      <c r="F120" s="96"/>
      <c r="G120" s="4">
        <f t="shared" si="11"/>
        <v>0</v>
      </c>
      <c r="H120" s="2"/>
      <c r="I120" s="1"/>
      <c r="J120" s="10"/>
      <c r="K120" s="33"/>
    </row>
    <row r="121" spans="1:11" ht="51.75" customHeight="1" x14ac:dyDescent="0.2">
      <c r="A121" s="98" t="s">
        <v>108</v>
      </c>
      <c r="B121" s="87" t="s">
        <v>13</v>
      </c>
      <c r="C121" s="87"/>
      <c r="D121" s="88"/>
      <c r="E121" s="88"/>
      <c r="F121" s="96"/>
      <c r="G121" s="4">
        <f t="shared" si="11"/>
        <v>0</v>
      </c>
      <c r="H121" s="2"/>
      <c r="I121" s="1"/>
      <c r="J121" s="10"/>
      <c r="K121" s="33"/>
    </row>
    <row r="122" spans="1:11" ht="51.75" customHeight="1" x14ac:dyDescent="0.2">
      <c r="A122" s="98" t="s">
        <v>109</v>
      </c>
      <c r="B122" s="87" t="s">
        <v>13</v>
      </c>
      <c r="C122" s="87"/>
      <c r="D122" s="88"/>
      <c r="E122" s="88"/>
      <c r="F122" s="96"/>
      <c r="G122" s="4">
        <f t="shared" si="11"/>
        <v>0</v>
      </c>
      <c r="H122" s="2"/>
      <c r="I122" s="1"/>
      <c r="J122" s="10"/>
      <c r="K122" s="33"/>
    </row>
    <row r="123" spans="1:11" ht="51.75" customHeight="1" x14ac:dyDescent="0.2">
      <c r="A123" s="98" t="s">
        <v>110</v>
      </c>
      <c r="B123" s="87" t="s">
        <v>13</v>
      </c>
      <c r="C123" s="87"/>
      <c r="D123" s="88"/>
      <c r="E123" s="88"/>
      <c r="F123" s="96"/>
      <c r="G123" s="4">
        <f t="shared" ref="G123:G124" si="12">F123*E123</f>
        <v>0</v>
      </c>
      <c r="H123" s="2"/>
      <c r="I123" s="1"/>
      <c r="J123" s="10"/>
      <c r="K123" s="33"/>
    </row>
    <row r="124" spans="1:11" ht="63.75" customHeight="1" x14ac:dyDescent="0.2">
      <c r="A124" s="98" t="s">
        <v>111</v>
      </c>
      <c r="B124" s="87" t="s">
        <v>13</v>
      </c>
      <c r="C124" s="87"/>
      <c r="D124" s="88"/>
      <c r="E124" s="88"/>
      <c r="F124" s="96"/>
      <c r="G124" s="4">
        <f t="shared" si="12"/>
        <v>0</v>
      </c>
      <c r="H124" s="2"/>
      <c r="I124" s="1"/>
      <c r="J124" s="10"/>
      <c r="K124" s="33"/>
    </row>
    <row r="125" spans="1:11" ht="62.25" customHeight="1" thickBot="1" x14ac:dyDescent="0.25">
      <c r="A125" s="98" t="s">
        <v>112</v>
      </c>
      <c r="B125" s="87" t="s">
        <v>13</v>
      </c>
      <c r="C125" s="87"/>
      <c r="D125" s="88"/>
      <c r="E125" s="88"/>
      <c r="F125" s="96"/>
      <c r="G125" s="4">
        <f t="shared" si="11"/>
        <v>0</v>
      </c>
      <c r="H125" s="2"/>
      <c r="I125" s="1"/>
      <c r="J125" s="10"/>
      <c r="K125" s="33"/>
    </row>
    <row r="126" spans="1:11" ht="51" customHeight="1" thickBot="1" x14ac:dyDescent="0.25">
      <c r="A126" s="66" t="s">
        <v>11</v>
      </c>
      <c r="B126" s="67"/>
      <c r="C126" s="81" t="s">
        <v>118</v>
      </c>
      <c r="D126" s="82"/>
      <c r="E126" s="82"/>
      <c r="F126" s="82"/>
      <c r="G126" s="82"/>
      <c r="H126" s="82"/>
      <c r="I126" s="82"/>
      <c r="J126" s="83"/>
      <c r="K126" s="34" t="str">
        <f>K111</f>
        <v>VALOR TOTAL DA META</v>
      </c>
    </row>
    <row r="127" spans="1:11" ht="48.75" customHeight="1" thickBot="1" x14ac:dyDescent="0.25">
      <c r="A127" s="23" t="s">
        <v>8</v>
      </c>
      <c r="B127" s="24" t="s">
        <v>14</v>
      </c>
      <c r="C127" s="24" t="s">
        <v>33</v>
      </c>
      <c r="D127" s="24" t="s">
        <v>0</v>
      </c>
      <c r="E127" s="24" t="s">
        <v>2</v>
      </c>
      <c r="F127" s="24" t="s">
        <v>1</v>
      </c>
      <c r="G127" s="24" t="s">
        <v>3</v>
      </c>
      <c r="H127" s="24" t="s">
        <v>32</v>
      </c>
      <c r="I127" s="24" t="s">
        <v>9</v>
      </c>
      <c r="J127" s="25" t="s">
        <v>10</v>
      </c>
      <c r="K127" s="30">
        <f>SUM(G128:G142)</f>
        <v>0</v>
      </c>
    </row>
    <row r="128" spans="1:11" ht="48" customHeight="1" x14ac:dyDescent="0.2">
      <c r="A128" s="97" t="s">
        <v>100</v>
      </c>
      <c r="B128" s="84" t="s">
        <v>13</v>
      </c>
      <c r="C128" s="84"/>
      <c r="D128" s="85"/>
      <c r="E128" s="85"/>
      <c r="F128" s="95"/>
      <c r="G128" s="17">
        <f>F128*E128</f>
        <v>0</v>
      </c>
      <c r="H128" s="15"/>
      <c r="I128" s="13"/>
      <c r="J128" s="16"/>
      <c r="K128" s="33"/>
    </row>
    <row r="129" spans="1:11" ht="48" customHeight="1" x14ac:dyDescent="0.2">
      <c r="A129" s="98" t="s">
        <v>101</v>
      </c>
      <c r="B129" s="87" t="s">
        <v>13</v>
      </c>
      <c r="C129" s="87"/>
      <c r="D129" s="88"/>
      <c r="E129" s="88"/>
      <c r="F129" s="96"/>
      <c r="G129" s="4">
        <f t="shared" ref="G129:G137" si="13">F129*E129</f>
        <v>0</v>
      </c>
      <c r="H129" s="2"/>
      <c r="I129" s="1"/>
      <c r="J129" s="10"/>
      <c r="K129" s="33"/>
    </row>
    <row r="130" spans="1:11" ht="51.75" customHeight="1" x14ac:dyDescent="0.2">
      <c r="A130" s="98" t="s">
        <v>102</v>
      </c>
      <c r="B130" s="87" t="s">
        <v>13</v>
      </c>
      <c r="C130" s="87"/>
      <c r="D130" s="88"/>
      <c r="E130" s="88"/>
      <c r="F130" s="96"/>
      <c r="G130" s="4">
        <f t="shared" si="13"/>
        <v>0</v>
      </c>
      <c r="H130" s="2"/>
      <c r="I130" s="1"/>
      <c r="J130" s="10"/>
      <c r="K130" s="33"/>
    </row>
    <row r="131" spans="1:11" ht="48" customHeight="1" x14ac:dyDescent="0.2">
      <c r="A131" s="98" t="s">
        <v>103</v>
      </c>
      <c r="B131" s="87" t="s">
        <v>13</v>
      </c>
      <c r="C131" s="87"/>
      <c r="D131" s="88"/>
      <c r="E131" s="88"/>
      <c r="F131" s="96"/>
      <c r="G131" s="4">
        <f t="shared" si="13"/>
        <v>0</v>
      </c>
      <c r="H131" s="2"/>
      <c r="I131" s="1"/>
      <c r="J131" s="10"/>
      <c r="K131" s="33"/>
    </row>
    <row r="132" spans="1:11" ht="48" customHeight="1" x14ac:dyDescent="0.2">
      <c r="A132" s="98" t="s">
        <v>104</v>
      </c>
      <c r="B132" s="87" t="s">
        <v>13</v>
      </c>
      <c r="C132" s="87"/>
      <c r="D132" s="88"/>
      <c r="E132" s="88"/>
      <c r="F132" s="96"/>
      <c r="G132" s="4">
        <f t="shared" si="13"/>
        <v>0</v>
      </c>
      <c r="H132" s="2"/>
      <c r="I132" s="1"/>
      <c r="J132" s="10"/>
      <c r="K132" s="33"/>
    </row>
    <row r="133" spans="1:11" ht="51.75" customHeight="1" x14ac:dyDescent="0.2">
      <c r="A133" s="98" t="s">
        <v>105</v>
      </c>
      <c r="B133" s="87" t="s">
        <v>13</v>
      </c>
      <c r="C133" s="87"/>
      <c r="D133" s="88"/>
      <c r="E133" s="88"/>
      <c r="F133" s="96"/>
      <c r="G133" s="4">
        <f t="shared" si="13"/>
        <v>0</v>
      </c>
      <c r="H133" s="2"/>
      <c r="I133" s="1"/>
      <c r="J133" s="10"/>
      <c r="K133" s="33"/>
    </row>
    <row r="134" spans="1:11" ht="48" customHeight="1" x14ac:dyDescent="0.2">
      <c r="A134" s="98" t="s">
        <v>106</v>
      </c>
      <c r="B134" s="87" t="s">
        <v>13</v>
      </c>
      <c r="C134" s="87"/>
      <c r="D134" s="88"/>
      <c r="E134" s="88"/>
      <c r="F134" s="96"/>
      <c r="G134" s="4">
        <f t="shared" si="13"/>
        <v>0</v>
      </c>
      <c r="H134" s="2"/>
      <c r="I134" s="1"/>
      <c r="J134" s="10"/>
      <c r="K134" s="33"/>
    </row>
    <row r="135" spans="1:11" ht="48" customHeight="1" x14ac:dyDescent="0.2">
      <c r="A135" s="98" t="s">
        <v>107</v>
      </c>
      <c r="B135" s="87" t="s">
        <v>13</v>
      </c>
      <c r="C135" s="87"/>
      <c r="D135" s="88"/>
      <c r="E135" s="88"/>
      <c r="F135" s="96"/>
      <c r="G135" s="4">
        <f t="shared" si="13"/>
        <v>0</v>
      </c>
      <c r="H135" s="2"/>
      <c r="I135" s="1"/>
      <c r="J135" s="10"/>
      <c r="K135" s="33"/>
    </row>
    <row r="136" spans="1:11" ht="51.75" customHeight="1" x14ac:dyDescent="0.2">
      <c r="A136" s="98" t="s">
        <v>108</v>
      </c>
      <c r="B136" s="87" t="s">
        <v>13</v>
      </c>
      <c r="C136" s="87"/>
      <c r="D136" s="88"/>
      <c r="E136" s="88"/>
      <c r="F136" s="96"/>
      <c r="G136" s="4">
        <f t="shared" si="13"/>
        <v>0</v>
      </c>
      <c r="H136" s="2"/>
      <c r="I136" s="1"/>
      <c r="J136" s="10"/>
      <c r="K136" s="33"/>
    </row>
    <row r="137" spans="1:11" ht="51.75" customHeight="1" x14ac:dyDescent="0.2">
      <c r="A137" s="98" t="s">
        <v>109</v>
      </c>
      <c r="B137" s="87" t="s">
        <v>13</v>
      </c>
      <c r="C137" s="87"/>
      <c r="D137" s="88"/>
      <c r="E137" s="88"/>
      <c r="F137" s="96"/>
      <c r="G137" s="4">
        <f t="shared" si="13"/>
        <v>0</v>
      </c>
      <c r="H137" s="2"/>
      <c r="I137" s="1"/>
      <c r="J137" s="10"/>
      <c r="K137" s="33"/>
    </row>
    <row r="138" spans="1:11" ht="59.25" customHeight="1" x14ac:dyDescent="0.2">
      <c r="A138" s="98" t="s">
        <v>110</v>
      </c>
      <c r="B138" s="87" t="s">
        <v>13</v>
      </c>
      <c r="C138" s="87"/>
      <c r="D138" s="88"/>
      <c r="E138" s="88"/>
      <c r="F138" s="96"/>
      <c r="G138" s="4">
        <f t="shared" ref="G138:G140" si="14">F138*E138</f>
        <v>0</v>
      </c>
      <c r="H138" s="2"/>
      <c r="I138" s="1"/>
      <c r="J138" s="10"/>
      <c r="K138" s="33"/>
    </row>
    <row r="139" spans="1:11" ht="54" customHeight="1" x14ac:dyDescent="0.2">
      <c r="A139" s="98" t="s">
        <v>111</v>
      </c>
      <c r="B139" s="87" t="s">
        <v>13</v>
      </c>
      <c r="C139" s="87"/>
      <c r="D139" s="88"/>
      <c r="E139" s="88"/>
      <c r="F139" s="96"/>
      <c r="G139" s="4">
        <f t="shared" si="14"/>
        <v>0</v>
      </c>
      <c r="H139" s="2"/>
      <c r="I139" s="1"/>
      <c r="J139" s="10"/>
      <c r="K139" s="33"/>
    </row>
    <row r="140" spans="1:11" ht="54" customHeight="1" thickBot="1" x14ac:dyDescent="0.25">
      <c r="A140" s="98" t="s">
        <v>112</v>
      </c>
      <c r="B140" s="87" t="s">
        <v>13</v>
      </c>
      <c r="C140" s="87"/>
      <c r="D140" s="88"/>
      <c r="E140" s="88"/>
      <c r="F140" s="96"/>
      <c r="G140" s="4">
        <f t="shared" si="14"/>
        <v>0</v>
      </c>
      <c r="H140" s="2"/>
      <c r="I140" s="1"/>
      <c r="J140" s="10"/>
      <c r="K140" s="33"/>
    </row>
    <row r="141" spans="1:11" ht="56.25" customHeight="1" thickBot="1" x14ac:dyDescent="0.25">
      <c r="A141" s="66" t="s">
        <v>11</v>
      </c>
      <c r="B141" s="67"/>
      <c r="C141" s="81" t="s">
        <v>118</v>
      </c>
      <c r="D141" s="82"/>
      <c r="E141" s="82"/>
      <c r="F141" s="82"/>
      <c r="G141" s="82"/>
      <c r="H141" s="82"/>
      <c r="I141" s="82"/>
      <c r="J141" s="83"/>
      <c r="K141" s="32" t="str">
        <f>K126</f>
        <v>VALOR TOTAL DA META</v>
      </c>
    </row>
    <row r="142" spans="1:11" ht="48.75" customHeight="1" thickBot="1" x14ac:dyDescent="0.25">
      <c r="A142" s="23" t="s">
        <v>8</v>
      </c>
      <c r="B142" s="24" t="s">
        <v>14</v>
      </c>
      <c r="C142" s="24" t="s">
        <v>33</v>
      </c>
      <c r="D142" s="24" t="s">
        <v>0</v>
      </c>
      <c r="E142" s="24" t="s">
        <v>2</v>
      </c>
      <c r="F142" s="24" t="s">
        <v>1</v>
      </c>
      <c r="G142" s="24" t="s">
        <v>3</v>
      </c>
      <c r="H142" s="24" t="s">
        <v>32</v>
      </c>
      <c r="I142" s="24" t="s">
        <v>9</v>
      </c>
      <c r="J142" s="25" t="s">
        <v>10</v>
      </c>
      <c r="K142" s="30">
        <f>SUM(G143:G155)</f>
        <v>0</v>
      </c>
    </row>
    <row r="143" spans="1:11" ht="48" customHeight="1" x14ac:dyDescent="0.2">
      <c r="A143" s="97" t="s">
        <v>100</v>
      </c>
      <c r="B143" s="84" t="s">
        <v>13</v>
      </c>
      <c r="C143" s="84"/>
      <c r="D143" s="85"/>
      <c r="E143" s="85"/>
      <c r="F143" s="95"/>
      <c r="G143" s="17">
        <f>F143*E143</f>
        <v>0</v>
      </c>
      <c r="H143" s="15"/>
      <c r="I143" s="13"/>
      <c r="J143" s="16"/>
      <c r="K143" s="33"/>
    </row>
    <row r="144" spans="1:11" ht="48" customHeight="1" x14ac:dyDescent="0.2">
      <c r="A144" s="98" t="s">
        <v>101</v>
      </c>
      <c r="B144" s="87" t="s">
        <v>13</v>
      </c>
      <c r="C144" s="87"/>
      <c r="D144" s="88"/>
      <c r="E144" s="88"/>
      <c r="F144" s="96"/>
      <c r="G144" s="4">
        <f t="shared" ref="G144:G155" si="15">F144*E144</f>
        <v>0</v>
      </c>
      <c r="H144" s="2"/>
      <c r="I144" s="1"/>
      <c r="J144" s="10"/>
      <c r="K144" s="33"/>
    </row>
    <row r="145" spans="1:11" ht="51.75" customHeight="1" x14ac:dyDescent="0.2">
      <c r="A145" s="98" t="s">
        <v>102</v>
      </c>
      <c r="B145" s="87" t="s">
        <v>13</v>
      </c>
      <c r="C145" s="87"/>
      <c r="D145" s="88"/>
      <c r="E145" s="88"/>
      <c r="F145" s="96"/>
      <c r="G145" s="4">
        <f t="shared" si="15"/>
        <v>0</v>
      </c>
      <c r="H145" s="2"/>
      <c r="I145" s="1"/>
      <c r="J145" s="10"/>
      <c r="K145" s="33"/>
    </row>
    <row r="146" spans="1:11" ht="48" customHeight="1" x14ac:dyDescent="0.2">
      <c r="A146" s="98" t="s">
        <v>103</v>
      </c>
      <c r="B146" s="87" t="s">
        <v>13</v>
      </c>
      <c r="C146" s="87"/>
      <c r="D146" s="88"/>
      <c r="E146" s="88"/>
      <c r="F146" s="96"/>
      <c r="G146" s="4">
        <f t="shared" si="15"/>
        <v>0</v>
      </c>
      <c r="H146" s="2"/>
      <c r="I146" s="1"/>
      <c r="J146" s="10"/>
      <c r="K146" s="33"/>
    </row>
    <row r="147" spans="1:11" ht="48" customHeight="1" x14ac:dyDescent="0.2">
      <c r="A147" s="98" t="s">
        <v>104</v>
      </c>
      <c r="B147" s="87" t="s">
        <v>13</v>
      </c>
      <c r="C147" s="87"/>
      <c r="D147" s="88"/>
      <c r="E147" s="88"/>
      <c r="F147" s="96"/>
      <c r="G147" s="4">
        <f t="shared" si="15"/>
        <v>0</v>
      </c>
      <c r="H147" s="2"/>
      <c r="I147" s="1"/>
      <c r="J147" s="10"/>
      <c r="K147" s="33"/>
    </row>
    <row r="148" spans="1:11" ht="51.75" customHeight="1" x14ac:dyDescent="0.2">
      <c r="A148" s="98" t="s">
        <v>105</v>
      </c>
      <c r="B148" s="87" t="s">
        <v>13</v>
      </c>
      <c r="C148" s="87"/>
      <c r="D148" s="88"/>
      <c r="E148" s="88"/>
      <c r="F148" s="96"/>
      <c r="G148" s="4">
        <f t="shared" si="15"/>
        <v>0</v>
      </c>
      <c r="H148" s="2"/>
      <c r="I148" s="1"/>
      <c r="J148" s="10"/>
      <c r="K148" s="33"/>
    </row>
    <row r="149" spans="1:11" ht="48" customHeight="1" x14ac:dyDescent="0.2">
      <c r="A149" s="98" t="s">
        <v>106</v>
      </c>
      <c r="B149" s="87" t="s">
        <v>13</v>
      </c>
      <c r="C149" s="87"/>
      <c r="D149" s="88"/>
      <c r="E149" s="88"/>
      <c r="F149" s="96"/>
      <c r="G149" s="4">
        <f t="shared" si="15"/>
        <v>0</v>
      </c>
      <c r="H149" s="2"/>
      <c r="I149" s="1"/>
      <c r="J149" s="10"/>
      <c r="K149" s="33"/>
    </row>
    <row r="150" spans="1:11" ht="48" customHeight="1" x14ac:dyDescent="0.2">
      <c r="A150" s="98" t="s">
        <v>107</v>
      </c>
      <c r="B150" s="87" t="s">
        <v>13</v>
      </c>
      <c r="C150" s="87"/>
      <c r="D150" s="88"/>
      <c r="E150" s="88"/>
      <c r="F150" s="96"/>
      <c r="G150" s="4">
        <f t="shared" si="15"/>
        <v>0</v>
      </c>
      <c r="H150" s="2"/>
      <c r="I150" s="1"/>
      <c r="J150" s="10"/>
      <c r="K150" s="33"/>
    </row>
    <row r="151" spans="1:11" ht="51.75" customHeight="1" x14ac:dyDescent="0.2">
      <c r="A151" s="98" t="s">
        <v>108</v>
      </c>
      <c r="B151" s="87" t="s">
        <v>13</v>
      </c>
      <c r="C151" s="87"/>
      <c r="D151" s="88"/>
      <c r="E151" s="88"/>
      <c r="F151" s="96"/>
      <c r="G151" s="4">
        <f t="shared" si="15"/>
        <v>0</v>
      </c>
      <c r="H151" s="2"/>
      <c r="I151" s="1"/>
      <c r="J151" s="10"/>
      <c r="K151" s="33"/>
    </row>
    <row r="152" spans="1:11" ht="51.75" customHeight="1" x14ac:dyDescent="0.2">
      <c r="A152" s="98" t="s">
        <v>109</v>
      </c>
      <c r="B152" s="87" t="s">
        <v>13</v>
      </c>
      <c r="C152" s="87"/>
      <c r="D152" s="88"/>
      <c r="E152" s="88"/>
      <c r="F152" s="96"/>
      <c r="G152" s="4">
        <f t="shared" si="15"/>
        <v>0</v>
      </c>
      <c r="H152" s="2"/>
      <c r="I152" s="1"/>
      <c r="J152" s="10"/>
      <c r="K152" s="33"/>
    </row>
    <row r="153" spans="1:11" ht="51.75" customHeight="1" x14ac:dyDescent="0.2">
      <c r="A153" s="98" t="s">
        <v>110</v>
      </c>
      <c r="B153" s="87" t="s">
        <v>13</v>
      </c>
      <c r="C153" s="87"/>
      <c r="D153" s="88"/>
      <c r="E153" s="88"/>
      <c r="F153" s="96"/>
      <c r="G153" s="4">
        <f t="shared" ref="G153:G154" si="16">F153*E153</f>
        <v>0</v>
      </c>
      <c r="H153" s="2"/>
      <c r="I153" s="1"/>
      <c r="J153" s="10"/>
      <c r="K153" s="33"/>
    </row>
    <row r="154" spans="1:11" ht="51.75" customHeight="1" x14ac:dyDescent="0.2">
      <c r="A154" s="98" t="s">
        <v>111</v>
      </c>
      <c r="B154" s="87" t="s">
        <v>13</v>
      </c>
      <c r="C154" s="87"/>
      <c r="D154" s="88"/>
      <c r="E154" s="88"/>
      <c r="F154" s="96"/>
      <c r="G154" s="4">
        <f t="shared" si="16"/>
        <v>0</v>
      </c>
      <c r="H154" s="2"/>
      <c r="I154" s="1"/>
      <c r="J154" s="10"/>
      <c r="K154" s="33"/>
    </row>
    <row r="155" spans="1:11" ht="51.75" customHeight="1" thickBot="1" x14ac:dyDescent="0.25">
      <c r="A155" s="98" t="s">
        <v>112</v>
      </c>
      <c r="B155" s="87" t="s">
        <v>13</v>
      </c>
      <c r="C155" s="87"/>
      <c r="D155" s="88"/>
      <c r="E155" s="88"/>
      <c r="F155" s="96"/>
      <c r="G155" s="4">
        <f t="shared" si="15"/>
        <v>0</v>
      </c>
      <c r="H155" s="2"/>
      <c r="I155" s="1"/>
      <c r="J155" s="10"/>
      <c r="K155" s="33"/>
    </row>
    <row r="156" spans="1:11" ht="48" customHeight="1" thickBot="1" x14ac:dyDescent="0.25">
      <c r="A156" s="76" t="s">
        <v>117</v>
      </c>
      <c r="B156" s="77"/>
      <c r="C156" s="77"/>
      <c r="D156" s="77"/>
      <c r="E156" s="77"/>
      <c r="F156" s="77"/>
      <c r="G156" s="77"/>
      <c r="H156" s="77"/>
      <c r="I156" s="77"/>
      <c r="J156" s="78"/>
      <c r="K156" s="35">
        <f>SUM(K142,K127,K112,K97,K82,K67,K52,K36,K21)</f>
        <v>0</v>
      </c>
    </row>
    <row r="157" spans="1:11" ht="51.75" customHeight="1" x14ac:dyDescent="0.2"/>
    <row r="158" spans="1:11" ht="48" customHeight="1" x14ac:dyDescent="0.2"/>
    <row r="159" spans="1:11" ht="48" customHeight="1" x14ac:dyDescent="0.2"/>
    <row r="160" spans="1:11" ht="51.75" customHeight="1" x14ac:dyDescent="0.2"/>
    <row r="161" ht="51.75" customHeight="1" x14ac:dyDescent="0.2"/>
    <row r="162" ht="51.75" customHeight="1" x14ac:dyDescent="0.2"/>
    <row r="163" ht="51.75" customHeight="1" x14ac:dyDescent="0.2"/>
    <row r="164" ht="51.75" customHeight="1" x14ac:dyDescent="0.2"/>
    <row r="165" ht="51.75" customHeight="1" x14ac:dyDescent="0.2"/>
    <row r="166" ht="51.75" customHeight="1" x14ac:dyDescent="0.2"/>
    <row r="167" ht="51.75" customHeight="1" x14ac:dyDescent="0.2"/>
    <row r="168" ht="51.75" customHeight="1" x14ac:dyDescent="0.2"/>
    <row r="169" ht="51.75" customHeight="1" x14ac:dyDescent="0.2"/>
    <row r="170" ht="51.75" customHeight="1" x14ac:dyDescent="0.2"/>
    <row r="171" ht="51.75" customHeight="1" x14ac:dyDescent="0.2"/>
    <row r="172" ht="51.75" customHeight="1" x14ac:dyDescent="0.2"/>
    <row r="173" ht="51.75" customHeight="1" x14ac:dyDescent="0.2"/>
    <row r="174" ht="51.75" customHeight="1" x14ac:dyDescent="0.2"/>
    <row r="175" ht="51.75" customHeight="1" x14ac:dyDescent="0.2"/>
    <row r="176" ht="51.75" customHeight="1" x14ac:dyDescent="0.2"/>
    <row r="177" ht="51.75" customHeight="1" x14ac:dyDescent="0.2"/>
    <row r="178" ht="51.75" customHeight="1" x14ac:dyDescent="0.2"/>
    <row r="179" ht="48" customHeight="1" x14ac:dyDescent="0.2"/>
    <row r="180" ht="35.25" customHeight="1" x14ac:dyDescent="0.2"/>
    <row r="181" ht="15" customHeight="1" x14ac:dyDescent="0.2"/>
    <row r="182" ht="48.75" customHeight="1" x14ac:dyDescent="0.2"/>
    <row r="183" ht="48" customHeight="1" x14ac:dyDescent="0.2"/>
    <row r="184" ht="48" customHeight="1" x14ac:dyDescent="0.2"/>
    <row r="185" ht="51.75" customHeight="1" x14ac:dyDescent="0.2"/>
    <row r="186" ht="48" customHeight="1" x14ac:dyDescent="0.2"/>
    <row r="187" ht="48" customHeight="1" x14ac:dyDescent="0.2"/>
    <row r="188" ht="51.75" customHeight="1" x14ac:dyDescent="0.2"/>
    <row r="189" ht="48" customHeight="1" x14ac:dyDescent="0.2"/>
    <row r="190" ht="48" customHeight="1" x14ac:dyDescent="0.2"/>
    <row r="191" ht="51.75" customHeight="1" x14ac:dyDescent="0.2"/>
    <row r="192" ht="51.75" customHeight="1" x14ac:dyDescent="0.2"/>
    <row r="193" ht="51.75" customHeight="1" x14ac:dyDescent="0.2"/>
    <row r="194" ht="51.75" customHeight="1" x14ac:dyDescent="0.2"/>
    <row r="195" ht="51.75" customHeight="1" x14ac:dyDescent="0.2"/>
    <row r="196" ht="51.75" customHeight="1" x14ac:dyDescent="0.2"/>
    <row r="197" ht="51.75" customHeight="1" x14ac:dyDescent="0.2"/>
    <row r="198" ht="51.75" customHeight="1" x14ac:dyDescent="0.2"/>
    <row r="199" ht="51.75" customHeight="1" x14ac:dyDescent="0.2"/>
    <row r="200" ht="51.75" customHeight="1" x14ac:dyDescent="0.2"/>
    <row r="201" ht="51.75" customHeight="1" x14ac:dyDescent="0.2"/>
    <row r="202" ht="51.75" customHeight="1" x14ac:dyDescent="0.2"/>
    <row r="203" ht="51.75" customHeight="1" x14ac:dyDescent="0.2"/>
    <row r="204" ht="51.75" customHeight="1" x14ac:dyDescent="0.2"/>
    <row r="205" ht="51.75" customHeight="1" x14ac:dyDescent="0.2"/>
    <row r="206" ht="51.75" customHeight="1" x14ac:dyDescent="0.2"/>
    <row r="207" ht="51.75" customHeight="1" x14ac:dyDescent="0.2"/>
    <row r="208" ht="51.75" customHeight="1" x14ac:dyDescent="0.2"/>
    <row r="209" ht="30" customHeight="1" x14ac:dyDescent="0.2"/>
  </sheetData>
  <sheetProtection insertRows="0"/>
  <mergeCells count="42">
    <mergeCell ref="A156:J156"/>
    <mergeCell ref="A81:B81"/>
    <mergeCell ref="C81:J81"/>
    <mergeCell ref="C126:J126"/>
    <mergeCell ref="C20:J20"/>
    <mergeCell ref="A96:B96"/>
    <mergeCell ref="A66:B66"/>
    <mergeCell ref="A141:B141"/>
    <mergeCell ref="C141:J141"/>
    <mergeCell ref="C96:J96"/>
    <mergeCell ref="C111:J111"/>
    <mergeCell ref="A111:B111"/>
    <mergeCell ref="A14:K14"/>
    <mergeCell ref="C35:J35"/>
    <mergeCell ref="C51:J51"/>
    <mergeCell ref="C66:J66"/>
    <mergeCell ref="A126:B126"/>
    <mergeCell ref="A19:B19"/>
    <mergeCell ref="A15:B15"/>
    <mergeCell ref="A16:B16"/>
    <mergeCell ref="C16:K16"/>
    <mergeCell ref="A1:K1"/>
    <mergeCell ref="A3:K3"/>
    <mergeCell ref="A51:B51"/>
    <mergeCell ref="A20:B20"/>
    <mergeCell ref="A35:B35"/>
    <mergeCell ref="A18:B18"/>
    <mergeCell ref="A2:K2"/>
    <mergeCell ref="C17:K17"/>
    <mergeCell ref="C18:K18"/>
    <mergeCell ref="C19:K19"/>
    <mergeCell ref="A17:B17"/>
    <mergeCell ref="C15:K15"/>
    <mergeCell ref="A5:K5"/>
    <mergeCell ref="A9:K9"/>
    <mergeCell ref="A8:K8"/>
    <mergeCell ref="A6:K6"/>
    <mergeCell ref="A7:K7"/>
    <mergeCell ref="A10:K10"/>
    <mergeCell ref="A11:K11"/>
    <mergeCell ref="A12:K12"/>
    <mergeCell ref="A13:K13"/>
  </mergeCells>
  <phoneticPr fontId="0" type="noConversion"/>
  <printOptions horizontalCentered="1"/>
  <pageMargins left="0.59055118110236227" right="0.59055118110236227" top="0.59055118110236227" bottom="0.59055118110236227" header="0.31496062992125984" footer="0.31496062992125984"/>
  <pageSetup paperSize="9" scale="64" firstPageNumber="0" orientation="landscape" r:id="rId1"/>
  <headerFooter alignWithMargins="0">
    <oddFooter>Página &amp;P de &amp;N</oddFooter>
  </headerFooter>
  <rowBreaks count="9" manualBreakCount="9">
    <brk id="19" max="16383" man="1"/>
    <brk id="34" max="10" man="1"/>
    <brk id="50" max="10" man="1"/>
    <brk id="65" max="10" man="1"/>
    <brk id="80" max="10" man="1"/>
    <brk id="110" max="10" man="1"/>
    <brk id="125" max="10" man="1"/>
    <brk id="140" max="10" man="1"/>
    <brk id="1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 FÍSICO _ PAD</vt:lpstr>
      <vt:lpstr>'CRONO FÍSICO _ PAD'!Area_de_impressao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SUPORTE TÉCNICO</dc:creator>
  <cp:keywords/>
  <dc:description/>
  <cp:lastModifiedBy>Anirlênio Donizet de Morais</cp:lastModifiedBy>
  <cp:revision>1</cp:revision>
  <cp:lastPrinted>2023-10-09T22:04:04Z</cp:lastPrinted>
  <dcterms:created xsi:type="dcterms:W3CDTF">1997-10-29T21:12:21Z</dcterms:created>
  <dcterms:modified xsi:type="dcterms:W3CDTF">2023-10-09T22:16:19Z</dcterms:modified>
</cp:coreProperties>
</file>