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NPTUR\DEQUA\CGTURES\2025\CÂMARAS TEMÁTICAS - CNT\SOCIAL\"/>
    </mc:Choice>
  </mc:AlternateContent>
  <xr:revisionPtr revIDLastSave="0" documentId="13_ncr:1_{AC85DD72-B253-44B6-AE4A-1B19F7A22780}" xr6:coauthVersionLast="47" xr6:coauthVersionMax="47" xr10:uidLastSave="{00000000-0000-0000-0000-000000000000}"/>
  <bookViews>
    <workbookView xWindow="-28920" yWindow="-120" windowWidth="29040" windowHeight="15720" xr2:uid="{6EAB636C-3B17-4B7B-86F2-8E29209A4310}"/>
  </bookViews>
  <sheets>
    <sheet name="12 - Segurança Turísti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F36" i="1"/>
  <c r="B9" i="1"/>
</calcChain>
</file>

<file path=xl/sharedStrings.xml><?xml version="1.0" encoding="utf-8"?>
<sst xmlns="http://schemas.openxmlformats.org/spreadsheetml/2006/main" count="151" uniqueCount="140">
  <si>
    <t>presidencia.fornatur@gmail.com;</t>
  </si>
  <si>
    <t xml:space="preserve">gabinete@cnm.org.br; </t>
  </si>
  <si>
    <t>secretariaanseditur@gmail.com</t>
  </si>
  <si>
    <t>CELULAR</t>
  </si>
  <si>
    <t>FONE</t>
  </si>
  <si>
    <t>TITULAR</t>
  </si>
  <si>
    <t>ENTIDADE</t>
  </si>
  <si>
    <t>rbot.rede@gmail.com;</t>
  </si>
  <si>
    <t>ggr@cnc.org.br;agr@cnc.org.br</t>
  </si>
  <si>
    <t>anptur@anptur.org.br;anptur@gmail.com</t>
  </si>
  <si>
    <t>relacionamento@ampro.com.br;</t>
  </si>
  <si>
    <t>secretaria@academiaeventosturismo.org.br;</t>
  </si>
  <si>
    <t>abbturnacional@abbtur.org.br;</t>
  </si>
  <si>
    <t>presidencia@abbtur.org.br; abbturnacional@abbtur.org.br;</t>
  </si>
  <si>
    <t>E-MAIL</t>
  </si>
  <si>
    <t>E-MAIL DA ENTIDADE</t>
  </si>
  <si>
    <t xml:space="preserve">MINISTÉRIO DO TURISMO
CONSELHO NACIONAL DE TURISMO
CÂMARA TEMÁTICA DE TURISMO SOCIAL                                                                                                                                      </t>
  </si>
  <si>
    <t>SESC - Serviço Nacional do Comércio</t>
  </si>
  <si>
    <t>CNM                                                                  Confederação Nacional dos Municípios</t>
  </si>
  <si>
    <t>CNTUR                                                      Confederação Nacional do Turismo</t>
  </si>
  <si>
    <t>EMBRATUR                                                      Agência Brasileira de Promoção Internacional do Turismo</t>
  </si>
  <si>
    <t xml:space="preserve">(61) 2034-5318/5334   </t>
  </si>
  <si>
    <t>simone.martins@mdr.gov.br</t>
  </si>
  <si>
    <t xml:space="preserve">  (61) 2034-5335/5404     </t>
  </si>
  <si>
    <t>samuel.castro@mdr.gov.br</t>
  </si>
  <si>
    <r>
      <t xml:space="preserve">Samuel Menezes de Castro              </t>
    </r>
    <r>
      <rPr>
        <sz val="8"/>
        <rFont val="Calibri"/>
        <family val="2"/>
        <scheme val="minor"/>
      </rPr>
      <t>Coordenador de Sistemas Produtivos Inovadores</t>
    </r>
  </si>
  <si>
    <r>
      <t xml:space="preserve">Simone Leite de Noronha Martins   </t>
    </r>
    <r>
      <rPr>
        <sz val="8"/>
        <rFont val="Calibri"/>
        <family val="2"/>
        <scheme val="minor"/>
      </rPr>
      <t>Coordenadora de Ordenamento do Território</t>
    </r>
  </si>
  <si>
    <t xml:space="preserve">Luciano Tricárico </t>
  </si>
  <si>
    <t>tricarico@univali.br</t>
  </si>
  <si>
    <t>Katrine Mila</t>
  </si>
  <si>
    <t>(42) 991559336</t>
  </si>
  <si>
    <t>katriane@hotmail.com</t>
  </si>
  <si>
    <t>Lúcia Maria Lemos Rego</t>
  </si>
  <si>
    <t>(82) 
32121873</t>
  </si>
  <si>
    <t>(82) 
9962-5315</t>
  </si>
  <si>
    <t>abcminacional@gmail.com;</t>
  </si>
  <si>
    <t>abcminacional@gmail.com;
llemosmaga@hotmail.com</t>
  </si>
  <si>
    <t>Iêda Borges de Castro Costa</t>
  </si>
  <si>
    <t>(61)
33444698</t>
  </si>
  <si>
    <t>(61)
981974604</t>
  </si>
  <si>
    <t>abcmidf@hotmail.com;</t>
  </si>
  <si>
    <t>VIRGILIO CARVALHO</t>
  </si>
  <si>
    <t>(11)
2936-9030</t>
  </si>
  <si>
    <t>(11)
976959138</t>
  </si>
  <si>
    <t>presidente@academiaeventosturismo.org.br virgilionscarvalho@uol.com.br</t>
  </si>
  <si>
    <t xml:space="preserve">Meyre France </t>
  </si>
  <si>
    <t>(61) 9 9294-2837</t>
  </si>
  <si>
    <t>secretariaanseditur@gmail.com;</t>
  </si>
  <si>
    <t>Marcio Santiago de Oliveira</t>
  </si>
  <si>
    <t>secretaria@brasilcvb.com.br;</t>
  </si>
  <si>
    <t xml:space="preserve">marcio.santiago@brasilcvb.com.br; </t>
  </si>
  <si>
    <t>Roberto Luciano Fortes Fagundes</t>
  </si>
  <si>
    <t>(31) 99634-4184</t>
  </si>
  <si>
    <t xml:space="preserve">Regis Portari </t>
  </si>
  <si>
    <t>(11) 96998-1998</t>
  </si>
  <si>
    <t>regis.portari@cbpe.com.br;</t>
  </si>
  <si>
    <t xml:space="preserve">Rosana Voltolini </t>
  </si>
  <si>
    <t>(11) 9 8141-9939</t>
  </si>
  <si>
    <t>rosana.voltolini2012@gmail.com;</t>
  </si>
  <si>
    <t>(16)   3965-6191</t>
  </si>
  <si>
    <t>(16) 3965-6191</t>
  </si>
  <si>
    <t>(16) 981479200</t>
  </si>
  <si>
    <t>Vanessa Paganelli (CETUR/CNC)</t>
  </si>
  <si>
    <t>(21) 9 8338-1611</t>
  </si>
  <si>
    <t>vanessalicio@cnc.org.br;</t>
  </si>
  <si>
    <t>(61) 3329-9548
(61) 3329-9581</t>
  </si>
  <si>
    <t>(61) 3329-9548
(61)3329-9581</t>
  </si>
  <si>
    <t>Wilson Pereira</t>
  </si>
  <si>
    <t>(61) 98618-9103</t>
  </si>
  <si>
    <t>presidencia@contratuh.org.br;</t>
  </si>
  <si>
    <t>Moacyr Roberto Tesch Auersvald</t>
  </si>
  <si>
    <t>(61)
98156-9855</t>
  </si>
  <si>
    <t>(61)
 3322-6884</t>
  </si>
  <si>
    <t>contratuh@contrtuh.org.br</t>
  </si>
  <si>
    <t xml:space="preserve">Edson Roberto dos Santos Almeida </t>
  </si>
  <si>
    <t>edsonrsa@hotmail.com;</t>
  </si>
  <si>
    <t>presidencia@fbha.com.br; 
superintendente@fbha.com.br;</t>
  </si>
  <si>
    <t xml:space="preserve">
</t>
  </si>
  <si>
    <t>fbha@fbha.com.br</t>
  </si>
  <si>
    <t>superintendente@fbha.com.br;</t>
  </si>
  <si>
    <t>(22) 98829-0474</t>
  </si>
  <si>
    <t>Yrwana Guerra - Secretária Estadual de Turismo</t>
  </si>
  <si>
    <t>(85) 985519899</t>
  </si>
  <si>
    <t>Joarez Moreira filho</t>
  </si>
  <si>
    <t>Ana Carla</t>
  </si>
  <si>
    <t>(61) 2023 7074</t>
  </si>
  <si>
    <t>(61) 2023 7098</t>
  </si>
  <si>
    <t>joarez.filho@turismo.gov.br</t>
  </si>
  <si>
    <t>Giovanna Adriana Tavares Gomes</t>
  </si>
  <si>
    <t>Hebert Canela Salgado</t>
  </si>
  <si>
    <t>(17) 99628-9233</t>
  </si>
  <si>
    <t>(62) 984278658</t>
  </si>
  <si>
    <t>giotavarea.adriana@gmail.com</t>
  </si>
  <si>
    <t>hcsalgado@gmail.com</t>
  </si>
  <si>
    <t>FORNATUR           OK                                                        Fórum Nacional dos Secretários e Dirigentes Estaduais de Turismo</t>
  </si>
  <si>
    <t>ABBTUR                         
Associação Brasileira de Turismólogos e Profissionais do Turismo</t>
  </si>
  <si>
    <t>ABCMI                                                        Associação Brasileira de Clubes da Melhor Idade</t>
  </si>
  <si>
    <t>ACADEMIA                                                      Academia Abrasileira de Eventos e Turismo</t>
  </si>
  <si>
    <t>AMPRO        
Associação de Marketing Promocional</t>
  </si>
  <si>
    <t>ANPTUR         
Associação Nacional de Pesquisa e Pós-Graduação em Turismo</t>
  </si>
  <si>
    <t xml:space="preserve">ANSEDITUR                                          Associação Nacional de Secretários e Dirigentes Municipais de Turismo </t>
  </si>
  <si>
    <t>BRASIL C&amp;VB                                           Instituto Brasil de Convention &amp; Visitors Bureau</t>
  </si>
  <si>
    <t>CBPE                                                      Confederação Brasileira de Pesca Esportiva</t>
  </si>
  <si>
    <t>CNC     
Confederação Nacional do Comércio de Bens, Serviços e Turismo</t>
  </si>
  <si>
    <t>CONTRATUH                                         Confederação Nacional dos Trabalhadores em Turismo e Hospitalidade</t>
  </si>
  <si>
    <t>FBHA                                                            Federação Brasileira de Hospedagem e Alimentação</t>
  </si>
  <si>
    <t xml:space="preserve">MIDR  Ministério da Integração e do Desenvolvimento Regional     </t>
  </si>
  <si>
    <t>MTUR                                                                Ministério do Turismo</t>
  </si>
  <si>
    <t>RBOT   
Rede Brasileira de Observatórios de Turismo</t>
  </si>
  <si>
    <t>João Paulo Landim 
Tamashiro (GO)</t>
  </si>
  <si>
    <t>(51)
 3029-0414
99155.9185
993418797</t>
  </si>
  <si>
    <t>(51)
991559185
993418797</t>
  </si>
  <si>
    <t>Carréra Falcão (DF)</t>
  </si>
  <si>
    <t>MARCIO FAVILLA LUCA DE PAULA</t>
  </si>
  <si>
    <t xml:space="preserve"> virgilionscarvalho@uol.com.br</t>
  </si>
  <si>
    <t>Wilson Luiz Pinto</t>
  </si>
  <si>
    <t>(11) 
3327-2092 91912-0020
3327-2075</t>
  </si>
  <si>
    <t>presidencia@cntur.com.br;</t>
  </si>
  <si>
    <t>Elinei Jorge Feniar</t>
  </si>
  <si>
    <t>(11) 
3327-2075
3327-2000</t>
  </si>
  <si>
    <t>Ana Paula Alves Patrício</t>
  </si>
  <si>
    <t>(61) 99932-0089</t>
  </si>
  <si>
    <t>Mário Augusto Ribas Nascimento</t>
  </si>
  <si>
    <t>(61) 2101-6000 / 6059</t>
  </si>
  <si>
    <t>Marta Feitosa</t>
  </si>
  <si>
    <t>(61) 2101-6606</t>
  </si>
  <si>
    <t>Vitória Pinheiro Arruda Linhares</t>
  </si>
  <si>
    <t>vitoria.linhares@embratur.com.br</t>
  </si>
  <si>
    <t>Tânia Regis Guimarães</t>
  </si>
  <si>
    <t>tania.guimaraes@embratur.com.br</t>
  </si>
  <si>
    <t>Fabrício Borges Amaral</t>
  </si>
  <si>
    <t>(62) 9 9691-7150 (62) 3201-8139 / (62) 984228139</t>
  </si>
  <si>
    <t>yrwanaguerra@setur.ce.gov.br;</t>
  </si>
  <si>
    <t>Luiz Antonio Guimarães da Silva</t>
  </si>
  <si>
    <t>(21) 2136-5175</t>
  </si>
  <si>
    <t>lasilva@sesc.com.br;</t>
  </si>
  <si>
    <t>Ana Márcia Quitério Varela</t>
  </si>
  <si>
    <t>(21) 2126-5085</t>
  </si>
  <si>
    <t>avarela@sesc.com.br;</t>
  </si>
  <si>
    <t>marta.feitosa@cnm.org.br;
turismo@cnm.org.br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</si>
</sst>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1" xfId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7" fillId="0" borderId="1" xfId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NPTUR\DEQUA\CGTURES\2025\C&#194;MARAS%20TEM&#193;TICAS%20-%20CNT\SOCIAL\C&#243;pia%20de%20Membros%20da%20C&#226;mara%20Turismo%20Social%20TAYANE.xlsx" TargetMode="External"/><Relationship Id="rId1" Type="http://schemas.openxmlformats.org/officeDocument/2006/relationships/externalLinkPath" Target="C&#243;pia%20de%20Membros%20da%20C&#226;mara%20Turismo%20Social%20TAY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 - Turismo Social"/>
      <sheetName val="10 - D9Turismo Social"/>
    </sheetNames>
    <sheetDataSet>
      <sheetData sheetId="0">
        <row r="15">
          <cell r="B15" t="str">
            <v>Libia Macedo</v>
          </cell>
          <cell r="F15" t="str">
            <v>libia@dicaevento.com.br</v>
          </cell>
        </row>
        <row r="44">
          <cell r="E44" t="str">
            <v>ana.lopes@turismo.gov.br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iotavarea.adriana@gmail.com" TargetMode="External"/><Relationship Id="rId13" Type="http://schemas.openxmlformats.org/officeDocument/2006/relationships/hyperlink" Target="mailto:abcmidf@hotmail.com;" TargetMode="External"/><Relationship Id="rId18" Type="http://schemas.openxmlformats.org/officeDocument/2006/relationships/hyperlink" Target="mailto:vanessalicio@cnc.org.br;" TargetMode="External"/><Relationship Id="rId26" Type="http://schemas.openxmlformats.org/officeDocument/2006/relationships/hyperlink" Target="mailto:avarela@sesc.com.br;" TargetMode="External"/><Relationship Id="rId3" Type="http://schemas.openxmlformats.org/officeDocument/2006/relationships/hyperlink" Target="mailto:joarez.filho@turismo.gov.br" TargetMode="External"/><Relationship Id="rId21" Type="http://schemas.openxmlformats.org/officeDocument/2006/relationships/hyperlink" Target="mailto:presidencia@contratuh.org.br;" TargetMode="External"/><Relationship Id="rId7" Type="http://schemas.openxmlformats.org/officeDocument/2006/relationships/hyperlink" Target="mailto:contratuh@contrtuh.org.br" TargetMode="External"/><Relationship Id="rId12" Type="http://schemas.openxmlformats.org/officeDocument/2006/relationships/hyperlink" Target="mailto:presidencia.fornatur@gmail.com;" TargetMode="External"/><Relationship Id="rId17" Type="http://schemas.openxmlformats.org/officeDocument/2006/relationships/hyperlink" Target="mailto:rosana.voltolini2012@gmail.com;" TargetMode="External"/><Relationship Id="rId25" Type="http://schemas.openxmlformats.org/officeDocument/2006/relationships/hyperlink" Target="mailto:lasilva@sesc.com.br;" TargetMode="External"/><Relationship Id="rId2" Type="http://schemas.openxmlformats.org/officeDocument/2006/relationships/hyperlink" Target="mailto:katriane@hotmail.com" TargetMode="External"/><Relationship Id="rId16" Type="http://schemas.openxmlformats.org/officeDocument/2006/relationships/hyperlink" Target="mailto:regis.portari@cbpe.com.br;" TargetMode="External"/><Relationship Id="rId20" Type="http://schemas.openxmlformats.org/officeDocument/2006/relationships/hyperlink" Target="mailto:presidencia@cntur.com.br;" TargetMode="External"/><Relationship Id="rId1" Type="http://schemas.openxmlformats.org/officeDocument/2006/relationships/hyperlink" Target="mailto:simone.martins@mdr.gov.br" TargetMode="External"/><Relationship Id="rId6" Type="http://schemas.openxmlformats.org/officeDocument/2006/relationships/hyperlink" Target="mailto:contratuh@contrtuh.org.br" TargetMode="External"/><Relationship Id="rId11" Type="http://schemas.openxmlformats.org/officeDocument/2006/relationships/hyperlink" Target="mailto:ggr@cnc.org.br;agr@cnc.org.br" TargetMode="External"/><Relationship Id="rId24" Type="http://schemas.openxmlformats.org/officeDocument/2006/relationships/hyperlink" Target="mailto:yrwanaguerra@setur.ce.gov.br;" TargetMode="External"/><Relationship Id="rId5" Type="http://schemas.openxmlformats.org/officeDocument/2006/relationships/hyperlink" Target="mailto:secretaria@academiaeventosturismo.org.br;" TargetMode="External"/><Relationship Id="rId15" Type="http://schemas.openxmlformats.org/officeDocument/2006/relationships/hyperlink" Target="mailto:secretaria@brasilcvb.com.br;" TargetMode="External"/><Relationship Id="rId23" Type="http://schemas.openxmlformats.org/officeDocument/2006/relationships/hyperlink" Target="mailto:superintendente@fbha.com.br;" TargetMode="External"/><Relationship Id="rId10" Type="http://schemas.openxmlformats.org/officeDocument/2006/relationships/hyperlink" Target="mailto:abcmidf@hotmail.com;" TargetMode="External"/><Relationship Id="rId19" Type="http://schemas.openxmlformats.org/officeDocument/2006/relationships/hyperlink" Target="mailto:gabinete@cnm.org.br;" TargetMode="External"/><Relationship Id="rId4" Type="http://schemas.openxmlformats.org/officeDocument/2006/relationships/hyperlink" Target="mailto:tatiana.oliveira@turismo.gov.br" TargetMode="External"/><Relationship Id="rId9" Type="http://schemas.openxmlformats.org/officeDocument/2006/relationships/hyperlink" Target="mailto:hcsalgado@gmail.com" TargetMode="External"/><Relationship Id="rId14" Type="http://schemas.openxmlformats.org/officeDocument/2006/relationships/hyperlink" Target="mailto:marcio.santiago@brasilcvb.com.br;" TargetMode="External"/><Relationship Id="rId22" Type="http://schemas.openxmlformats.org/officeDocument/2006/relationships/hyperlink" Target="mailto:edsonrsa@hotmail.com;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7A9F-CE2B-4480-8626-47151FAC78F6}">
  <dimension ref="A1:F46"/>
  <sheetViews>
    <sheetView tabSelected="1" topLeftCell="A39" zoomScale="140" zoomScaleNormal="140" workbookViewId="0">
      <selection activeCell="G40" sqref="G40"/>
    </sheetView>
  </sheetViews>
  <sheetFormatPr defaultRowHeight="15" x14ac:dyDescent="0.25"/>
  <cols>
    <col min="1" max="1" width="26.7109375" customWidth="1"/>
    <col min="2" max="2" width="26.7109375" style="15" customWidth="1"/>
    <col min="3" max="3" width="16.140625" style="22" customWidth="1"/>
    <col min="4" max="4" width="13.7109375" style="15" customWidth="1"/>
    <col min="5" max="5" width="32.7109375" style="7" customWidth="1"/>
    <col min="6" max="6" width="32.85546875" style="15" customWidth="1"/>
  </cols>
  <sheetData>
    <row r="1" spans="1:6" ht="55.5" customHeight="1" x14ac:dyDescent="0.25">
      <c r="A1" s="38" t="s">
        <v>16</v>
      </c>
      <c r="B1" s="38"/>
      <c r="C1" s="38"/>
      <c r="D1" s="38"/>
      <c r="E1" s="38"/>
      <c r="F1" s="38"/>
    </row>
    <row r="2" spans="1:6" x14ac:dyDescent="0.25">
      <c r="A2" s="5" t="s">
        <v>6</v>
      </c>
      <c r="B2" s="4" t="s">
        <v>5</v>
      </c>
      <c r="C2" s="4" t="s">
        <v>4</v>
      </c>
      <c r="D2" s="4" t="s">
        <v>3</v>
      </c>
      <c r="E2" s="4" t="s">
        <v>15</v>
      </c>
      <c r="F2" s="16" t="s">
        <v>14</v>
      </c>
    </row>
    <row r="3" spans="1:6" ht="45" customHeight="1" x14ac:dyDescent="0.25">
      <c r="A3" s="39" t="s">
        <v>95</v>
      </c>
      <c r="B3" s="19" t="s">
        <v>109</v>
      </c>
      <c r="C3" s="10" t="s">
        <v>110</v>
      </c>
      <c r="D3" s="10" t="s">
        <v>111</v>
      </c>
      <c r="E3" s="10" t="s">
        <v>13</v>
      </c>
      <c r="F3" s="10" t="s">
        <v>13</v>
      </c>
    </row>
    <row r="4" spans="1:6" ht="45" customHeight="1" x14ac:dyDescent="0.25">
      <c r="A4" s="40"/>
      <c r="B4" s="19" t="s">
        <v>112</v>
      </c>
      <c r="C4" s="10"/>
      <c r="D4" s="10"/>
      <c r="E4" s="10" t="s">
        <v>12</v>
      </c>
      <c r="F4" s="10" t="s">
        <v>12</v>
      </c>
    </row>
    <row r="5" spans="1:6" ht="45" customHeight="1" x14ac:dyDescent="0.25">
      <c r="A5" s="41" t="s">
        <v>96</v>
      </c>
      <c r="B5" s="19" t="s">
        <v>32</v>
      </c>
      <c r="C5" s="1" t="s">
        <v>33</v>
      </c>
      <c r="D5" s="1" t="s">
        <v>34</v>
      </c>
      <c r="E5" s="1" t="s">
        <v>35</v>
      </c>
      <c r="F5" s="13" t="s">
        <v>36</v>
      </c>
    </row>
    <row r="6" spans="1:6" ht="45" customHeight="1" x14ac:dyDescent="0.25">
      <c r="A6" s="41"/>
      <c r="B6" s="19" t="s">
        <v>37</v>
      </c>
      <c r="C6" s="1" t="s">
        <v>38</v>
      </c>
      <c r="D6" s="1" t="s">
        <v>39</v>
      </c>
      <c r="E6" s="8" t="s">
        <v>40</v>
      </c>
      <c r="F6" s="8" t="s">
        <v>40</v>
      </c>
    </row>
    <row r="7" spans="1:6" ht="45" customHeight="1" x14ac:dyDescent="0.25">
      <c r="A7" s="39" t="s">
        <v>97</v>
      </c>
      <c r="B7" s="7" t="s">
        <v>41</v>
      </c>
      <c r="C7" s="1" t="s">
        <v>42</v>
      </c>
      <c r="D7" s="1" t="s">
        <v>43</v>
      </c>
      <c r="E7" s="14" t="s">
        <v>11</v>
      </c>
      <c r="F7" s="1" t="s">
        <v>44</v>
      </c>
    </row>
    <row r="8" spans="1:6" ht="45" customHeight="1" x14ac:dyDescent="0.25">
      <c r="A8" s="40"/>
      <c r="B8" s="19" t="s">
        <v>113</v>
      </c>
      <c r="C8" s="1" t="s">
        <v>42</v>
      </c>
      <c r="D8" s="10"/>
      <c r="E8" s="10" t="s">
        <v>114</v>
      </c>
      <c r="F8" s="10" t="s">
        <v>11</v>
      </c>
    </row>
    <row r="9" spans="1:6" ht="45" customHeight="1" x14ac:dyDescent="0.25">
      <c r="A9" s="39" t="s">
        <v>98</v>
      </c>
      <c r="B9" s="19" t="str">
        <f>'[1]10 - Turismo Social'!B15</f>
        <v>Libia Macedo</v>
      </c>
      <c r="C9" s="1"/>
      <c r="D9" s="1"/>
      <c r="E9" s="9" t="s">
        <v>10</v>
      </c>
      <c r="F9" s="13" t="str">
        <f>'[1]10 - Turismo Social'!F15</f>
        <v>libia@dicaevento.com.br</v>
      </c>
    </row>
    <row r="10" spans="1:6" ht="45" customHeight="1" x14ac:dyDescent="0.25">
      <c r="A10" s="40"/>
      <c r="B10" s="19"/>
      <c r="C10" s="1"/>
      <c r="D10" s="1"/>
      <c r="E10" s="9" t="s">
        <v>10</v>
      </c>
      <c r="F10" s="1"/>
    </row>
    <row r="11" spans="1:6" ht="45" customHeight="1" x14ac:dyDescent="0.25">
      <c r="A11" s="39" t="s">
        <v>99</v>
      </c>
      <c r="B11" s="6" t="s">
        <v>27</v>
      </c>
      <c r="C11" s="1"/>
      <c r="D11" s="1"/>
      <c r="E11" s="29" t="s">
        <v>9</v>
      </c>
      <c r="F11" s="29" t="s">
        <v>28</v>
      </c>
    </row>
    <row r="12" spans="1:6" ht="45" customHeight="1" x14ac:dyDescent="0.25">
      <c r="A12" s="40"/>
      <c r="B12" s="6"/>
      <c r="C12" s="1"/>
      <c r="D12" s="1"/>
      <c r="E12" s="1"/>
      <c r="F12" s="29"/>
    </row>
    <row r="13" spans="1:6" ht="45" customHeight="1" x14ac:dyDescent="0.25">
      <c r="A13" s="44" t="s">
        <v>100</v>
      </c>
      <c r="B13" s="6" t="s">
        <v>29</v>
      </c>
      <c r="C13" s="1"/>
      <c r="D13" s="1" t="s">
        <v>30</v>
      </c>
      <c r="E13" s="29" t="s">
        <v>2</v>
      </c>
      <c r="F13" s="30" t="s">
        <v>31</v>
      </c>
    </row>
    <row r="14" spans="1:6" ht="45" customHeight="1" x14ac:dyDescent="0.25">
      <c r="A14" s="45"/>
      <c r="B14" s="6" t="s">
        <v>45</v>
      </c>
      <c r="C14" s="31"/>
      <c r="D14" s="1" t="s">
        <v>46</v>
      </c>
      <c r="E14" s="29" t="s">
        <v>47</v>
      </c>
      <c r="F14" s="29"/>
    </row>
    <row r="15" spans="1:6" ht="45" customHeight="1" x14ac:dyDescent="0.25">
      <c r="A15" s="44" t="s">
        <v>101</v>
      </c>
      <c r="B15" s="19" t="s">
        <v>48</v>
      </c>
      <c r="C15" s="1" t="s">
        <v>59</v>
      </c>
      <c r="D15" s="1" t="s">
        <v>61</v>
      </c>
      <c r="E15" s="1" t="s">
        <v>49</v>
      </c>
      <c r="F15" s="14" t="s">
        <v>50</v>
      </c>
    </row>
    <row r="16" spans="1:6" ht="45" customHeight="1" x14ac:dyDescent="0.25">
      <c r="A16" s="45"/>
      <c r="B16" s="20" t="s">
        <v>51</v>
      </c>
      <c r="C16" s="12" t="s">
        <v>60</v>
      </c>
      <c r="D16" s="12" t="s">
        <v>52</v>
      </c>
      <c r="E16" s="12"/>
      <c r="F16" s="8" t="s">
        <v>49</v>
      </c>
    </row>
    <row r="17" spans="1:6" ht="45" customHeight="1" x14ac:dyDescent="0.25">
      <c r="A17" s="44" t="s">
        <v>102</v>
      </c>
      <c r="B17" s="20" t="s">
        <v>53</v>
      </c>
      <c r="C17" s="2"/>
      <c r="D17" s="1" t="s">
        <v>54</v>
      </c>
      <c r="E17" s="9"/>
      <c r="F17" s="48" t="s">
        <v>55</v>
      </c>
    </row>
    <row r="18" spans="1:6" ht="45" customHeight="1" x14ac:dyDescent="0.25">
      <c r="A18" s="45"/>
      <c r="B18" s="19" t="s">
        <v>56</v>
      </c>
      <c r="C18" s="1"/>
      <c r="D18" s="1" t="s">
        <v>57</v>
      </c>
      <c r="E18" s="9"/>
      <c r="F18" s="47" t="s">
        <v>58</v>
      </c>
    </row>
    <row r="19" spans="1:6" ht="45" customHeight="1" x14ac:dyDescent="0.25">
      <c r="A19" s="42" t="s">
        <v>103</v>
      </c>
      <c r="B19" s="11"/>
      <c r="C19" s="21" t="s">
        <v>65</v>
      </c>
      <c r="D19" s="10"/>
      <c r="E19" s="14" t="s">
        <v>8</v>
      </c>
      <c r="F19" s="9"/>
    </row>
    <row r="20" spans="1:6" ht="45" customHeight="1" x14ac:dyDescent="0.25">
      <c r="A20" s="43"/>
      <c r="B20" s="3" t="s">
        <v>62</v>
      </c>
      <c r="C20" s="2" t="s">
        <v>66</v>
      </c>
      <c r="D20" s="1" t="s">
        <v>63</v>
      </c>
      <c r="E20" s="9" t="s">
        <v>8</v>
      </c>
      <c r="F20" s="47" t="s">
        <v>64</v>
      </c>
    </row>
    <row r="21" spans="1:6" ht="45" customHeight="1" x14ac:dyDescent="0.25">
      <c r="A21" s="42" t="s">
        <v>18</v>
      </c>
      <c r="B21" s="19" t="s">
        <v>122</v>
      </c>
      <c r="C21" s="1" t="s">
        <v>123</v>
      </c>
      <c r="D21" s="1"/>
      <c r="E21" s="49" t="s">
        <v>1</v>
      </c>
      <c r="F21" s="1" t="str">
        <f>$E$21</f>
        <v xml:space="preserve">gabinete@cnm.org.br; </v>
      </c>
    </row>
    <row r="22" spans="1:6" ht="45" customHeight="1" x14ac:dyDescent="0.25">
      <c r="A22" s="43"/>
      <c r="B22" s="19" t="s">
        <v>124</v>
      </c>
      <c r="C22" s="1" t="s">
        <v>125</v>
      </c>
      <c r="D22" s="1"/>
      <c r="F22" s="34" t="s">
        <v>139</v>
      </c>
    </row>
    <row r="23" spans="1:6" ht="45" customHeight="1" x14ac:dyDescent="0.25">
      <c r="A23" s="42" t="s">
        <v>19</v>
      </c>
      <c r="B23" s="32" t="s">
        <v>115</v>
      </c>
      <c r="C23" s="2" t="s">
        <v>116</v>
      </c>
      <c r="D23" s="1"/>
      <c r="E23" s="47" t="s">
        <v>117</v>
      </c>
      <c r="F23" s="9"/>
    </row>
    <row r="24" spans="1:6" ht="45" customHeight="1" x14ac:dyDescent="0.25">
      <c r="A24" s="43"/>
      <c r="B24" s="32" t="s">
        <v>118</v>
      </c>
      <c r="C24" s="2" t="s">
        <v>119</v>
      </c>
      <c r="D24" s="1"/>
      <c r="E24" s="9"/>
      <c r="F24" s="9"/>
    </row>
    <row r="25" spans="1:6" ht="45" customHeight="1" x14ac:dyDescent="0.25">
      <c r="A25" s="42" t="s">
        <v>104</v>
      </c>
      <c r="B25" s="20" t="s">
        <v>67</v>
      </c>
      <c r="C25" s="2"/>
      <c r="D25" s="1" t="s">
        <v>68</v>
      </c>
      <c r="E25" s="14" t="s">
        <v>73</v>
      </c>
      <c r="F25" s="47" t="s">
        <v>69</v>
      </c>
    </row>
    <row r="26" spans="1:6" ht="45" customHeight="1" x14ac:dyDescent="0.25">
      <c r="A26" s="43"/>
      <c r="B26" s="19" t="s">
        <v>70</v>
      </c>
      <c r="C26" s="1" t="s">
        <v>71</v>
      </c>
      <c r="D26" s="1" t="s">
        <v>72</v>
      </c>
      <c r="E26" s="23" t="s">
        <v>73</v>
      </c>
      <c r="F26" s="17"/>
    </row>
    <row r="27" spans="1:6" ht="45" customHeight="1" x14ac:dyDescent="0.25">
      <c r="A27" s="42" t="s">
        <v>20</v>
      </c>
      <c r="B27" s="19" t="s">
        <v>126</v>
      </c>
      <c r="C27" s="1"/>
      <c r="D27" s="1"/>
      <c r="E27" s="9"/>
      <c r="F27" s="9" t="s">
        <v>127</v>
      </c>
    </row>
    <row r="28" spans="1:6" ht="45" customHeight="1" x14ac:dyDescent="0.25">
      <c r="A28" s="43"/>
      <c r="B28" s="19" t="s">
        <v>128</v>
      </c>
      <c r="C28" s="1"/>
      <c r="D28" s="1"/>
      <c r="E28" s="29"/>
      <c r="F28" s="1" t="s">
        <v>129</v>
      </c>
    </row>
    <row r="29" spans="1:6" ht="45" customHeight="1" x14ac:dyDescent="0.25">
      <c r="A29" s="42" t="s">
        <v>105</v>
      </c>
      <c r="B29" s="3" t="s">
        <v>74</v>
      </c>
      <c r="C29" s="2"/>
      <c r="D29" s="1" t="s">
        <v>80</v>
      </c>
      <c r="E29" s="1" t="s">
        <v>76</v>
      </c>
      <c r="F29" s="47" t="s">
        <v>75</v>
      </c>
    </row>
    <row r="30" spans="1:6" ht="45" customHeight="1" x14ac:dyDescent="0.25">
      <c r="A30" s="43"/>
      <c r="B30" s="33" t="s">
        <v>120</v>
      </c>
      <c r="C30" s="7" t="s">
        <v>121</v>
      </c>
      <c r="D30" s="1" t="s">
        <v>77</v>
      </c>
      <c r="E30" s="1" t="s">
        <v>78</v>
      </c>
      <c r="F30" s="46" t="s">
        <v>79</v>
      </c>
    </row>
    <row r="31" spans="1:6" ht="45" customHeight="1" x14ac:dyDescent="0.25">
      <c r="A31" s="42" t="s">
        <v>94</v>
      </c>
      <c r="B31" s="19" t="s">
        <v>81</v>
      </c>
      <c r="C31" s="10" t="s">
        <v>82</v>
      </c>
      <c r="D31" s="10"/>
      <c r="E31" s="36" t="s">
        <v>0</v>
      </c>
      <c r="F31" s="50" t="s">
        <v>132</v>
      </c>
    </row>
    <row r="32" spans="1:6" ht="45" customHeight="1" x14ac:dyDescent="0.25">
      <c r="A32" s="43"/>
      <c r="B32" s="6" t="s">
        <v>130</v>
      </c>
      <c r="C32" s="10" t="s">
        <v>131</v>
      </c>
      <c r="D32" s="10"/>
      <c r="E32" s="9" t="s">
        <v>0</v>
      </c>
      <c r="F32" s="35"/>
    </row>
    <row r="33" spans="1:6" ht="45" customHeight="1" x14ac:dyDescent="0.25">
      <c r="A33" s="42" t="s">
        <v>106</v>
      </c>
      <c r="B33" s="6" t="s">
        <v>26</v>
      </c>
      <c r="C33" s="1" t="s">
        <v>21</v>
      </c>
      <c r="D33" s="27"/>
      <c r="E33" s="1"/>
      <c r="F33" s="8" t="s">
        <v>22</v>
      </c>
    </row>
    <row r="34" spans="1:6" ht="45" customHeight="1" x14ac:dyDescent="0.25">
      <c r="A34" s="43"/>
      <c r="B34" s="6" t="s">
        <v>25</v>
      </c>
      <c r="C34" s="1" t="s">
        <v>23</v>
      </c>
      <c r="D34" s="1"/>
      <c r="E34" s="28"/>
      <c r="F34" s="1" t="s">
        <v>24</v>
      </c>
    </row>
    <row r="35" spans="1:6" ht="45" customHeight="1" x14ac:dyDescent="0.25">
      <c r="A35" s="42" t="s">
        <v>107</v>
      </c>
      <c r="B35" s="6" t="s">
        <v>83</v>
      </c>
      <c r="C35" s="1" t="s">
        <v>85</v>
      </c>
      <c r="D35" s="1"/>
      <c r="E35" s="1"/>
      <c r="F35" s="8" t="s">
        <v>87</v>
      </c>
    </row>
    <row r="36" spans="1:6" ht="45" customHeight="1" x14ac:dyDescent="0.25">
      <c r="A36" s="43"/>
      <c r="B36" s="6" t="s">
        <v>84</v>
      </c>
      <c r="C36" s="1" t="s">
        <v>86</v>
      </c>
      <c r="D36" s="1"/>
      <c r="E36" s="1"/>
      <c r="F36" s="8" t="str">
        <f>'[1]10 - Turismo Social'!$E$44</f>
        <v>ana.lopes@turismo.gov.br</v>
      </c>
    </row>
    <row r="37" spans="1:6" ht="45" customHeight="1" x14ac:dyDescent="0.25">
      <c r="A37" s="42" t="s">
        <v>108</v>
      </c>
      <c r="B37" s="20" t="s">
        <v>88</v>
      </c>
      <c r="C37" s="2"/>
      <c r="D37" s="1" t="s">
        <v>90</v>
      </c>
      <c r="E37" s="1" t="s">
        <v>7</v>
      </c>
      <c r="F37" s="8" t="s">
        <v>92</v>
      </c>
    </row>
    <row r="38" spans="1:6" ht="45" customHeight="1" x14ac:dyDescent="0.25">
      <c r="A38" s="43"/>
      <c r="B38" s="19" t="s">
        <v>89</v>
      </c>
      <c r="C38" s="1"/>
      <c r="D38" s="1" t="s">
        <v>91</v>
      </c>
      <c r="E38" s="1" t="s">
        <v>7</v>
      </c>
      <c r="F38" s="46" t="s">
        <v>93</v>
      </c>
    </row>
    <row r="39" spans="1:6" ht="45" customHeight="1" x14ac:dyDescent="0.25">
      <c r="A39" s="42" t="s">
        <v>17</v>
      </c>
      <c r="B39" s="33" t="s">
        <v>133</v>
      </c>
      <c r="C39" s="9" t="s">
        <v>134</v>
      </c>
      <c r="D39" s="37"/>
      <c r="E39" s="9"/>
      <c r="F39" s="47" t="s">
        <v>135</v>
      </c>
    </row>
    <row r="40" spans="1:6" ht="45" customHeight="1" x14ac:dyDescent="0.25">
      <c r="A40" s="43"/>
      <c r="B40" s="33" t="s">
        <v>136</v>
      </c>
      <c r="C40" s="9" t="s">
        <v>137</v>
      </c>
      <c r="D40" s="37"/>
      <c r="E40" s="9"/>
      <c r="F40" s="47" t="s">
        <v>138</v>
      </c>
    </row>
    <row r="41" spans="1:6" ht="45" customHeight="1" x14ac:dyDescent="0.25">
      <c r="A41" s="24"/>
      <c r="B41" s="25"/>
      <c r="C41" s="26"/>
      <c r="D41" s="26"/>
      <c r="E41" s="26"/>
      <c r="F41" s="18"/>
    </row>
    <row r="42" spans="1:6" ht="45" customHeight="1" x14ac:dyDescent="0.25">
      <c r="A42" s="24"/>
      <c r="B42" s="25"/>
      <c r="C42" s="26"/>
      <c r="D42" s="26"/>
      <c r="E42" s="26"/>
      <c r="F42" s="18"/>
    </row>
    <row r="43" spans="1:6" ht="45" customHeight="1" x14ac:dyDescent="0.25">
      <c r="A43" s="24"/>
      <c r="B43" s="25"/>
      <c r="C43" s="26"/>
      <c r="D43" s="26"/>
      <c r="F43" s="18"/>
    </row>
    <row r="44" spans="1:6" ht="45" customHeight="1" x14ac:dyDescent="0.25">
      <c r="A44" s="24"/>
      <c r="B44" s="25"/>
      <c r="C44" s="26"/>
      <c r="D44" s="26"/>
      <c r="F44" s="18"/>
    </row>
    <row r="45" spans="1:6" x14ac:dyDescent="0.25">
      <c r="F45" s="18"/>
    </row>
    <row r="46" spans="1:6" x14ac:dyDescent="0.25">
      <c r="F46" s="18"/>
    </row>
  </sheetData>
  <mergeCells count="20">
    <mergeCell ref="A37:A38"/>
    <mergeCell ref="A39:A40"/>
    <mergeCell ref="A31:A32"/>
    <mergeCell ref="A21:A22"/>
    <mergeCell ref="A23:A24"/>
    <mergeCell ref="A25:A26"/>
    <mergeCell ref="A27:A28"/>
    <mergeCell ref="A29:A30"/>
    <mergeCell ref="A33:A34"/>
    <mergeCell ref="A35:A36"/>
    <mergeCell ref="A1:F1"/>
    <mergeCell ref="A3:A4"/>
    <mergeCell ref="A5:A6"/>
    <mergeCell ref="A19:A20"/>
    <mergeCell ref="A13:A14"/>
    <mergeCell ref="A15:A16"/>
    <mergeCell ref="A17:A18"/>
    <mergeCell ref="A7:A8"/>
    <mergeCell ref="A9:A10"/>
    <mergeCell ref="A11:A12"/>
  </mergeCells>
  <hyperlinks>
    <hyperlink ref="F33" r:id="rId1" xr:uid="{24F9BEB8-2BC4-4EAB-A4F5-F1327870B4C4}"/>
    <hyperlink ref="F13" r:id="rId2" xr:uid="{840D9678-59A2-4BEC-AF75-2A9F6ABAAEF8}"/>
    <hyperlink ref="F35" r:id="rId3" xr:uid="{174294D6-6C45-447E-97F2-04665DF46B34}"/>
    <hyperlink ref="F36" r:id="rId4" display="tatiana.oliveira@turismo.gov.br" xr:uid="{BDD7E885-B174-46A7-98FB-85C1E6072ECE}"/>
    <hyperlink ref="E7" r:id="rId5" xr:uid="{9A3D2804-B797-452B-92B6-F16956D2B05D}"/>
    <hyperlink ref="E25" r:id="rId6" xr:uid="{6F0DFF86-CA24-4687-B2FD-8BD6E3C8C1BE}"/>
    <hyperlink ref="E26" r:id="rId7" xr:uid="{B0D0E435-5E41-4871-A891-FC84AC09754D}"/>
    <hyperlink ref="F37" r:id="rId8" xr:uid="{D5423D43-8C34-468D-8AAD-26FB5A38F3D2}"/>
    <hyperlink ref="F38" r:id="rId9" xr:uid="{B7255351-F615-47F4-98BC-5546AF16C0CE}"/>
    <hyperlink ref="E6" r:id="rId10" xr:uid="{EEB21A12-DDAA-4AC7-81B6-4ADF23242CA8}"/>
    <hyperlink ref="E19" r:id="rId11" xr:uid="{2BEF598C-31F1-4EA0-8605-86A9B18D413E}"/>
    <hyperlink ref="E31" r:id="rId12" xr:uid="{54A7480B-85F7-46BC-84AA-2B7341F674A6}"/>
    <hyperlink ref="F6" r:id="rId13" xr:uid="{90F48387-C9FD-4FA9-BF9A-2BA57B9453A6}"/>
    <hyperlink ref="F15" r:id="rId14" xr:uid="{910E8915-FA3C-4760-B114-27C5F2146125}"/>
    <hyperlink ref="F16" r:id="rId15" xr:uid="{4B02C6AC-6294-4341-BC93-5FA86FA20B46}"/>
    <hyperlink ref="F17" r:id="rId16" xr:uid="{718CB9E8-37A9-4686-B8A9-9F3D0EB03D2E}"/>
    <hyperlink ref="F18" r:id="rId17" xr:uid="{3C4CD3A5-DA7C-472D-90B7-EC58E423B003}"/>
    <hyperlink ref="F20" r:id="rId18" xr:uid="{F46EA327-95D3-48C6-BE5D-E2F690861570}"/>
    <hyperlink ref="E21" r:id="rId19" xr:uid="{4CF472EC-E852-4C8B-BF3D-D1123FE675CF}"/>
    <hyperlink ref="E23" r:id="rId20" xr:uid="{7BAAE1D9-5B8D-4A94-9C7E-F063397CFC79}"/>
    <hyperlink ref="F25" r:id="rId21" xr:uid="{A9A04096-0D4A-4E0A-9340-C3AA4E2AD2A4}"/>
    <hyperlink ref="F29" r:id="rId22" xr:uid="{FF8849CF-D1E0-4216-BE54-77787EE7BF0E}"/>
    <hyperlink ref="F30" r:id="rId23" xr:uid="{8CB47D2F-D173-4D1E-87A0-C481E69D6A53}"/>
    <hyperlink ref="F31" r:id="rId24" xr:uid="{FC6AAEBC-ABF2-48A2-B13C-D5D021586B95}"/>
    <hyperlink ref="F39" r:id="rId25" xr:uid="{7CACF4EB-616E-4109-B509-91DF104E6CCD}"/>
    <hyperlink ref="F40" r:id="rId26" xr:uid="{827403E9-0442-46C8-8FAE-55C0039B3DFA}"/>
  </hyperlinks>
  <pageMargins left="0.511811024" right="0.511811024" top="0.78740157499999996" bottom="0.78740157499999996" header="0.31496062000000002" footer="0.31496062000000002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12 - Segurança Turística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Garcia Macedo</dc:creator>
  <cp:lastModifiedBy>Lindalva Maria Fernandes Barbosa</cp:lastModifiedBy>
  <dcterms:created xsi:type="dcterms:W3CDTF">2024-02-01T18:34:11Z</dcterms:created>
  <dcterms:modified xsi:type="dcterms:W3CDTF">2025-10-07T19:20:38Z</dcterms:modified>
</cp:coreProperties>
</file>