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13_ncr:40009_{3EFB2B70-A68F-434A-8A86-5725470AB3F1}" xr6:coauthVersionLast="47" xr6:coauthVersionMax="47" xr10:uidLastSave="{00000000-0000-0000-0000-000000000000}"/>
  <bookViews>
    <workbookView xWindow="-110" yWindow="-110" windowWidth="19420" windowHeight="1030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G21" i="1"/>
  <c r="F21" i="1"/>
  <c r="E21" i="1"/>
  <c r="D21" i="1"/>
  <c r="C21" i="1"/>
  <c r="C9" i="1"/>
  <c r="G15" i="1"/>
  <c r="F15" i="1"/>
  <c r="E15" i="1"/>
  <c r="D15" i="1"/>
  <c r="C15" i="1"/>
  <c r="E9" i="1"/>
  <c r="F9" i="1"/>
  <c r="D9" i="1"/>
  <c r="G9" i="1"/>
</calcChain>
</file>

<file path=xl/sharedStrings.xml><?xml version="1.0" encoding="utf-8"?>
<sst xmlns="http://schemas.openxmlformats.org/spreadsheetml/2006/main" count="17" uniqueCount="8">
  <si>
    <t>SALARIO HORA</t>
  </si>
  <si>
    <t>PISO 220</t>
  </si>
  <si>
    <t>SALÁRIO MÍNIMO 2020 - MP 919/2020</t>
  </si>
  <si>
    <t>JORNADA SEMANAL EM HORAS</t>
  </si>
  <si>
    <t>SALÁRIO MÍNIMO 2021 - MP 1.021/2021</t>
  </si>
  <si>
    <t>SALÁRIO MÍNIMO 2022 - MP 1.091/2021</t>
  </si>
  <si>
    <t>TABELA SALARIAL DE APRENDIZES</t>
  </si>
  <si>
    <t>SALÁRIO MÍNIMO 2024 - Decreto n. 11.864/2023 - A PARTIR DE 01/01/2024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</si>
</sst>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u/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/>
    <xf numFmtId="44" fontId="0" fillId="2" borderId="0" xfId="0" applyNumberFormat="1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4" fontId="0" fillId="3" borderId="1" xfId="0" applyNumberFormat="1" applyFill="1" applyBorder="1"/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44" fontId="0" fillId="4" borderId="1" xfId="0" applyNumberFormat="1" applyFill="1" applyBorder="1"/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44" fontId="0" fillId="5" borderId="1" xfId="0" applyNumberForma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0" fillId="2" borderId="2" xfId="0" applyNumberFormat="1" applyFill="1" applyBorder="1"/>
    <xf numFmtId="44" fontId="0" fillId="2" borderId="3" xfId="0" applyNumberFormat="1" applyFill="1" applyBorder="1"/>
    <xf numFmtId="44" fontId="0" fillId="3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44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tabSelected="1" zoomScale="120" zoomScaleNormal="120" workbookViewId="0">
      <selection activeCell="E30" sqref="E30"/>
    </sheetView>
  </sheetViews>
  <sheetFormatPr defaultColWidth="9.1796875" defaultRowHeight="12.5" x14ac:dyDescent="0.25"/>
  <cols>
    <col min="1" max="1" width="9.1796875" style="1"/>
    <col min="2" max="2" width="16.1796875" style="1" customWidth="1"/>
    <col min="3" max="5" width="11.54296875" style="1" bestFit="1" customWidth="1"/>
    <col min="6" max="6" width="12.54296875" style="1" bestFit="1" customWidth="1"/>
    <col min="7" max="7" width="13.26953125" style="1" bestFit="1" customWidth="1"/>
    <col min="8" max="8" width="12.54296875" style="1" bestFit="1" customWidth="1"/>
    <col min="9" max="16384" width="9.1796875" style="1"/>
  </cols>
  <sheetData>
    <row r="2" spans="2:8" x14ac:dyDescent="0.25">
      <c r="B2" s="29" t="s">
        <v>6</v>
      </c>
      <c r="C2" s="29"/>
      <c r="D2" s="29"/>
      <c r="E2" s="29"/>
      <c r="F2" s="29"/>
      <c r="G2" s="29"/>
      <c r="H2" s="29"/>
    </row>
    <row r="3" spans="2:8" x14ac:dyDescent="0.25">
      <c r="B3" s="29"/>
      <c r="C3" s="29"/>
      <c r="D3" s="29"/>
      <c r="E3" s="29"/>
      <c r="F3" s="29"/>
      <c r="G3" s="29"/>
      <c r="H3" s="29"/>
    </row>
    <row r="4" spans="2:8" ht="13" x14ac:dyDescent="0.3">
      <c r="B4" s="17"/>
      <c r="C4" s="2"/>
      <c r="D4" s="2"/>
      <c r="E4" s="2"/>
      <c r="F4" s="2"/>
      <c r="G4" s="2"/>
      <c r="H4" s="18"/>
    </row>
    <row r="5" spans="2:8" x14ac:dyDescent="0.25">
      <c r="B5" s="19"/>
      <c r="H5" s="20"/>
    </row>
    <row r="6" spans="2:8" ht="13" x14ac:dyDescent="0.3">
      <c r="B6" s="26" t="s">
        <v>2</v>
      </c>
      <c r="C6" s="26"/>
      <c r="D6" s="26"/>
      <c r="E6" s="26"/>
      <c r="F6" s="26"/>
      <c r="G6" s="26"/>
      <c r="H6" s="26"/>
    </row>
    <row r="7" spans="2:8" ht="13" x14ac:dyDescent="0.3">
      <c r="B7" s="5"/>
      <c r="C7" s="27" t="s">
        <v>3</v>
      </c>
      <c r="D7" s="27"/>
      <c r="E7" s="27"/>
      <c r="F7" s="27"/>
      <c r="G7" s="27"/>
      <c r="H7" s="5"/>
    </row>
    <row r="8" spans="2:8" s="3" customFormat="1" ht="13" x14ac:dyDescent="0.3">
      <c r="B8" s="6" t="s">
        <v>0</v>
      </c>
      <c r="C8" s="7">
        <v>20</v>
      </c>
      <c r="D8" s="7">
        <v>24</v>
      </c>
      <c r="E8" s="7">
        <v>30</v>
      </c>
      <c r="F8" s="7">
        <v>36</v>
      </c>
      <c r="G8" s="7">
        <v>40</v>
      </c>
      <c r="H8" s="7" t="s">
        <v>1</v>
      </c>
    </row>
    <row r="9" spans="2:8" x14ac:dyDescent="0.25">
      <c r="B9" s="23">
        <v>4.75</v>
      </c>
      <c r="C9" s="8">
        <f>B9*C8*4.4285*7/6</f>
        <v>490.82541666666663</v>
      </c>
      <c r="D9" s="8">
        <f>B9*D8*4.4285*7/6</f>
        <v>588.99049999999988</v>
      </c>
      <c r="E9" s="8">
        <f>B9*30*4.4285*7/6</f>
        <v>736.23812499999997</v>
      </c>
      <c r="F9" s="8">
        <f>B9*F8*4.4285*7/6</f>
        <v>883.48574999999983</v>
      </c>
      <c r="G9" s="8">
        <f>B9*40*4.4285*7/6</f>
        <v>981.65083333333325</v>
      </c>
      <c r="H9" s="8">
        <v>1045</v>
      </c>
    </row>
    <row r="10" spans="2:8" x14ac:dyDescent="0.25">
      <c r="B10" s="21"/>
      <c r="C10" s="4"/>
      <c r="D10" s="4"/>
      <c r="E10" s="4"/>
      <c r="F10" s="4"/>
      <c r="G10" s="4"/>
      <c r="H10" s="22"/>
    </row>
    <row r="11" spans="2:8" x14ac:dyDescent="0.25">
      <c r="B11" s="21"/>
      <c r="C11" s="4"/>
      <c r="D11" s="4"/>
      <c r="E11" s="4"/>
      <c r="F11" s="4"/>
      <c r="G11" s="4"/>
      <c r="H11" s="22"/>
    </row>
    <row r="12" spans="2:8" ht="13" x14ac:dyDescent="0.3">
      <c r="B12" s="25" t="s">
        <v>4</v>
      </c>
      <c r="C12" s="25"/>
      <c r="D12" s="25"/>
      <c r="E12" s="25"/>
      <c r="F12" s="25"/>
      <c r="G12" s="25"/>
      <c r="H12" s="25"/>
    </row>
    <row r="13" spans="2:8" ht="13" x14ac:dyDescent="0.3">
      <c r="B13" s="9"/>
      <c r="C13" s="28" t="s">
        <v>3</v>
      </c>
      <c r="D13" s="28"/>
      <c r="E13" s="28"/>
      <c r="F13" s="28"/>
      <c r="G13" s="28"/>
      <c r="H13" s="9"/>
    </row>
    <row r="14" spans="2:8" ht="13" x14ac:dyDescent="0.3">
      <c r="B14" s="10" t="s">
        <v>0</v>
      </c>
      <c r="C14" s="11">
        <v>20</v>
      </c>
      <c r="D14" s="11">
        <v>24</v>
      </c>
      <c r="E14" s="11">
        <v>30</v>
      </c>
      <c r="F14" s="11">
        <v>36</v>
      </c>
      <c r="G14" s="11">
        <v>40</v>
      </c>
      <c r="H14" s="11" t="s">
        <v>1</v>
      </c>
    </row>
    <row r="15" spans="2:8" x14ac:dyDescent="0.25">
      <c r="B15" s="12">
        <v>5</v>
      </c>
      <c r="C15" s="12">
        <f>B15*C14*4.4285*7/6</f>
        <v>516.6583333333333</v>
      </c>
      <c r="D15" s="12">
        <f>B15*D14*4.4285*7/6</f>
        <v>619.9899999999999</v>
      </c>
      <c r="E15" s="12">
        <f>B15*30*4.4285*7/6</f>
        <v>774.98750000000007</v>
      </c>
      <c r="F15" s="12">
        <f>B15*F14*4.4285*7/6</f>
        <v>929.98499999999979</v>
      </c>
      <c r="G15" s="12">
        <f>B15*40*4.4285*7/6</f>
        <v>1033.3166666666666</v>
      </c>
      <c r="H15" s="12">
        <v>1100</v>
      </c>
    </row>
    <row r="16" spans="2:8" x14ac:dyDescent="0.25">
      <c r="B16" s="21"/>
      <c r="C16" s="4"/>
      <c r="D16" s="4"/>
      <c r="E16" s="4"/>
      <c r="F16" s="4"/>
      <c r="G16" s="4"/>
      <c r="H16" s="22"/>
    </row>
    <row r="17" spans="2:8" x14ac:dyDescent="0.25">
      <c r="B17" s="19"/>
      <c r="H17" s="20"/>
    </row>
    <row r="18" spans="2:8" ht="13" x14ac:dyDescent="0.3">
      <c r="B18" s="30" t="s">
        <v>5</v>
      </c>
      <c r="C18" s="30"/>
      <c r="D18" s="30"/>
      <c r="E18" s="30"/>
      <c r="F18" s="30"/>
      <c r="G18" s="30"/>
      <c r="H18" s="30"/>
    </row>
    <row r="19" spans="2:8" ht="13" x14ac:dyDescent="0.3">
      <c r="B19" s="13"/>
      <c r="C19" s="24" t="s">
        <v>3</v>
      </c>
      <c r="D19" s="24"/>
      <c r="E19" s="24"/>
      <c r="F19" s="24"/>
      <c r="G19" s="24"/>
      <c r="H19" s="13"/>
    </row>
    <row r="20" spans="2:8" ht="13" x14ac:dyDescent="0.3">
      <c r="B20" s="14" t="s">
        <v>0</v>
      </c>
      <c r="C20" s="15">
        <v>20</v>
      </c>
      <c r="D20" s="15">
        <v>24</v>
      </c>
      <c r="E20" s="15">
        <v>30</v>
      </c>
      <c r="F20" s="15">
        <v>36</v>
      </c>
      <c r="G20" s="15">
        <v>40</v>
      </c>
      <c r="H20" s="15" t="s">
        <v>1</v>
      </c>
    </row>
    <row r="21" spans="2:8" x14ac:dyDescent="0.25">
      <c r="B21" s="16">
        <v>5.51</v>
      </c>
      <c r="C21" s="16">
        <f>B21*C20*4.4285*7/6</f>
        <v>569.35748333333322</v>
      </c>
      <c r="D21" s="16">
        <f>B21*D20*4.4285*7/6</f>
        <v>683.22897999999986</v>
      </c>
      <c r="E21" s="16">
        <f>B21*30*4.4285*7/6</f>
        <v>854.03622499999983</v>
      </c>
      <c r="F21" s="16">
        <f>B21*F20*4.4285*7/6</f>
        <v>1024.8434699999998</v>
      </c>
      <c r="G21" s="16">
        <f>B21*40*4.4285*7/6</f>
        <v>1138.7149666666664</v>
      </c>
      <c r="H21" s="16">
        <v>1212</v>
      </c>
    </row>
    <row r="22" spans="2:8" x14ac:dyDescent="0.25">
      <c r="B22" s="21"/>
      <c r="C22" s="4"/>
      <c r="D22" s="4"/>
      <c r="E22" s="4"/>
      <c r="F22" s="4"/>
      <c r="G22" s="4"/>
      <c r="H22" s="22"/>
    </row>
    <row r="23" spans="2:8" x14ac:dyDescent="0.25">
      <c r="B23" s="19"/>
      <c r="H23" s="20"/>
    </row>
    <row r="24" spans="2:8" ht="13" x14ac:dyDescent="0.3">
      <c r="B24" s="31" t="s">
        <v>7</v>
      </c>
      <c r="C24" s="31"/>
      <c r="D24" s="31"/>
      <c r="E24" s="31"/>
      <c r="F24" s="31"/>
      <c r="G24" s="31"/>
      <c r="H24" s="31"/>
    </row>
    <row r="25" spans="2:8" ht="13" x14ac:dyDescent="0.3">
      <c r="B25" s="32"/>
      <c r="C25" s="33" t="s">
        <v>3</v>
      </c>
      <c r="D25" s="33"/>
      <c r="E25" s="33"/>
      <c r="F25" s="33"/>
      <c r="G25" s="33"/>
      <c r="H25" s="32"/>
    </row>
    <row r="26" spans="2:8" ht="13" x14ac:dyDescent="0.3">
      <c r="B26" s="34" t="s">
        <v>0</v>
      </c>
      <c r="C26" s="35">
        <v>20</v>
      </c>
      <c r="D26" s="35">
        <v>24</v>
      </c>
      <c r="E26" s="35">
        <v>30</v>
      </c>
      <c r="F26" s="35">
        <v>36</v>
      </c>
      <c r="G26" s="35">
        <v>40</v>
      </c>
      <c r="H26" s="35" t="s">
        <v>1</v>
      </c>
    </row>
    <row r="27" spans="2:8" x14ac:dyDescent="0.25">
      <c r="B27" s="36">
        <v>6.42</v>
      </c>
      <c r="C27" s="36">
        <f>B27*C26*4.4285*7/6</f>
        <v>663.38929999999993</v>
      </c>
      <c r="D27" s="36">
        <f>B27*D26*4.4285*7/6</f>
        <v>796.06715999999972</v>
      </c>
      <c r="E27" s="36">
        <f>B27*30*4.4285*7/6</f>
        <v>995.08394999999985</v>
      </c>
      <c r="F27" s="36">
        <f>B27*F26*4.4285*7/6</f>
        <v>1194.1007400000001</v>
      </c>
      <c r="G27" s="36">
        <f>B27*40*4.4285*7/6</f>
        <v>1326.7785999999999</v>
      </c>
      <c r="H27" s="36">
        <v>1412</v>
      </c>
    </row>
  </sheetData>
  <mergeCells count="9">
    <mergeCell ref="B24:H24"/>
    <mergeCell ref="C25:G25"/>
    <mergeCell ref="C19:G19"/>
    <mergeCell ref="B12:H12"/>
    <mergeCell ref="B6:H6"/>
    <mergeCell ref="C7:G7"/>
    <mergeCell ref="C13:G13"/>
    <mergeCell ref="B2:H3"/>
    <mergeCell ref="B18:H18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ramon.santos</dc:creator>
  <cp:lastModifiedBy>Leandro de Andrade Carvalho</cp:lastModifiedBy>
  <dcterms:created xsi:type="dcterms:W3CDTF">2017-03-16T13:12:36Z</dcterms:created>
  <dcterms:modified xsi:type="dcterms:W3CDTF">2024-01-17T14:52:10Z</dcterms:modified>
</cp:coreProperties>
</file>