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lipe.pateo\Downloads\"/>
    </mc:Choice>
  </mc:AlternateContent>
  <xr:revisionPtr revIDLastSave="0" documentId="13_ncr:1_{2211614F-6C0D-42A8-889B-B9283874D364}" xr6:coauthVersionLast="46" xr6:coauthVersionMax="47" xr10:uidLastSave="{00000000-0000-0000-0000-000000000000}"/>
  <bookViews>
    <workbookView xWindow="28680" yWindow="-120" windowWidth="29040" windowHeight="15840" activeTab="8" xr2:uid="{5B6798E2-1005-40FA-93D7-EBA31E579267}"/>
  </bookViews>
  <sheets>
    <sheet name="TOTAL ATIVOS 2023" sheetId="10" r:id="rId1"/>
    <sheet name="Movimentação - 2023" sheetId="9" r:id="rId2"/>
    <sheet name="PCD 2023" sheetId="5" r:id="rId3"/>
    <sheet name="Sexo 2023" sheetId="3" r:id="rId4"/>
    <sheet name="Faixa Etária 2023" sheetId="4" r:id="rId5"/>
    <sheet name="Escolaridade 2023" sheetId="2" r:id="rId6"/>
    <sheet name="UF 2023" sheetId="6" r:id="rId7"/>
    <sheet name="CNAE 2023" sheetId="11" r:id="rId8"/>
    <sheet name="CBO 2023" sheetId="12" r:id="rId9"/>
  </sheets>
  <definedNames>
    <definedName name="_xlnm._FilterDatabase" localSheetId="8" hidden="1">'CBO 2023'!$H$3:$J$1030</definedName>
    <definedName name="_xlnm._FilterDatabase" localSheetId="7" hidden="1">'CNAE 2023'!$H$3:$J$1200</definedName>
    <definedName name="_xlnm._FilterDatabase" localSheetId="6" hidden="1">'UF 2023'!$A$3:$D$32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31" i="12" l="1"/>
  <c r="K1030" i="12"/>
  <c r="K1029" i="12"/>
  <c r="K1028" i="12"/>
  <c r="K1027" i="12"/>
  <c r="K1026" i="12"/>
  <c r="K1025" i="12"/>
  <c r="K1024" i="12"/>
  <c r="K1023" i="12"/>
  <c r="K1022" i="12"/>
  <c r="K1021" i="12"/>
  <c r="K1020" i="12"/>
  <c r="K1019" i="12"/>
  <c r="K1018" i="12"/>
  <c r="K1017" i="12"/>
  <c r="K1016" i="12"/>
  <c r="K1015" i="12"/>
  <c r="K1014" i="12"/>
  <c r="K1013" i="12"/>
  <c r="K1012" i="12"/>
  <c r="K1011" i="12"/>
  <c r="K1010" i="12"/>
  <c r="K1009" i="12"/>
  <c r="K1008" i="12"/>
  <c r="K1007" i="12"/>
  <c r="K1006" i="12"/>
  <c r="K1005" i="12"/>
  <c r="K1004" i="12"/>
  <c r="K1003" i="12"/>
  <c r="K1002" i="12"/>
  <c r="K1001" i="12"/>
  <c r="K1000" i="12"/>
  <c r="K999" i="12"/>
  <c r="K998" i="12"/>
  <c r="K997" i="12"/>
  <c r="K996" i="12"/>
  <c r="K995" i="12"/>
  <c r="K994" i="12"/>
  <c r="K993" i="12"/>
  <c r="K992" i="12"/>
  <c r="K991" i="12"/>
  <c r="K990" i="12"/>
  <c r="K989" i="12"/>
  <c r="K988" i="12"/>
  <c r="K987" i="12"/>
  <c r="K986" i="12"/>
  <c r="K985" i="12"/>
  <c r="K984" i="12"/>
  <c r="K983" i="12"/>
  <c r="K982" i="12"/>
  <c r="K981" i="12"/>
  <c r="K980" i="12"/>
  <c r="K979" i="12"/>
  <c r="K978" i="12"/>
  <c r="K977" i="12"/>
  <c r="K976" i="12"/>
  <c r="K975" i="12"/>
  <c r="K974" i="12"/>
  <c r="K973" i="12"/>
  <c r="K972" i="12"/>
  <c r="K971" i="12"/>
  <c r="K970" i="12"/>
  <c r="K969" i="12"/>
  <c r="K968" i="12"/>
  <c r="K967" i="12"/>
  <c r="K966" i="12"/>
  <c r="K965" i="12"/>
  <c r="K964" i="12"/>
  <c r="K963" i="12"/>
  <c r="K962" i="12"/>
  <c r="K961" i="12"/>
  <c r="K960" i="12"/>
  <c r="K959" i="12"/>
  <c r="K958" i="12"/>
  <c r="K957" i="12"/>
  <c r="K956" i="12"/>
  <c r="K955" i="12"/>
  <c r="K954" i="12"/>
  <c r="K953" i="12"/>
  <c r="K952" i="12"/>
  <c r="K951" i="12"/>
  <c r="K950" i="12"/>
  <c r="K949" i="12"/>
  <c r="K948" i="12"/>
  <c r="K947" i="12"/>
  <c r="K946" i="12"/>
  <c r="K945" i="12"/>
  <c r="K944" i="12"/>
  <c r="K943" i="12"/>
  <c r="K942" i="12"/>
  <c r="K941" i="12"/>
  <c r="K940" i="12"/>
  <c r="K939" i="12"/>
  <c r="K938" i="12"/>
  <c r="K937" i="12"/>
  <c r="K936" i="12"/>
  <c r="K935" i="12"/>
  <c r="K934" i="12"/>
  <c r="K933" i="12"/>
  <c r="K932" i="12"/>
  <c r="K931" i="12"/>
  <c r="K930" i="12"/>
  <c r="K929" i="12"/>
  <c r="K928" i="12"/>
  <c r="K927" i="12"/>
  <c r="K926" i="12"/>
  <c r="K925" i="12"/>
  <c r="K924" i="12"/>
  <c r="K923" i="12"/>
  <c r="K922" i="12"/>
  <c r="K921" i="12"/>
  <c r="K920" i="12"/>
  <c r="K919" i="12"/>
  <c r="K918" i="12"/>
  <c r="K917" i="12"/>
  <c r="K916" i="12"/>
  <c r="K915" i="12"/>
  <c r="K914" i="12"/>
  <c r="K913" i="12"/>
  <c r="K912" i="12"/>
  <c r="K911" i="12"/>
  <c r="K910" i="12"/>
  <c r="K909" i="12"/>
  <c r="K908" i="12"/>
  <c r="K907" i="12"/>
  <c r="K906" i="12"/>
  <c r="K905" i="12"/>
  <c r="K904" i="12"/>
  <c r="K903" i="12"/>
  <c r="K902" i="12"/>
  <c r="K901" i="12"/>
  <c r="K900" i="12"/>
  <c r="K899" i="12"/>
  <c r="K898" i="12"/>
  <c r="K897" i="12"/>
  <c r="K896" i="12"/>
  <c r="K895" i="12"/>
  <c r="K894" i="12"/>
  <c r="K893" i="12"/>
  <c r="K892" i="12"/>
  <c r="K891" i="12"/>
  <c r="K890" i="12"/>
  <c r="K889" i="12"/>
  <c r="K888" i="12"/>
  <c r="K887" i="12"/>
  <c r="K886" i="12"/>
  <c r="K885" i="12"/>
  <c r="K884" i="12"/>
  <c r="K883" i="12"/>
  <c r="K882" i="12"/>
  <c r="K881" i="12"/>
  <c r="K880" i="12"/>
  <c r="K879" i="12"/>
  <c r="K878" i="12"/>
  <c r="K877" i="12"/>
  <c r="K876" i="12"/>
  <c r="K875" i="12"/>
  <c r="K874" i="12"/>
  <c r="K873" i="12"/>
  <c r="K872" i="12"/>
  <c r="K871" i="12"/>
  <c r="K870" i="12"/>
  <c r="K869" i="12"/>
  <c r="K868" i="12"/>
  <c r="K867" i="12"/>
  <c r="K866" i="12"/>
  <c r="K865" i="12"/>
  <c r="K864" i="12"/>
  <c r="K863" i="12"/>
  <c r="K862" i="12"/>
  <c r="K861" i="12"/>
  <c r="K860" i="12"/>
  <c r="K859" i="12"/>
  <c r="K858" i="12"/>
  <c r="K857" i="12"/>
  <c r="K856" i="12"/>
  <c r="K855" i="12"/>
  <c r="K854" i="12"/>
  <c r="K853" i="12"/>
  <c r="K852" i="12"/>
  <c r="K851" i="12"/>
  <c r="K850" i="12"/>
  <c r="K849" i="12"/>
  <c r="K848" i="12"/>
  <c r="K847" i="12"/>
  <c r="K846" i="12"/>
  <c r="K845" i="12"/>
  <c r="K844" i="12"/>
  <c r="K843" i="12"/>
  <c r="K842" i="12"/>
  <c r="K841" i="12"/>
  <c r="K840" i="12"/>
  <c r="K839" i="12"/>
  <c r="K838" i="12"/>
  <c r="K837" i="12"/>
  <c r="K836" i="12"/>
  <c r="K835" i="12"/>
  <c r="K834" i="12"/>
  <c r="K833" i="12"/>
  <c r="K832" i="12"/>
  <c r="K831" i="12"/>
  <c r="K830" i="12"/>
  <c r="K829" i="12"/>
  <c r="K828" i="12"/>
  <c r="K827" i="12"/>
  <c r="K826" i="12"/>
  <c r="K825" i="12"/>
  <c r="K824" i="12"/>
  <c r="K823" i="12"/>
  <c r="K822" i="12"/>
  <c r="K821" i="12"/>
  <c r="K820" i="12"/>
  <c r="K819" i="12"/>
  <c r="K818" i="12"/>
  <c r="K817" i="12"/>
  <c r="K816" i="12"/>
  <c r="K815" i="12"/>
  <c r="K814" i="12"/>
  <c r="K813" i="12"/>
  <c r="K812" i="12"/>
  <c r="K811" i="12"/>
  <c r="K810" i="12"/>
  <c r="K809" i="12"/>
  <c r="K808" i="12"/>
  <c r="K807" i="12"/>
  <c r="K806" i="12"/>
  <c r="K805" i="12"/>
  <c r="K804" i="12"/>
  <c r="K803" i="12"/>
  <c r="K802" i="12"/>
  <c r="K801" i="12"/>
  <c r="K800" i="12"/>
  <c r="K799" i="12"/>
  <c r="K798" i="12"/>
  <c r="K797" i="12"/>
  <c r="K796" i="12"/>
  <c r="K795" i="12"/>
  <c r="K794" i="12"/>
  <c r="K793" i="12"/>
  <c r="K792" i="12"/>
  <c r="K791" i="12"/>
  <c r="K790" i="12"/>
  <c r="K789" i="12"/>
  <c r="K788" i="12"/>
  <c r="K787" i="12"/>
  <c r="K786" i="12"/>
  <c r="K785" i="12"/>
  <c r="K784" i="12"/>
  <c r="K783" i="12"/>
  <c r="K782" i="12"/>
  <c r="K781" i="12"/>
  <c r="K780" i="12"/>
  <c r="K779" i="12"/>
  <c r="K778" i="12"/>
  <c r="K777" i="12"/>
  <c r="K776" i="12"/>
  <c r="K775" i="12"/>
  <c r="K774" i="12"/>
  <c r="K773" i="12"/>
  <c r="K772" i="12"/>
  <c r="K771" i="12"/>
  <c r="K770" i="12"/>
  <c r="K769" i="12"/>
  <c r="K768" i="12"/>
  <c r="K767" i="12"/>
  <c r="K766" i="12"/>
  <c r="K765" i="12"/>
  <c r="K764" i="12"/>
  <c r="K763" i="12"/>
  <c r="K762" i="12"/>
  <c r="K761" i="12"/>
  <c r="K760" i="12"/>
  <c r="K759" i="12"/>
  <c r="K758" i="12"/>
  <c r="K757" i="12"/>
  <c r="K756" i="12"/>
  <c r="K755" i="12"/>
  <c r="K754" i="12"/>
  <c r="K753" i="12"/>
  <c r="K752" i="12"/>
  <c r="K751" i="12"/>
  <c r="K750" i="12"/>
  <c r="K749" i="12"/>
  <c r="K748" i="12"/>
  <c r="K747" i="12"/>
  <c r="K746" i="12"/>
  <c r="K745" i="12"/>
  <c r="K744" i="12"/>
  <c r="K743" i="12"/>
  <c r="K742" i="12"/>
  <c r="K741" i="12"/>
  <c r="K740" i="12"/>
  <c r="K739" i="12"/>
  <c r="K738" i="12"/>
  <c r="K737" i="12"/>
  <c r="K736" i="12"/>
  <c r="K735" i="12"/>
  <c r="K734" i="12"/>
  <c r="K733" i="12"/>
  <c r="K732" i="12"/>
  <c r="K731" i="12"/>
  <c r="K730" i="12"/>
  <c r="K729" i="12"/>
  <c r="K728" i="12"/>
  <c r="K727" i="12"/>
  <c r="K726" i="12"/>
  <c r="K725" i="12"/>
  <c r="K724" i="12"/>
  <c r="K723" i="12"/>
  <c r="K722" i="12"/>
  <c r="K721" i="12"/>
  <c r="K720" i="12"/>
  <c r="K719" i="12"/>
  <c r="K718" i="12"/>
  <c r="K717" i="12"/>
  <c r="K716" i="12"/>
  <c r="K715" i="12"/>
  <c r="K714" i="12"/>
  <c r="K713" i="12"/>
  <c r="K712" i="12"/>
  <c r="K711" i="12"/>
  <c r="K710" i="12"/>
  <c r="K709" i="12"/>
  <c r="K708" i="12"/>
  <c r="K707" i="12"/>
  <c r="K706" i="12"/>
  <c r="K705" i="12"/>
  <c r="K704" i="12"/>
  <c r="K703" i="12"/>
  <c r="K702" i="12"/>
  <c r="K701" i="12"/>
  <c r="K700" i="12"/>
  <c r="K699" i="12"/>
  <c r="K698" i="12"/>
  <c r="K697" i="12"/>
  <c r="K696" i="12"/>
  <c r="K695" i="12"/>
  <c r="K694" i="12"/>
  <c r="K693" i="12"/>
  <c r="K692" i="12"/>
  <c r="K691" i="12"/>
  <c r="K690" i="12"/>
  <c r="K689" i="12"/>
  <c r="K688" i="12"/>
  <c r="K687" i="12"/>
  <c r="K686" i="12"/>
  <c r="K685" i="12"/>
  <c r="K684" i="12"/>
  <c r="K683" i="12"/>
  <c r="K682" i="12"/>
  <c r="K681" i="12"/>
  <c r="K680" i="12"/>
  <c r="K679" i="12"/>
  <c r="K678" i="12"/>
  <c r="K677" i="12"/>
  <c r="K676" i="12"/>
  <c r="K675" i="12"/>
  <c r="K674" i="12"/>
  <c r="K673" i="12"/>
  <c r="K672" i="12"/>
  <c r="K671" i="12"/>
  <c r="K670" i="12"/>
  <c r="K669" i="12"/>
  <c r="K668" i="12"/>
  <c r="K667" i="12"/>
  <c r="K666" i="12"/>
  <c r="K665" i="12"/>
  <c r="K664" i="12"/>
  <c r="K663" i="12"/>
  <c r="K662" i="12"/>
  <c r="K661" i="12"/>
  <c r="K660" i="12"/>
  <c r="K659" i="12"/>
  <c r="K658" i="12"/>
  <c r="K657" i="12"/>
  <c r="K656" i="12"/>
  <c r="K655" i="12"/>
  <c r="K654" i="12"/>
  <c r="K653" i="12"/>
  <c r="K652" i="12"/>
  <c r="K651" i="12"/>
  <c r="K650" i="12"/>
  <c r="K649" i="12"/>
  <c r="K648" i="12"/>
  <c r="K647" i="12"/>
  <c r="K646" i="12"/>
  <c r="K645" i="12"/>
  <c r="K644" i="12"/>
  <c r="K643" i="12"/>
  <c r="K642" i="12"/>
  <c r="K641" i="12"/>
  <c r="K640" i="12"/>
  <c r="K639" i="12"/>
  <c r="K638" i="12"/>
  <c r="K637" i="12"/>
  <c r="K636" i="12"/>
  <c r="K635" i="12"/>
  <c r="K634" i="12"/>
  <c r="K633" i="12"/>
  <c r="K632" i="12"/>
  <c r="K631" i="12"/>
  <c r="K630" i="12"/>
  <c r="K629" i="12"/>
  <c r="K628" i="12"/>
  <c r="K627" i="12"/>
  <c r="K626" i="12"/>
  <c r="K625" i="12"/>
  <c r="K624" i="12"/>
  <c r="K623" i="12"/>
  <c r="K622" i="12"/>
  <c r="K621" i="12"/>
  <c r="K620" i="12"/>
  <c r="K619" i="12"/>
  <c r="K618" i="12"/>
  <c r="K617" i="12"/>
  <c r="K616" i="12"/>
  <c r="K615" i="12"/>
  <c r="K614" i="12"/>
  <c r="K613" i="12"/>
  <c r="K612" i="12"/>
  <c r="K611" i="12"/>
  <c r="K610" i="12"/>
  <c r="K609" i="12"/>
  <c r="K608" i="12"/>
  <c r="K607" i="12"/>
  <c r="K606" i="12"/>
  <c r="K605" i="12"/>
  <c r="K604" i="12"/>
  <c r="K603" i="12"/>
  <c r="K602" i="12"/>
  <c r="K601" i="12"/>
  <c r="K600" i="12"/>
  <c r="K599" i="12"/>
  <c r="K598" i="12"/>
  <c r="K597" i="12"/>
  <c r="K596" i="12"/>
  <c r="K595" i="12"/>
  <c r="K594" i="12"/>
  <c r="K593" i="12"/>
  <c r="K592" i="12"/>
  <c r="K591" i="12"/>
  <c r="K590" i="12"/>
  <c r="K589" i="12"/>
  <c r="K588" i="12"/>
  <c r="K587" i="12"/>
  <c r="K586" i="12"/>
  <c r="K585" i="12"/>
  <c r="K584" i="12"/>
  <c r="K583" i="12"/>
  <c r="K582" i="12"/>
  <c r="K581" i="12"/>
  <c r="K580" i="12"/>
  <c r="K579" i="12"/>
  <c r="K578" i="12"/>
  <c r="K577" i="12"/>
  <c r="K576" i="12"/>
  <c r="K575" i="12"/>
  <c r="K574" i="12"/>
  <c r="K573" i="12"/>
  <c r="K572" i="12"/>
  <c r="K571" i="12"/>
  <c r="K570" i="12"/>
  <c r="K569" i="12"/>
  <c r="K568" i="12"/>
  <c r="K567" i="12"/>
  <c r="K566" i="12"/>
  <c r="K565" i="12"/>
  <c r="K564" i="12"/>
  <c r="K563" i="12"/>
  <c r="K562" i="12"/>
  <c r="K561" i="12"/>
  <c r="K560" i="12"/>
  <c r="K559" i="12"/>
  <c r="K558" i="12"/>
  <c r="K557" i="12"/>
  <c r="K556" i="12"/>
  <c r="K555" i="12"/>
  <c r="K554" i="12"/>
  <c r="K553" i="12"/>
  <c r="K552" i="12"/>
  <c r="K551" i="12"/>
  <c r="K550" i="12"/>
  <c r="K549" i="12"/>
  <c r="K548" i="12"/>
  <c r="K547" i="12"/>
  <c r="K546" i="12"/>
  <c r="K545" i="12"/>
  <c r="K544" i="12"/>
  <c r="K543" i="12"/>
  <c r="K542" i="12"/>
  <c r="K541" i="12"/>
  <c r="K540" i="12"/>
  <c r="K539" i="12"/>
  <c r="K538" i="12"/>
  <c r="K537" i="12"/>
  <c r="K536" i="12"/>
  <c r="K535" i="12"/>
  <c r="K534" i="12"/>
  <c r="K533" i="12"/>
  <c r="K532" i="12"/>
  <c r="K531" i="12"/>
  <c r="K530" i="12"/>
  <c r="K529" i="12"/>
  <c r="K528" i="12"/>
  <c r="K527" i="12"/>
  <c r="K526" i="12"/>
  <c r="K525" i="12"/>
  <c r="K524" i="12"/>
  <c r="K523" i="12"/>
  <c r="K522" i="12"/>
  <c r="K521" i="12"/>
  <c r="K520" i="12"/>
  <c r="K519" i="12"/>
  <c r="K518" i="12"/>
  <c r="K517" i="12"/>
  <c r="K516" i="12"/>
  <c r="K515" i="12"/>
  <c r="K514" i="12"/>
  <c r="K513" i="12"/>
  <c r="K512" i="12"/>
  <c r="K511" i="12"/>
  <c r="K510" i="12"/>
  <c r="K509" i="12"/>
  <c r="K508" i="12"/>
  <c r="K507" i="12"/>
  <c r="K506" i="12"/>
  <c r="K505" i="12"/>
  <c r="K504" i="12"/>
  <c r="K503" i="12"/>
  <c r="K502" i="12"/>
  <c r="K501" i="12"/>
  <c r="K500" i="12"/>
  <c r="K499" i="12"/>
  <c r="K498" i="12"/>
  <c r="K497" i="12"/>
  <c r="K496" i="12"/>
  <c r="K495" i="12"/>
  <c r="K494" i="12"/>
  <c r="K493" i="12"/>
  <c r="K492" i="12"/>
  <c r="K491" i="12"/>
  <c r="K490" i="12"/>
  <c r="K489" i="12"/>
  <c r="K488" i="12"/>
  <c r="K487" i="12"/>
  <c r="K486" i="12"/>
  <c r="K485" i="12"/>
  <c r="K484" i="12"/>
  <c r="K483" i="12"/>
  <c r="K482" i="12"/>
  <c r="K481" i="12"/>
  <c r="K480" i="12"/>
  <c r="K479" i="12"/>
  <c r="K478" i="12"/>
  <c r="K477" i="12"/>
  <c r="K476" i="12"/>
  <c r="K475" i="12"/>
  <c r="K474" i="12"/>
  <c r="K473" i="12"/>
  <c r="K472" i="12"/>
  <c r="K471" i="12"/>
  <c r="K470" i="12"/>
  <c r="K469" i="12"/>
  <c r="K468" i="12"/>
  <c r="K467" i="12"/>
  <c r="K466" i="12"/>
  <c r="K465" i="12"/>
  <c r="K464" i="12"/>
  <c r="K463" i="12"/>
  <c r="K462" i="12"/>
  <c r="K461" i="12"/>
  <c r="K460" i="12"/>
  <c r="K459" i="12"/>
  <c r="K458" i="12"/>
  <c r="K457" i="12"/>
  <c r="K456" i="12"/>
  <c r="K455" i="12"/>
  <c r="K454" i="12"/>
  <c r="K453" i="12"/>
  <c r="K452" i="12"/>
  <c r="K451" i="12"/>
  <c r="K450" i="12"/>
  <c r="K449" i="12"/>
  <c r="K448" i="12"/>
  <c r="K447" i="12"/>
  <c r="K446" i="12"/>
  <c r="K445" i="12"/>
  <c r="K444" i="12"/>
  <c r="K443" i="12"/>
  <c r="K442" i="12"/>
  <c r="K441" i="12"/>
  <c r="K440" i="12"/>
  <c r="K439" i="12"/>
  <c r="K438" i="12"/>
  <c r="K437" i="12"/>
  <c r="K436" i="12"/>
  <c r="K435" i="12"/>
  <c r="K434" i="12"/>
  <c r="K433" i="12"/>
  <c r="K432" i="12"/>
  <c r="K431" i="12"/>
  <c r="K430" i="12"/>
  <c r="K429" i="12"/>
  <c r="K428" i="12"/>
  <c r="K427" i="12"/>
  <c r="K426" i="12"/>
  <c r="K425" i="12"/>
  <c r="K424" i="12"/>
  <c r="K423" i="12"/>
  <c r="K422" i="12"/>
  <c r="K421" i="12"/>
  <c r="K420" i="12"/>
  <c r="K419" i="12"/>
  <c r="K418" i="12"/>
  <c r="K417" i="12"/>
  <c r="K416" i="12"/>
  <c r="K415" i="12"/>
  <c r="K414" i="12"/>
  <c r="K413" i="12"/>
  <c r="K412" i="12"/>
  <c r="K411" i="12"/>
  <c r="K410" i="12"/>
  <c r="K409" i="12"/>
  <c r="K408" i="12"/>
  <c r="K407" i="12"/>
  <c r="K406" i="12"/>
  <c r="K405" i="12"/>
  <c r="K404" i="12"/>
  <c r="K403" i="12"/>
  <c r="K402" i="12"/>
  <c r="K401" i="12"/>
  <c r="K400" i="12"/>
  <c r="K399" i="12"/>
  <c r="K398" i="12"/>
  <c r="K397" i="12"/>
  <c r="K396" i="12"/>
  <c r="K395" i="12"/>
  <c r="K394" i="12"/>
  <c r="K393" i="12"/>
  <c r="K392" i="12"/>
  <c r="K391" i="12"/>
  <c r="K390" i="12"/>
  <c r="K389" i="12"/>
  <c r="K388" i="12"/>
  <c r="K387" i="12"/>
  <c r="K386" i="12"/>
  <c r="K385" i="12"/>
  <c r="K384" i="12"/>
  <c r="K383" i="12"/>
  <c r="K382" i="12"/>
  <c r="K381" i="12"/>
  <c r="K380" i="12"/>
  <c r="K379" i="12"/>
  <c r="K378" i="12"/>
  <c r="K377" i="12"/>
  <c r="K376" i="12"/>
  <c r="K375" i="12"/>
  <c r="K374" i="12"/>
  <c r="K373" i="12"/>
  <c r="K372" i="12"/>
  <c r="K371" i="12"/>
  <c r="K370" i="12"/>
  <c r="K369" i="12"/>
  <c r="K368" i="12"/>
  <c r="K367" i="12"/>
  <c r="K366" i="12"/>
  <c r="K365" i="12"/>
  <c r="K364" i="12"/>
  <c r="K363" i="12"/>
  <c r="K362" i="12"/>
  <c r="K361" i="12"/>
  <c r="K360" i="12"/>
  <c r="K359" i="12"/>
  <c r="K358" i="12"/>
  <c r="K357" i="12"/>
  <c r="K356" i="12"/>
  <c r="K355" i="12"/>
  <c r="K354" i="12"/>
  <c r="K353" i="12"/>
  <c r="K352" i="12"/>
  <c r="K351" i="12"/>
  <c r="K350" i="12"/>
  <c r="K349" i="12"/>
  <c r="K348" i="12"/>
  <c r="K347" i="12"/>
  <c r="K346" i="12"/>
  <c r="K345" i="12"/>
  <c r="K344" i="12"/>
  <c r="K343" i="12"/>
  <c r="K342" i="12"/>
  <c r="K341" i="12"/>
  <c r="K340" i="12"/>
  <c r="K339" i="12"/>
  <c r="K338" i="12"/>
  <c r="K337" i="12"/>
  <c r="K336" i="12"/>
  <c r="K335" i="12"/>
  <c r="K334" i="12"/>
  <c r="K333" i="12"/>
  <c r="K332" i="12"/>
  <c r="K331" i="12"/>
  <c r="K330" i="12"/>
  <c r="K329" i="12"/>
  <c r="K328" i="12"/>
  <c r="K327" i="12"/>
  <c r="K326" i="12"/>
  <c r="K325" i="12"/>
  <c r="K324" i="12"/>
  <c r="K323" i="12"/>
  <c r="K322" i="12"/>
  <c r="K321" i="12"/>
  <c r="K320" i="12"/>
  <c r="K319" i="12"/>
  <c r="K318" i="12"/>
  <c r="K317" i="12"/>
  <c r="K316" i="12"/>
  <c r="K315" i="12"/>
  <c r="K314" i="12"/>
  <c r="K313" i="12"/>
  <c r="K312" i="12"/>
  <c r="K311" i="12"/>
  <c r="K310" i="12"/>
  <c r="K309" i="12"/>
  <c r="K308" i="12"/>
  <c r="K307" i="12"/>
  <c r="K306" i="12"/>
  <c r="K305" i="12"/>
  <c r="K304" i="12"/>
  <c r="K303" i="12"/>
  <c r="K302" i="12"/>
  <c r="K301" i="12"/>
  <c r="K300" i="12"/>
  <c r="K299" i="12"/>
  <c r="K298" i="12"/>
  <c r="K297" i="12"/>
  <c r="K296" i="12"/>
  <c r="K295" i="12"/>
  <c r="K294" i="12"/>
  <c r="K293" i="12"/>
  <c r="K292" i="12"/>
  <c r="K291" i="12"/>
  <c r="K290" i="12"/>
  <c r="K289" i="12"/>
  <c r="K288" i="12"/>
  <c r="K287" i="12"/>
  <c r="K286" i="12"/>
  <c r="K285" i="12"/>
  <c r="K284" i="12"/>
  <c r="K283" i="12"/>
  <c r="K282" i="12"/>
  <c r="K281" i="12"/>
  <c r="K280" i="12"/>
  <c r="K279" i="12"/>
  <c r="K278" i="12"/>
  <c r="K277" i="12"/>
  <c r="K276" i="12"/>
  <c r="K275" i="12"/>
  <c r="K274" i="12"/>
  <c r="K273" i="12"/>
  <c r="K272" i="12"/>
  <c r="K271" i="12"/>
  <c r="K270" i="12"/>
  <c r="K269" i="12"/>
  <c r="K268" i="12"/>
  <c r="K267" i="12"/>
  <c r="K266" i="12"/>
  <c r="K265" i="12"/>
  <c r="K264" i="12"/>
  <c r="K263" i="12"/>
  <c r="K262" i="12"/>
  <c r="K261" i="12"/>
  <c r="K260" i="12"/>
  <c r="K259" i="12"/>
  <c r="K258" i="12"/>
  <c r="K257" i="12"/>
  <c r="K256" i="12"/>
  <c r="K255" i="12"/>
  <c r="K254" i="12"/>
  <c r="K253" i="12"/>
  <c r="K252" i="12"/>
  <c r="K251" i="12"/>
  <c r="K250" i="12"/>
  <c r="K249" i="12"/>
  <c r="K248" i="12"/>
  <c r="K247" i="12"/>
  <c r="K246" i="12"/>
  <c r="K245" i="12"/>
  <c r="K244" i="12"/>
  <c r="K243" i="12"/>
  <c r="K242" i="12"/>
  <c r="K241" i="12"/>
  <c r="K240" i="12"/>
  <c r="K239" i="12"/>
  <c r="K238" i="12"/>
  <c r="K237" i="12"/>
  <c r="K236" i="12"/>
  <c r="K235" i="12"/>
  <c r="K234" i="12"/>
  <c r="K233" i="12"/>
  <c r="K232" i="12"/>
  <c r="K231" i="12"/>
  <c r="K230" i="12"/>
  <c r="K229" i="12"/>
  <c r="K228" i="12"/>
  <c r="K227" i="12"/>
  <c r="K226" i="12"/>
  <c r="K225" i="12"/>
  <c r="K224" i="12"/>
  <c r="K223" i="12"/>
  <c r="K222" i="12"/>
  <c r="K221" i="12"/>
  <c r="K220" i="12"/>
  <c r="K219" i="12"/>
  <c r="K218" i="12"/>
  <c r="K217" i="12"/>
  <c r="K216" i="12"/>
  <c r="K215" i="12"/>
  <c r="K214" i="12"/>
  <c r="K213" i="12"/>
  <c r="K212" i="12"/>
  <c r="K211" i="12"/>
  <c r="K210" i="12"/>
  <c r="K209" i="12"/>
  <c r="K208" i="12"/>
  <c r="K207" i="12"/>
  <c r="K206" i="12"/>
  <c r="K205" i="12"/>
  <c r="K204" i="12"/>
  <c r="K203" i="12"/>
  <c r="K202" i="12"/>
  <c r="K201" i="12"/>
  <c r="K200" i="12"/>
  <c r="K199" i="12"/>
  <c r="K198" i="12"/>
  <c r="K197" i="12"/>
  <c r="K196" i="12"/>
  <c r="K195" i="12"/>
  <c r="K194" i="12"/>
  <c r="K193" i="12"/>
  <c r="K192" i="12"/>
  <c r="K191" i="12"/>
  <c r="K190" i="12"/>
  <c r="K189" i="12"/>
  <c r="K188" i="12"/>
  <c r="K187" i="12"/>
  <c r="K186" i="12"/>
  <c r="K185" i="12"/>
  <c r="K184" i="12"/>
  <c r="K183" i="12"/>
  <c r="K182" i="12"/>
  <c r="K181" i="12"/>
  <c r="K180" i="12"/>
  <c r="K179" i="12"/>
  <c r="K178" i="12"/>
  <c r="K177" i="12"/>
  <c r="K176" i="12"/>
  <c r="K175" i="12"/>
  <c r="K174" i="12"/>
  <c r="K173" i="12"/>
  <c r="K172" i="12"/>
  <c r="K171" i="12"/>
  <c r="K170" i="12"/>
  <c r="K169" i="12"/>
  <c r="K168" i="12"/>
  <c r="K167" i="12"/>
  <c r="K166" i="12"/>
  <c r="K165" i="12"/>
  <c r="K164" i="12"/>
  <c r="K163" i="12"/>
  <c r="K162" i="12"/>
  <c r="K161" i="12"/>
  <c r="K160" i="12"/>
  <c r="K159" i="12"/>
  <c r="K158" i="12"/>
  <c r="K157" i="12"/>
  <c r="K156" i="12"/>
  <c r="K155" i="12"/>
  <c r="K154" i="12"/>
  <c r="K153" i="12"/>
  <c r="K152" i="12"/>
  <c r="K151" i="12"/>
  <c r="K150" i="12"/>
  <c r="K149" i="12"/>
  <c r="K148" i="12"/>
  <c r="K147" i="12"/>
  <c r="K146" i="12"/>
  <c r="K145" i="12"/>
  <c r="K144" i="12"/>
  <c r="K143" i="12"/>
  <c r="K142" i="12"/>
  <c r="K141" i="12"/>
  <c r="K140" i="12"/>
  <c r="K139" i="12"/>
  <c r="K138" i="12"/>
  <c r="K137" i="12"/>
  <c r="K136" i="12"/>
  <c r="K135" i="12"/>
  <c r="K134" i="12"/>
  <c r="K133" i="12"/>
  <c r="K132" i="12"/>
  <c r="K131" i="12"/>
  <c r="K130" i="12"/>
  <c r="K129" i="12"/>
  <c r="K128" i="12"/>
  <c r="K127" i="12"/>
  <c r="K126" i="12"/>
  <c r="K125" i="12"/>
  <c r="K124" i="12"/>
  <c r="K123" i="12"/>
  <c r="K122" i="12"/>
  <c r="K121" i="12"/>
  <c r="K120" i="12"/>
  <c r="K119" i="12"/>
  <c r="K118" i="12"/>
  <c r="K117" i="12"/>
  <c r="K116" i="12"/>
  <c r="K115" i="12"/>
  <c r="K114" i="12"/>
  <c r="K113" i="12"/>
  <c r="K112" i="12"/>
  <c r="K111" i="12"/>
  <c r="K110" i="12"/>
  <c r="K109" i="12"/>
  <c r="K108" i="12"/>
  <c r="K107" i="12"/>
  <c r="K106" i="12"/>
  <c r="K105" i="12"/>
  <c r="K104" i="12"/>
  <c r="K103" i="12"/>
  <c r="K102" i="12"/>
  <c r="K101" i="12"/>
  <c r="K100" i="12"/>
  <c r="K99" i="12"/>
  <c r="K98" i="12"/>
  <c r="K97" i="12"/>
  <c r="K96" i="12"/>
  <c r="K95" i="12"/>
  <c r="K94" i="12"/>
  <c r="K93" i="12"/>
  <c r="K92" i="12"/>
  <c r="K91" i="12"/>
  <c r="K90" i="12"/>
  <c r="K89" i="12"/>
  <c r="K88" i="12"/>
  <c r="K87" i="12"/>
  <c r="K86" i="12"/>
  <c r="K85" i="12"/>
  <c r="K84" i="12"/>
  <c r="K83" i="12"/>
  <c r="K82" i="12"/>
  <c r="K81" i="12"/>
  <c r="K80" i="12"/>
  <c r="K79" i="12"/>
  <c r="K78" i="12"/>
  <c r="K77" i="12"/>
  <c r="K76" i="12"/>
  <c r="K75" i="12"/>
  <c r="K74" i="12"/>
  <c r="K73" i="12"/>
  <c r="K72" i="12"/>
  <c r="K71" i="12"/>
  <c r="K70" i="12"/>
  <c r="K69" i="12"/>
  <c r="K68" i="12"/>
  <c r="K67" i="12"/>
  <c r="K66" i="12"/>
  <c r="K65" i="12"/>
  <c r="K64" i="12"/>
  <c r="K63" i="12"/>
  <c r="K62" i="12"/>
  <c r="K61" i="12"/>
  <c r="K60" i="12"/>
  <c r="K59" i="12"/>
  <c r="K58" i="12"/>
  <c r="K57" i="12"/>
  <c r="K56" i="12"/>
  <c r="K55" i="12"/>
  <c r="K54" i="12"/>
  <c r="K53" i="12"/>
  <c r="K52" i="12"/>
  <c r="K51" i="12"/>
  <c r="K50" i="12"/>
  <c r="K49" i="12"/>
  <c r="K48" i="12"/>
  <c r="K47" i="12"/>
  <c r="K46" i="12"/>
  <c r="K45" i="12"/>
  <c r="K44" i="12"/>
  <c r="K43" i="12"/>
  <c r="K42" i="12"/>
  <c r="K41" i="12"/>
  <c r="K40" i="12"/>
  <c r="K39" i="12"/>
  <c r="K38" i="12"/>
  <c r="K37" i="12"/>
  <c r="K36" i="12"/>
  <c r="K35" i="12"/>
  <c r="K34" i="12"/>
  <c r="K33" i="12"/>
  <c r="K32" i="12"/>
  <c r="K31" i="12"/>
  <c r="K30" i="12"/>
  <c r="K29" i="12"/>
  <c r="K28" i="12"/>
  <c r="K27" i="12"/>
  <c r="K26" i="12"/>
  <c r="K25" i="12"/>
  <c r="K24" i="12"/>
  <c r="K23" i="12"/>
  <c r="K22" i="12"/>
  <c r="K21" i="12"/>
  <c r="K20" i="12"/>
  <c r="K19" i="12"/>
  <c r="K18" i="12"/>
  <c r="K17" i="12"/>
  <c r="K16" i="12"/>
  <c r="K15" i="12"/>
  <c r="K14" i="12"/>
  <c r="K13" i="12"/>
  <c r="K12" i="12"/>
  <c r="K11" i="12"/>
  <c r="K10" i="12"/>
  <c r="K9" i="12"/>
  <c r="K8" i="12"/>
  <c r="K7" i="12"/>
  <c r="K6" i="12"/>
  <c r="K5" i="12"/>
  <c r="K4" i="12"/>
  <c r="K1033" i="12"/>
  <c r="K1032" i="12"/>
  <c r="K1199" i="11"/>
  <c r="K1198" i="11"/>
  <c r="K1197" i="11"/>
  <c r="K1196" i="11"/>
  <c r="K1195" i="11"/>
  <c r="K1194" i="11"/>
  <c r="K1193" i="11"/>
  <c r="K1192" i="11"/>
  <c r="K1191" i="11"/>
  <c r="K1190" i="11"/>
  <c r="K1189" i="11"/>
  <c r="K1188" i="11"/>
  <c r="K1187" i="11"/>
  <c r="K1186" i="11"/>
  <c r="K1185" i="11"/>
  <c r="K1184" i="11"/>
  <c r="K1183" i="11"/>
  <c r="K1182" i="11"/>
  <c r="K1181" i="11"/>
  <c r="K1180" i="11"/>
  <c r="K1179" i="11"/>
  <c r="K1178" i="11"/>
  <c r="K1177" i="11"/>
  <c r="K1176" i="11"/>
  <c r="K1175" i="11"/>
  <c r="K1174" i="11"/>
  <c r="K1173" i="11"/>
  <c r="K1172" i="11"/>
  <c r="K1171" i="11"/>
  <c r="K1170" i="11"/>
  <c r="K1169" i="11"/>
  <c r="K1168" i="11"/>
  <c r="K1167" i="11"/>
  <c r="K1166" i="11"/>
  <c r="K1165" i="11"/>
  <c r="K1164" i="11"/>
  <c r="K1163" i="11"/>
  <c r="K1162" i="11"/>
  <c r="K1161" i="11"/>
  <c r="K1160" i="11"/>
  <c r="K1159" i="11"/>
  <c r="K1158" i="11"/>
  <c r="K1157" i="11"/>
  <c r="K1156" i="11"/>
  <c r="K1155" i="11"/>
  <c r="K1154" i="11"/>
  <c r="K1153" i="11"/>
  <c r="K1152" i="11"/>
  <c r="K1151" i="11"/>
  <c r="K1150" i="11"/>
  <c r="K1149" i="11"/>
  <c r="K1148" i="11"/>
  <c r="K1147" i="11"/>
  <c r="K1146" i="11"/>
  <c r="K1145" i="11"/>
  <c r="K1144" i="11"/>
  <c r="K1143" i="11"/>
  <c r="K1142" i="11"/>
  <c r="K1141" i="11"/>
  <c r="K1140" i="11"/>
  <c r="K1139" i="11"/>
  <c r="K1138" i="11"/>
  <c r="K1137" i="11"/>
  <c r="K1136" i="11"/>
  <c r="K1135" i="11"/>
  <c r="K1134" i="11"/>
  <c r="K1133" i="11"/>
  <c r="K1132" i="11"/>
  <c r="K1131" i="11"/>
  <c r="K1130" i="11"/>
  <c r="K1129" i="11"/>
  <c r="K1128" i="11"/>
  <c r="K1127" i="11"/>
  <c r="K1126" i="11"/>
  <c r="K1125" i="11"/>
  <c r="K1124" i="11"/>
  <c r="K1123" i="11"/>
  <c r="K1122" i="11"/>
  <c r="K1121" i="11"/>
  <c r="K1120" i="11"/>
  <c r="K1119" i="11"/>
  <c r="K1118" i="11"/>
  <c r="K1117" i="11"/>
  <c r="K1116" i="11"/>
  <c r="K1115" i="11"/>
  <c r="K1114" i="11"/>
  <c r="K1113" i="11"/>
  <c r="K1112" i="11"/>
  <c r="K1111" i="11"/>
  <c r="K1110" i="11"/>
  <c r="K1109" i="11"/>
  <c r="K1108" i="11"/>
  <c r="K1107" i="11"/>
  <c r="K1106" i="11"/>
  <c r="K1105" i="11"/>
  <c r="K1104" i="11"/>
  <c r="K1103" i="11"/>
  <c r="K1102" i="11"/>
  <c r="K1101" i="11"/>
  <c r="K1100" i="11"/>
  <c r="K1099" i="11"/>
  <c r="K1098" i="11"/>
  <c r="K1097" i="11"/>
  <c r="K1096" i="11"/>
  <c r="K1095" i="11"/>
  <c r="K1094" i="11"/>
  <c r="K1093" i="11"/>
  <c r="K1092" i="11"/>
  <c r="K1091" i="11"/>
  <c r="K1090" i="11"/>
  <c r="K1089" i="11"/>
  <c r="K1088" i="11"/>
  <c r="K1087" i="11"/>
  <c r="K1086" i="11"/>
  <c r="K1085" i="11"/>
  <c r="K1084" i="11"/>
  <c r="K1083" i="11"/>
  <c r="K1082" i="11"/>
  <c r="K1081" i="11"/>
  <c r="K1080" i="11"/>
  <c r="K1079" i="11"/>
  <c r="K1078" i="11"/>
  <c r="K1077" i="11"/>
  <c r="K1076" i="11"/>
  <c r="K1075" i="11"/>
  <c r="K1074" i="11"/>
  <c r="K1073" i="11"/>
  <c r="K1072" i="11"/>
  <c r="K1071" i="11"/>
  <c r="K1070" i="11"/>
  <c r="K1069" i="11"/>
  <c r="K1068" i="11"/>
  <c r="K1067" i="11"/>
  <c r="K1066" i="11"/>
  <c r="K1065" i="11"/>
  <c r="K1064" i="11"/>
  <c r="K1063" i="11"/>
  <c r="K1062" i="11"/>
  <c r="K1061" i="11"/>
  <c r="K1060" i="11"/>
  <c r="K1059" i="11"/>
  <c r="K1058" i="11"/>
  <c r="K1057" i="11"/>
  <c r="K1056" i="11"/>
  <c r="K1055" i="11"/>
  <c r="K1054" i="11"/>
  <c r="K1053" i="11"/>
  <c r="K1052" i="11"/>
  <c r="K1051" i="11"/>
  <c r="K1050" i="11"/>
  <c r="K1049" i="11"/>
  <c r="K1048" i="11"/>
  <c r="K1047" i="11"/>
  <c r="K1046" i="11"/>
  <c r="K1045" i="11"/>
  <c r="K1044" i="11"/>
  <c r="K1043" i="11"/>
  <c r="K1042" i="11"/>
  <c r="K1041" i="11"/>
  <c r="K1040" i="11"/>
  <c r="K1039" i="11"/>
  <c r="K1038" i="11"/>
  <c r="K1037" i="11"/>
  <c r="K1036" i="11"/>
  <c r="K1035" i="11"/>
  <c r="K1034" i="11"/>
  <c r="K1033" i="11"/>
  <c r="K1032" i="11"/>
  <c r="K1031" i="11"/>
  <c r="K1030" i="11"/>
  <c r="K1029" i="11"/>
  <c r="K1028" i="11"/>
  <c r="K1027" i="11"/>
  <c r="K1026" i="11"/>
  <c r="K1025" i="11"/>
  <c r="K1024" i="11"/>
  <c r="K1023" i="11"/>
  <c r="K1022" i="11"/>
  <c r="K1021" i="11"/>
  <c r="K1020" i="11"/>
  <c r="K1019" i="11"/>
  <c r="K1018" i="11"/>
  <c r="K1017" i="11"/>
  <c r="K1016" i="11"/>
  <c r="K1015" i="11"/>
  <c r="K1014" i="11"/>
  <c r="K1013" i="11"/>
  <c r="K1012" i="11"/>
  <c r="K1011" i="11"/>
  <c r="K1010" i="11"/>
  <c r="K1009" i="11"/>
  <c r="K1008" i="11"/>
  <c r="K1007" i="11"/>
  <c r="K1006" i="11"/>
  <c r="K1005" i="11"/>
  <c r="K1004" i="11"/>
  <c r="K1003" i="11"/>
  <c r="K1002" i="11"/>
  <c r="K1001" i="11"/>
  <c r="K1000" i="11"/>
  <c r="K999" i="11"/>
  <c r="K998" i="11"/>
  <c r="K997" i="11"/>
  <c r="K996" i="11"/>
  <c r="K995" i="11"/>
  <c r="K994" i="11"/>
  <c r="K993" i="11"/>
  <c r="K992" i="11"/>
  <c r="K991" i="11"/>
  <c r="K990" i="11"/>
  <c r="K989" i="11"/>
  <c r="K988" i="11"/>
  <c r="K987" i="11"/>
  <c r="K986" i="11"/>
  <c r="K985" i="11"/>
  <c r="K984" i="11"/>
  <c r="K983" i="11"/>
  <c r="K982" i="11"/>
  <c r="K981" i="11"/>
  <c r="K980" i="11"/>
  <c r="K979" i="11"/>
  <c r="K978" i="11"/>
  <c r="K977" i="11"/>
  <c r="K976" i="11"/>
  <c r="K975" i="11"/>
  <c r="K974" i="11"/>
  <c r="K973" i="11"/>
  <c r="K972" i="11"/>
  <c r="K971" i="11"/>
  <c r="K970" i="11"/>
  <c r="K969" i="11"/>
  <c r="K968" i="11"/>
  <c r="K967" i="11"/>
  <c r="K966" i="11"/>
  <c r="K965" i="11"/>
  <c r="K964" i="11"/>
  <c r="K963" i="11"/>
  <c r="K962" i="11"/>
  <c r="K961" i="11"/>
  <c r="K960" i="11"/>
  <c r="K959" i="11"/>
  <c r="K958" i="11"/>
  <c r="K957" i="11"/>
  <c r="K956" i="11"/>
  <c r="K955" i="11"/>
  <c r="K954" i="11"/>
  <c r="K953" i="11"/>
  <c r="K952" i="11"/>
  <c r="K951" i="11"/>
  <c r="K950" i="11"/>
  <c r="K949" i="11"/>
  <c r="K948" i="11"/>
  <c r="K947" i="11"/>
  <c r="K946" i="11"/>
  <c r="K945" i="11"/>
  <c r="K944" i="11"/>
  <c r="K943" i="11"/>
  <c r="K942" i="11"/>
  <c r="K941" i="11"/>
  <c r="K940" i="11"/>
  <c r="K939" i="11"/>
  <c r="K938" i="11"/>
  <c r="K937" i="11"/>
  <c r="K936" i="11"/>
  <c r="K935" i="11"/>
  <c r="K934" i="11"/>
  <c r="K933" i="11"/>
  <c r="K932" i="11"/>
  <c r="K931" i="11"/>
  <c r="K930" i="11"/>
  <c r="K929" i="11"/>
  <c r="K928" i="11"/>
  <c r="K927" i="11"/>
  <c r="K926" i="11"/>
  <c r="K925" i="11"/>
  <c r="K924" i="11"/>
  <c r="K923" i="11"/>
  <c r="K922" i="11"/>
  <c r="K921" i="11"/>
  <c r="K920" i="11"/>
  <c r="K919" i="11"/>
  <c r="K918" i="11"/>
  <c r="K917" i="11"/>
  <c r="K916" i="11"/>
  <c r="K915" i="11"/>
  <c r="K914" i="11"/>
  <c r="K913" i="11"/>
  <c r="K912" i="11"/>
  <c r="K911" i="11"/>
  <c r="K910" i="11"/>
  <c r="K909" i="11"/>
  <c r="K908" i="11"/>
  <c r="K907" i="11"/>
  <c r="K906" i="11"/>
  <c r="K905" i="11"/>
  <c r="K904" i="11"/>
  <c r="K903" i="11"/>
  <c r="K902" i="11"/>
  <c r="K901" i="11"/>
  <c r="K900" i="11"/>
  <c r="K899" i="11"/>
  <c r="K898" i="11"/>
  <c r="K897" i="11"/>
  <c r="K896" i="11"/>
  <c r="K895" i="11"/>
  <c r="K894" i="11"/>
  <c r="K893" i="11"/>
  <c r="K892" i="11"/>
  <c r="K891" i="11"/>
  <c r="K890" i="11"/>
  <c r="K889" i="11"/>
  <c r="K888" i="11"/>
  <c r="K887" i="11"/>
  <c r="K886" i="11"/>
  <c r="K885" i="11"/>
  <c r="K884" i="11"/>
  <c r="K883" i="11"/>
  <c r="K882" i="11"/>
  <c r="K881" i="11"/>
  <c r="K880" i="11"/>
  <c r="K879" i="11"/>
  <c r="K878" i="11"/>
  <c r="K877" i="11"/>
  <c r="K876" i="11"/>
  <c r="K875" i="11"/>
  <c r="K874" i="11"/>
  <c r="K873" i="11"/>
  <c r="K872" i="11"/>
  <c r="K871" i="11"/>
  <c r="K870" i="11"/>
  <c r="K869" i="11"/>
  <c r="K868" i="11"/>
  <c r="K867" i="11"/>
  <c r="K866" i="11"/>
  <c r="K865" i="11"/>
  <c r="K864" i="11"/>
  <c r="K863" i="11"/>
  <c r="K862" i="11"/>
  <c r="K861" i="11"/>
  <c r="K860" i="11"/>
  <c r="K859" i="11"/>
  <c r="K858" i="11"/>
  <c r="K857" i="11"/>
  <c r="K856" i="11"/>
  <c r="K855" i="11"/>
  <c r="K854" i="11"/>
  <c r="K853" i="11"/>
  <c r="K852" i="11"/>
  <c r="K851" i="11"/>
  <c r="K850" i="11"/>
  <c r="K849" i="11"/>
  <c r="K848" i="11"/>
  <c r="K847" i="11"/>
  <c r="K846" i="11"/>
  <c r="K845" i="11"/>
  <c r="K844" i="11"/>
  <c r="K843" i="11"/>
  <c r="K842" i="11"/>
  <c r="K841" i="11"/>
  <c r="K840" i="11"/>
  <c r="K839" i="11"/>
  <c r="K838" i="11"/>
  <c r="K837" i="11"/>
  <c r="K836" i="11"/>
  <c r="K835" i="11"/>
  <c r="K834" i="11"/>
  <c r="K833" i="11"/>
  <c r="K832" i="11"/>
  <c r="K831" i="11"/>
  <c r="K830" i="11"/>
  <c r="K829" i="11"/>
  <c r="K828" i="11"/>
  <c r="K827" i="11"/>
  <c r="K826" i="11"/>
  <c r="K825" i="11"/>
  <c r="K824" i="11"/>
  <c r="K823" i="11"/>
  <c r="K822" i="11"/>
  <c r="K821" i="11"/>
  <c r="K820" i="11"/>
  <c r="K819" i="11"/>
  <c r="K818" i="11"/>
  <c r="K817" i="11"/>
  <c r="K816" i="11"/>
  <c r="K815" i="11"/>
  <c r="K814" i="11"/>
  <c r="K813" i="11"/>
  <c r="K812" i="11"/>
  <c r="K811" i="11"/>
  <c r="K810" i="11"/>
  <c r="K809" i="11"/>
  <c r="K808" i="11"/>
  <c r="K807" i="11"/>
  <c r="K806" i="11"/>
  <c r="K805" i="11"/>
  <c r="K804" i="11"/>
  <c r="K803" i="11"/>
  <c r="K802" i="11"/>
  <c r="K801" i="11"/>
  <c r="K800" i="11"/>
  <c r="K799" i="11"/>
  <c r="K798" i="11"/>
  <c r="K797" i="11"/>
  <c r="K796" i="11"/>
  <c r="K795" i="11"/>
  <c r="K794" i="11"/>
  <c r="K793" i="11"/>
  <c r="K792" i="11"/>
  <c r="K791" i="11"/>
  <c r="K790" i="11"/>
  <c r="K789" i="11"/>
  <c r="K788" i="11"/>
  <c r="K787" i="11"/>
  <c r="K786" i="11"/>
  <c r="K785" i="11"/>
  <c r="K784" i="11"/>
  <c r="K783" i="11"/>
  <c r="K782" i="11"/>
  <c r="K781" i="11"/>
  <c r="K780" i="11"/>
  <c r="K779" i="11"/>
  <c r="K778" i="11"/>
  <c r="K777" i="11"/>
  <c r="K776" i="11"/>
  <c r="K775" i="11"/>
  <c r="K774" i="11"/>
  <c r="K773" i="11"/>
  <c r="K772" i="11"/>
  <c r="K771" i="11"/>
  <c r="K770" i="11"/>
  <c r="K769" i="11"/>
  <c r="K768" i="11"/>
  <c r="K767" i="11"/>
  <c r="K766" i="11"/>
  <c r="K765" i="11"/>
  <c r="K764" i="11"/>
  <c r="K763" i="11"/>
  <c r="K762" i="11"/>
  <c r="K761" i="11"/>
  <c r="K760" i="11"/>
  <c r="K759" i="11"/>
  <c r="K758" i="11"/>
  <c r="K757" i="11"/>
  <c r="K756" i="11"/>
  <c r="K755" i="11"/>
  <c r="K754" i="11"/>
  <c r="K753" i="11"/>
  <c r="K752" i="11"/>
  <c r="K751" i="11"/>
  <c r="K750" i="11"/>
  <c r="K749" i="11"/>
  <c r="K748" i="11"/>
  <c r="K747" i="11"/>
  <c r="K746" i="11"/>
  <c r="K745" i="11"/>
  <c r="K744" i="11"/>
  <c r="K743" i="11"/>
  <c r="K742" i="11"/>
  <c r="K741" i="11"/>
  <c r="K740" i="11"/>
  <c r="K739" i="11"/>
  <c r="K738" i="11"/>
  <c r="K737" i="11"/>
  <c r="K736" i="11"/>
  <c r="K735" i="11"/>
  <c r="K734" i="11"/>
  <c r="K733" i="11"/>
  <c r="K732" i="11"/>
  <c r="K731" i="11"/>
  <c r="K730" i="11"/>
  <c r="K729" i="11"/>
  <c r="K728" i="11"/>
  <c r="K727" i="11"/>
  <c r="K726" i="11"/>
  <c r="K725" i="11"/>
  <c r="K724" i="11"/>
  <c r="K723" i="11"/>
  <c r="K722" i="11"/>
  <c r="K721" i="11"/>
  <c r="K720" i="11"/>
  <c r="K719" i="11"/>
  <c r="K718" i="11"/>
  <c r="K717" i="11"/>
  <c r="K716" i="11"/>
  <c r="K715" i="11"/>
  <c r="K714" i="11"/>
  <c r="K713" i="11"/>
  <c r="K712" i="11"/>
  <c r="K711" i="11"/>
  <c r="K710" i="11"/>
  <c r="K709" i="11"/>
  <c r="K708" i="11"/>
  <c r="K707" i="11"/>
  <c r="K706" i="11"/>
  <c r="K705" i="11"/>
  <c r="K704" i="11"/>
  <c r="K703" i="11"/>
  <c r="K702" i="11"/>
  <c r="K701" i="11"/>
  <c r="K700" i="11"/>
  <c r="K699" i="11"/>
  <c r="K698" i="11"/>
  <c r="K697" i="11"/>
  <c r="K696" i="11"/>
  <c r="K695" i="11"/>
  <c r="K694" i="11"/>
  <c r="K693" i="11"/>
  <c r="K692" i="11"/>
  <c r="K691" i="11"/>
  <c r="K690" i="11"/>
  <c r="K689" i="11"/>
  <c r="K688" i="11"/>
  <c r="K687" i="11"/>
  <c r="K686" i="11"/>
  <c r="K685" i="11"/>
  <c r="K684" i="11"/>
  <c r="K683" i="11"/>
  <c r="K682" i="11"/>
  <c r="K681" i="11"/>
  <c r="K680" i="11"/>
  <c r="K679" i="11"/>
  <c r="K678" i="11"/>
  <c r="K677" i="11"/>
  <c r="K676" i="11"/>
  <c r="K675" i="11"/>
  <c r="K674" i="11"/>
  <c r="K673" i="11"/>
  <c r="K672" i="11"/>
  <c r="K671" i="11"/>
  <c r="K670" i="11"/>
  <c r="K669" i="11"/>
  <c r="K668" i="11"/>
  <c r="K667" i="11"/>
  <c r="K666" i="11"/>
  <c r="K665" i="11"/>
  <c r="K664" i="11"/>
  <c r="K663" i="11"/>
  <c r="K662" i="11"/>
  <c r="K661" i="11"/>
  <c r="K660" i="11"/>
  <c r="K659" i="11"/>
  <c r="K658" i="11"/>
  <c r="K657" i="11"/>
  <c r="K656" i="11"/>
  <c r="K655" i="11"/>
  <c r="K654" i="11"/>
  <c r="K653" i="11"/>
  <c r="K652" i="11"/>
  <c r="K651" i="11"/>
  <c r="K650" i="11"/>
  <c r="K649" i="11"/>
  <c r="K648" i="11"/>
  <c r="K647" i="11"/>
  <c r="K646" i="11"/>
  <c r="K645" i="11"/>
  <c r="K644" i="11"/>
  <c r="K643" i="11"/>
  <c r="K642" i="11"/>
  <c r="K641" i="11"/>
  <c r="K640" i="11"/>
  <c r="K639" i="11"/>
  <c r="K638" i="11"/>
  <c r="K637" i="11"/>
  <c r="K636" i="11"/>
  <c r="K635" i="11"/>
  <c r="K634" i="11"/>
  <c r="K633" i="11"/>
  <c r="K632" i="11"/>
  <c r="K631" i="11"/>
  <c r="K630" i="11"/>
  <c r="K629" i="11"/>
  <c r="K628" i="11"/>
  <c r="K627" i="11"/>
  <c r="K626" i="11"/>
  <c r="K625" i="11"/>
  <c r="K624" i="11"/>
  <c r="K623" i="11"/>
  <c r="K622" i="11"/>
  <c r="K621" i="11"/>
  <c r="K620" i="11"/>
  <c r="K619" i="11"/>
  <c r="K618" i="11"/>
  <c r="K617" i="11"/>
  <c r="K616" i="11"/>
  <c r="K615" i="11"/>
  <c r="K614" i="11"/>
  <c r="K613" i="11"/>
  <c r="K612" i="11"/>
  <c r="K611" i="11"/>
  <c r="K610" i="11"/>
  <c r="K609" i="11"/>
  <c r="K608" i="11"/>
  <c r="K607" i="11"/>
  <c r="K606" i="11"/>
  <c r="K605" i="11"/>
  <c r="K604" i="11"/>
  <c r="K603" i="11"/>
  <c r="K602" i="11"/>
  <c r="K601" i="11"/>
  <c r="K600" i="11"/>
  <c r="K599" i="11"/>
  <c r="K598" i="11"/>
  <c r="K597" i="11"/>
  <c r="K596" i="11"/>
  <c r="K595" i="11"/>
  <c r="K594" i="11"/>
  <c r="K593" i="11"/>
  <c r="K592" i="11"/>
  <c r="K591" i="11"/>
  <c r="K590" i="11"/>
  <c r="K589" i="11"/>
  <c r="K588" i="11"/>
  <c r="K587" i="11"/>
  <c r="K586" i="11"/>
  <c r="K585" i="11"/>
  <c r="K584" i="11"/>
  <c r="K583" i="11"/>
  <c r="K582" i="11"/>
  <c r="K581" i="11"/>
  <c r="K580" i="11"/>
  <c r="K579" i="11"/>
  <c r="K578" i="11"/>
  <c r="K577" i="11"/>
  <c r="K576" i="11"/>
  <c r="K575" i="11"/>
  <c r="K574" i="11"/>
  <c r="K573" i="11"/>
  <c r="K572" i="11"/>
  <c r="K571" i="11"/>
  <c r="K570" i="11"/>
  <c r="K569" i="11"/>
  <c r="K568" i="11"/>
  <c r="K567" i="11"/>
  <c r="K566" i="11"/>
  <c r="K565" i="11"/>
  <c r="K564" i="11"/>
  <c r="K563" i="11"/>
  <c r="K562" i="11"/>
  <c r="K561" i="11"/>
  <c r="K560" i="11"/>
  <c r="K559" i="11"/>
  <c r="K558" i="11"/>
  <c r="K557" i="11"/>
  <c r="K556" i="11"/>
  <c r="K555" i="11"/>
  <c r="K554" i="11"/>
  <c r="K553" i="11"/>
  <c r="K552" i="11"/>
  <c r="K551" i="11"/>
  <c r="K550" i="11"/>
  <c r="K549" i="11"/>
  <c r="K548" i="11"/>
  <c r="K547" i="11"/>
  <c r="K546" i="11"/>
  <c r="K545" i="11"/>
  <c r="K544" i="11"/>
  <c r="K543" i="11"/>
  <c r="K542" i="11"/>
  <c r="K541" i="11"/>
  <c r="K540" i="11"/>
  <c r="K539" i="11"/>
  <c r="K538" i="11"/>
  <c r="K537" i="11"/>
  <c r="K536" i="11"/>
  <c r="K535" i="11"/>
  <c r="K534" i="11"/>
  <c r="K533" i="11"/>
  <c r="K532" i="11"/>
  <c r="K531" i="11"/>
  <c r="K530" i="11"/>
  <c r="K529" i="11"/>
  <c r="K528" i="11"/>
  <c r="K527" i="11"/>
  <c r="K526" i="11"/>
  <c r="K525" i="11"/>
  <c r="K524" i="11"/>
  <c r="K523" i="11"/>
  <c r="K522" i="11"/>
  <c r="K521" i="11"/>
  <c r="K520" i="11"/>
  <c r="K519" i="11"/>
  <c r="K518" i="11"/>
  <c r="K517" i="11"/>
  <c r="K516" i="11"/>
  <c r="K515" i="11"/>
  <c r="K514" i="11"/>
  <c r="K513" i="11"/>
  <c r="K512" i="11"/>
  <c r="K511" i="11"/>
  <c r="K510" i="11"/>
  <c r="K509" i="11"/>
  <c r="K508" i="11"/>
  <c r="K507" i="11"/>
  <c r="K506" i="11"/>
  <c r="K505" i="11"/>
  <c r="K504" i="11"/>
  <c r="K503" i="11"/>
  <c r="K502" i="11"/>
  <c r="K501" i="11"/>
  <c r="K500" i="11"/>
  <c r="K499" i="11"/>
  <c r="K498" i="11"/>
  <c r="K497" i="11"/>
  <c r="K496" i="11"/>
  <c r="K495" i="11"/>
  <c r="K494" i="11"/>
  <c r="K493" i="11"/>
  <c r="K492" i="11"/>
  <c r="K491" i="11"/>
  <c r="K490" i="11"/>
  <c r="K489" i="11"/>
  <c r="K488" i="11"/>
  <c r="K487" i="11"/>
  <c r="K486" i="11"/>
  <c r="K485" i="11"/>
  <c r="K484" i="11"/>
  <c r="K483" i="11"/>
  <c r="K482" i="11"/>
  <c r="K481" i="11"/>
  <c r="K480" i="11"/>
  <c r="K479" i="11"/>
  <c r="K478" i="11"/>
  <c r="K477" i="11"/>
  <c r="K476" i="11"/>
  <c r="K475" i="11"/>
  <c r="K474" i="11"/>
  <c r="K473" i="11"/>
  <c r="K472" i="11"/>
  <c r="K471" i="11"/>
  <c r="K470" i="11"/>
  <c r="K469" i="11"/>
  <c r="K468" i="11"/>
  <c r="K467" i="11"/>
  <c r="K466" i="11"/>
  <c r="K465" i="11"/>
  <c r="K464" i="11"/>
  <c r="K463" i="11"/>
  <c r="K462" i="11"/>
  <c r="K461" i="11"/>
  <c r="K460" i="11"/>
  <c r="K459" i="11"/>
  <c r="K458" i="11"/>
  <c r="K457" i="11"/>
  <c r="K456" i="11"/>
  <c r="K455" i="11"/>
  <c r="K454" i="11"/>
  <c r="K453" i="11"/>
  <c r="K452" i="11"/>
  <c r="K451" i="11"/>
  <c r="K450" i="11"/>
  <c r="K449" i="11"/>
  <c r="K448" i="11"/>
  <c r="K447" i="11"/>
  <c r="K446" i="11"/>
  <c r="K445" i="11"/>
  <c r="K444" i="11"/>
  <c r="K443" i="11"/>
  <c r="K442" i="11"/>
  <c r="K441" i="11"/>
  <c r="K440" i="11"/>
  <c r="K439" i="11"/>
  <c r="K438" i="11"/>
  <c r="K437" i="11"/>
  <c r="K436" i="11"/>
  <c r="K435" i="11"/>
  <c r="K434" i="11"/>
  <c r="K433" i="11"/>
  <c r="K432" i="11"/>
  <c r="K431" i="11"/>
  <c r="K430" i="11"/>
  <c r="K429" i="11"/>
  <c r="K428" i="11"/>
  <c r="K427" i="11"/>
  <c r="K426" i="11"/>
  <c r="K425" i="11"/>
  <c r="K424" i="11"/>
  <c r="K423" i="11"/>
  <c r="K422" i="11"/>
  <c r="K421" i="11"/>
  <c r="K420" i="11"/>
  <c r="K419" i="11"/>
  <c r="K418" i="11"/>
  <c r="K417" i="11"/>
  <c r="K416" i="11"/>
  <c r="K415" i="11"/>
  <c r="K414" i="11"/>
  <c r="K413" i="11"/>
  <c r="K412" i="11"/>
  <c r="K411" i="11"/>
  <c r="K410" i="11"/>
  <c r="K409" i="11"/>
  <c r="K408" i="11"/>
  <c r="K407" i="11"/>
  <c r="K406" i="11"/>
  <c r="K405" i="11"/>
  <c r="K404" i="11"/>
  <c r="K403" i="11"/>
  <c r="K402" i="11"/>
  <c r="K401" i="11"/>
  <c r="K400" i="11"/>
  <c r="K399" i="11"/>
  <c r="K398" i="11"/>
  <c r="K397" i="11"/>
  <c r="K396" i="11"/>
  <c r="K395" i="11"/>
  <c r="K394" i="11"/>
  <c r="K393" i="11"/>
  <c r="K392" i="11"/>
  <c r="K391" i="11"/>
  <c r="K390" i="11"/>
  <c r="K389" i="11"/>
  <c r="K388" i="11"/>
  <c r="K387" i="11"/>
  <c r="K386" i="11"/>
  <c r="K385" i="11"/>
  <c r="K384" i="11"/>
  <c r="K383" i="11"/>
  <c r="K382" i="11"/>
  <c r="K381" i="11"/>
  <c r="K380" i="11"/>
  <c r="K379" i="11"/>
  <c r="K378" i="11"/>
  <c r="K377" i="11"/>
  <c r="K376" i="11"/>
  <c r="K375" i="11"/>
  <c r="K374" i="11"/>
  <c r="K373" i="11"/>
  <c r="K372" i="11"/>
  <c r="K371" i="11"/>
  <c r="K370" i="11"/>
  <c r="K369" i="11"/>
  <c r="K368" i="11"/>
  <c r="K367" i="11"/>
  <c r="K366" i="11"/>
  <c r="K365" i="11"/>
  <c r="K364" i="11"/>
  <c r="K363" i="11"/>
  <c r="K362" i="11"/>
  <c r="K361" i="11"/>
  <c r="K360" i="11"/>
  <c r="K359" i="11"/>
  <c r="K358" i="11"/>
  <c r="K357" i="11"/>
  <c r="K356" i="11"/>
  <c r="K355" i="11"/>
  <c r="K354" i="11"/>
  <c r="K353" i="11"/>
  <c r="K352" i="11"/>
  <c r="K351" i="11"/>
  <c r="K350" i="11"/>
  <c r="K349" i="11"/>
  <c r="K348" i="11"/>
  <c r="K347" i="11"/>
  <c r="K346" i="11"/>
  <c r="K345" i="11"/>
  <c r="K344" i="11"/>
  <c r="K343" i="11"/>
  <c r="K342" i="11"/>
  <c r="K341" i="11"/>
  <c r="K340" i="11"/>
  <c r="K339" i="11"/>
  <c r="K338" i="11"/>
  <c r="K337" i="11"/>
  <c r="K336" i="11"/>
  <c r="K335" i="11"/>
  <c r="K334" i="11"/>
  <c r="K333" i="11"/>
  <c r="K332" i="11"/>
  <c r="K331" i="11"/>
  <c r="K330" i="11"/>
  <c r="K329" i="11"/>
  <c r="K328" i="11"/>
  <c r="K327" i="11"/>
  <c r="K326" i="11"/>
  <c r="K325" i="11"/>
  <c r="K324" i="11"/>
  <c r="K323" i="11"/>
  <c r="K322" i="11"/>
  <c r="K321" i="11"/>
  <c r="K320" i="11"/>
  <c r="K319" i="11"/>
  <c r="K318" i="11"/>
  <c r="K317" i="11"/>
  <c r="K316" i="11"/>
  <c r="K315" i="11"/>
  <c r="K314" i="11"/>
  <c r="K313" i="11"/>
  <c r="K312" i="11"/>
  <c r="K311" i="11"/>
  <c r="K310" i="11"/>
  <c r="K309" i="11"/>
  <c r="K308" i="11"/>
  <c r="K307" i="11"/>
  <c r="K306" i="11"/>
  <c r="K305" i="11"/>
  <c r="K304" i="11"/>
  <c r="K303" i="11"/>
  <c r="K302" i="11"/>
  <c r="K301" i="11"/>
  <c r="K300" i="11"/>
  <c r="K299" i="11"/>
  <c r="K298" i="11"/>
  <c r="K297" i="11"/>
  <c r="K296" i="11"/>
  <c r="K295" i="11"/>
  <c r="K294" i="11"/>
  <c r="K293" i="11"/>
  <c r="K292" i="11"/>
  <c r="K291" i="11"/>
  <c r="K290" i="11"/>
  <c r="K289" i="11"/>
  <c r="K288" i="11"/>
  <c r="K287" i="11"/>
  <c r="K286" i="11"/>
  <c r="K285" i="11"/>
  <c r="K284" i="11"/>
  <c r="K283" i="11"/>
  <c r="K282" i="11"/>
  <c r="K281" i="11"/>
  <c r="K280" i="11"/>
  <c r="K279" i="11"/>
  <c r="K278" i="11"/>
  <c r="K277" i="11"/>
  <c r="K276" i="11"/>
  <c r="K275" i="11"/>
  <c r="K274" i="11"/>
  <c r="K273" i="11"/>
  <c r="K272" i="11"/>
  <c r="K271" i="11"/>
  <c r="K270" i="11"/>
  <c r="K269" i="11"/>
  <c r="K268" i="11"/>
  <c r="K267" i="11"/>
  <c r="K266" i="11"/>
  <c r="K265" i="11"/>
  <c r="K264" i="11"/>
  <c r="K263" i="11"/>
  <c r="K262" i="11"/>
  <c r="K261" i="11"/>
  <c r="K260" i="11"/>
  <c r="K259" i="11"/>
  <c r="K258" i="11"/>
  <c r="K257" i="11"/>
  <c r="K256" i="11"/>
  <c r="K255" i="11"/>
  <c r="K254" i="11"/>
  <c r="K253" i="11"/>
  <c r="K252" i="11"/>
  <c r="K251" i="11"/>
  <c r="K250" i="11"/>
  <c r="K249" i="11"/>
  <c r="K248" i="11"/>
  <c r="K247" i="11"/>
  <c r="K246" i="11"/>
  <c r="K245" i="11"/>
  <c r="K244" i="11"/>
  <c r="K243" i="11"/>
  <c r="K242" i="11"/>
  <c r="K241" i="11"/>
  <c r="K240" i="11"/>
  <c r="K239" i="11"/>
  <c r="K238" i="11"/>
  <c r="K237" i="11"/>
  <c r="K236" i="11"/>
  <c r="K235" i="11"/>
  <c r="K234" i="11"/>
  <c r="K233" i="11"/>
  <c r="K232" i="11"/>
  <c r="K231" i="11"/>
  <c r="K230" i="11"/>
  <c r="K229" i="11"/>
  <c r="K228" i="11"/>
  <c r="K227" i="11"/>
  <c r="K226" i="11"/>
  <c r="K225" i="11"/>
  <c r="K224" i="11"/>
  <c r="K223" i="11"/>
  <c r="K222" i="11"/>
  <c r="K221" i="11"/>
  <c r="K220" i="11"/>
  <c r="K219" i="11"/>
  <c r="K218" i="11"/>
  <c r="K217" i="11"/>
  <c r="K216" i="11"/>
  <c r="K215" i="11"/>
  <c r="K214" i="11"/>
  <c r="K213" i="11"/>
  <c r="K212" i="11"/>
  <c r="K211" i="11"/>
  <c r="K210" i="11"/>
  <c r="K209" i="11"/>
  <c r="K208" i="11"/>
  <c r="K207" i="11"/>
  <c r="K206" i="11"/>
  <c r="K205" i="11"/>
  <c r="K204" i="11"/>
  <c r="K203" i="11"/>
  <c r="K202" i="11"/>
  <c r="K201" i="11"/>
  <c r="K200" i="11"/>
  <c r="K199" i="11"/>
  <c r="K198" i="11"/>
  <c r="K197" i="11"/>
  <c r="K196" i="11"/>
  <c r="K195" i="11"/>
  <c r="K194" i="11"/>
  <c r="K193" i="11"/>
  <c r="K192" i="11"/>
  <c r="K191" i="11"/>
  <c r="K190" i="11"/>
  <c r="K189" i="11"/>
  <c r="K188" i="11"/>
  <c r="K187" i="11"/>
  <c r="K186" i="11"/>
  <c r="K185" i="11"/>
  <c r="K184" i="11"/>
  <c r="K183" i="11"/>
  <c r="K182" i="11"/>
  <c r="K181" i="11"/>
  <c r="K180" i="11"/>
  <c r="K179" i="11"/>
  <c r="K178" i="11"/>
  <c r="K177" i="11"/>
  <c r="K176" i="11"/>
  <c r="K175" i="11"/>
  <c r="K174" i="11"/>
  <c r="K173" i="11"/>
  <c r="K172" i="11"/>
  <c r="K171" i="11"/>
  <c r="K170" i="11"/>
  <c r="K169" i="11"/>
  <c r="K168" i="11"/>
  <c r="K167" i="11"/>
  <c r="K166" i="11"/>
  <c r="K165" i="11"/>
  <c r="K164" i="11"/>
  <c r="K163" i="11"/>
  <c r="K162" i="11"/>
  <c r="K161" i="11"/>
  <c r="K160" i="11"/>
  <c r="K159" i="11"/>
  <c r="K158" i="11"/>
  <c r="K157" i="11"/>
  <c r="K156" i="11"/>
  <c r="K155" i="11"/>
  <c r="K154" i="11"/>
  <c r="K153" i="11"/>
  <c r="K152" i="11"/>
  <c r="K151" i="11"/>
  <c r="K150" i="11"/>
  <c r="K149" i="11"/>
  <c r="K148" i="11"/>
  <c r="K147" i="11"/>
  <c r="K146" i="11"/>
  <c r="K145" i="11"/>
  <c r="K144" i="11"/>
  <c r="K143" i="11"/>
  <c r="K142" i="11"/>
  <c r="K141" i="11"/>
  <c r="K140" i="11"/>
  <c r="K139" i="11"/>
  <c r="K138" i="11"/>
  <c r="K137" i="11"/>
  <c r="K136" i="11"/>
  <c r="K135" i="11"/>
  <c r="K134" i="11"/>
  <c r="K133" i="11"/>
  <c r="K132" i="11"/>
  <c r="K131" i="11"/>
  <c r="K130" i="11"/>
  <c r="K129" i="11"/>
  <c r="K128" i="11"/>
  <c r="K127" i="11"/>
  <c r="K126" i="11"/>
  <c r="K125" i="11"/>
  <c r="K124" i="11"/>
  <c r="K123" i="11"/>
  <c r="K122" i="11"/>
  <c r="K121" i="11"/>
  <c r="K120" i="11"/>
  <c r="K119" i="11"/>
  <c r="K118" i="11"/>
  <c r="K117" i="11"/>
  <c r="K116" i="11"/>
  <c r="K115" i="11"/>
  <c r="K114" i="11"/>
  <c r="K113" i="11"/>
  <c r="K112" i="11"/>
  <c r="K111" i="11"/>
  <c r="K110" i="11"/>
  <c r="K109" i="11"/>
  <c r="K108" i="11"/>
  <c r="K107" i="11"/>
  <c r="K106" i="11"/>
  <c r="K105" i="11"/>
  <c r="K104" i="11"/>
  <c r="K103" i="11"/>
  <c r="K102" i="11"/>
  <c r="K101" i="11"/>
  <c r="K100" i="11"/>
  <c r="K99" i="11"/>
  <c r="K98" i="11"/>
  <c r="K97" i="11"/>
  <c r="K96" i="11"/>
  <c r="K95" i="11"/>
  <c r="K94" i="11"/>
  <c r="K93" i="11"/>
  <c r="K92" i="11"/>
  <c r="K91" i="11"/>
  <c r="K90" i="11"/>
  <c r="K89" i="11"/>
  <c r="K88" i="11"/>
  <c r="K87" i="11"/>
  <c r="K86" i="11"/>
  <c r="K85" i="11"/>
  <c r="K84" i="11"/>
  <c r="K83" i="11"/>
  <c r="K82" i="11"/>
  <c r="K81" i="11"/>
  <c r="K80" i="11"/>
  <c r="K79" i="11"/>
  <c r="K78" i="11"/>
  <c r="K77" i="11"/>
  <c r="K76" i="11"/>
  <c r="K75" i="11"/>
  <c r="K74" i="11"/>
  <c r="K73" i="11"/>
  <c r="K72" i="11"/>
  <c r="K71" i="11"/>
  <c r="K70" i="11"/>
  <c r="K69" i="11"/>
  <c r="K68" i="11"/>
  <c r="K67" i="11"/>
  <c r="K66" i="11"/>
  <c r="K65" i="11"/>
  <c r="K64" i="11"/>
  <c r="K63" i="11"/>
  <c r="K62" i="11"/>
  <c r="K61" i="11"/>
  <c r="K60" i="11"/>
  <c r="K59" i="11"/>
  <c r="K58" i="11"/>
  <c r="K57" i="11"/>
  <c r="K56" i="11"/>
  <c r="K55" i="11"/>
  <c r="K54" i="11"/>
  <c r="K53" i="11"/>
  <c r="K52" i="11"/>
  <c r="K51" i="11"/>
  <c r="K50" i="11"/>
  <c r="K49" i="11"/>
  <c r="K48" i="11"/>
  <c r="K47" i="11"/>
  <c r="K46" i="11"/>
  <c r="K45" i="11"/>
  <c r="K44" i="11"/>
  <c r="K43" i="11"/>
  <c r="K42" i="11"/>
  <c r="K41" i="11"/>
  <c r="K40" i="11"/>
  <c r="K39" i="11"/>
  <c r="K38" i="11"/>
  <c r="K37" i="11"/>
  <c r="K36" i="11"/>
  <c r="K35" i="11"/>
  <c r="K34" i="11"/>
  <c r="K33" i="11"/>
  <c r="K32" i="11"/>
  <c r="K31" i="11"/>
  <c r="K30" i="11"/>
  <c r="K29" i="11"/>
  <c r="K28" i="11"/>
  <c r="K27" i="11"/>
  <c r="K26" i="11"/>
  <c r="K25" i="11"/>
  <c r="K24" i="11"/>
  <c r="K23" i="11"/>
  <c r="K22" i="11"/>
  <c r="K21" i="11"/>
  <c r="K20" i="11"/>
  <c r="K19" i="11"/>
  <c r="K18" i="11"/>
  <c r="K17" i="11"/>
  <c r="K16" i="11"/>
  <c r="K15" i="11"/>
  <c r="K14" i="11"/>
  <c r="K13" i="11"/>
  <c r="K12" i="11"/>
  <c r="K11" i="11"/>
  <c r="K10" i="11"/>
  <c r="K9" i="11"/>
  <c r="K8" i="11"/>
  <c r="K7" i="11"/>
  <c r="K6" i="11"/>
  <c r="K5" i="11"/>
  <c r="K4" i="11"/>
  <c r="K1201" i="11"/>
  <c r="K1202" i="11"/>
  <c r="K1203" i="11"/>
  <c r="K1204" i="11"/>
  <c r="K1205" i="11"/>
  <c r="K1206" i="11"/>
  <c r="K1207" i="11"/>
  <c r="K1208" i="11"/>
  <c r="K1209" i="11"/>
  <c r="K1210" i="11"/>
  <c r="K1211" i="11"/>
  <c r="K1212" i="11"/>
  <c r="K1213" i="11"/>
  <c r="K1214" i="11"/>
  <c r="K1215" i="11"/>
  <c r="K1216" i="11"/>
  <c r="K1217" i="11"/>
  <c r="K1218" i="11"/>
  <c r="K1219" i="11"/>
  <c r="K1220" i="11"/>
  <c r="K1221" i="11"/>
  <c r="K1222" i="11"/>
  <c r="K1200" i="11"/>
  <c r="R9" i="11"/>
  <c r="R8" i="11"/>
  <c r="R7" i="11"/>
  <c r="R6" i="11"/>
  <c r="R5" i="11"/>
  <c r="R4" i="11"/>
  <c r="C11" i="5"/>
  <c r="D11" i="5"/>
  <c r="B11" i="5"/>
  <c r="B16" i="9"/>
  <c r="C5" i="9" s="1"/>
  <c r="D16" i="9"/>
  <c r="E5" i="9" s="1"/>
  <c r="F16" i="9"/>
  <c r="G7" i="9" s="1"/>
  <c r="I5" i="3"/>
  <c r="I4" i="3"/>
  <c r="I6" i="3" s="1"/>
  <c r="I5" i="2"/>
  <c r="I6" i="2"/>
  <c r="I7" i="2"/>
  <c r="I8" i="2"/>
  <c r="I9" i="2"/>
  <c r="I10" i="2"/>
  <c r="I11" i="2"/>
  <c r="I12" i="2"/>
  <c r="I13" i="2"/>
  <c r="I14" i="2"/>
  <c r="I15" i="2"/>
  <c r="I4" i="2"/>
  <c r="I5" i="4"/>
  <c r="I6" i="4"/>
  <c r="I7" i="4"/>
  <c r="I8" i="4"/>
  <c r="I9" i="4"/>
  <c r="I10" i="4"/>
  <c r="I4" i="4"/>
  <c r="I11" i="4" s="1"/>
  <c r="I11" i="5"/>
  <c r="I5" i="5"/>
  <c r="I6" i="5"/>
  <c r="I7" i="5"/>
  <c r="I8" i="5"/>
  <c r="I9" i="5"/>
  <c r="I10" i="5"/>
  <c r="I4" i="5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4" i="6"/>
  <c r="S5" i="11"/>
  <c r="S6" i="11"/>
  <c r="S7" i="11"/>
  <c r="S8" i="11"/>
  <c r="S9" i="11"/>
  <c r="S4" i="11"/>
  <c r="G8" i="9"/>
  <c r="G9" i="9"/>
  <c r="G10" i="9"/>
  <c r="G12" i="9"/>
  <c r="G13" i="9"/>
  <c r="G14" i="9"/>
  <c r="G15" i="9"/>
  <c r="G16" i="9"/>
  <c r="G4" i="9"/>
  <c r="E6" i="9"/>
  <c r="C7" i="9"/>
  <c r="C8" i="9"/>
  <c r="C10" i="9"/>
  <c r="C12" i="9"/>
  <c r="C14" i="9"/>
  <c r="C15" i="9"/>
  <c r="C16" i="9"/>
  <c r="I32" i="6" l="1"/>
  <c r="I16" i="2"/>
  <c r="C4" i="9"/>
  <c r="C13" i="9"/>
  <c r="C11" i="9"/>
  <c r="C9" i="9"/>
  <c r="C6" i="9"/>
  <c r="E4" i="9"/>
  <c r="E16" i="9"/>
  <c r="E15" i="9"/>
  <c r="E14" i="9"/>
  <c r="E13" i="9"/>
  <c r="E7" i="9"/>
  <c r="E12" i="9"/>
  <c r="E11" i="9"/>
  <c r="E10" i="9"/>
  <c r="E9" i="9"/>
  <c r="E8" i="9"/>
  <c r="G11" i="9"/>
  <c r="G6" i="9"/>
  <c r="G5" i="9"/>
</calcChain>
</file>

<file path=xl/sharedStrings.xml><?xml version="1.0" encoding="utf-8"?>
<sst xmlns="http://schemas.openxmlformats.org/spreadsheetml/2006/main" count="4779" uniqueCount="2357">
  <si>
    <t>Competência</t>
  </si>
  <si>
    <t>Admitidos</t>
  </si>
  <si>
    <t>Desligados</t>
  </si>
  <si>
    <t>Saldo</t>
  </si>
  <si>
    <t>Sexo Trabalhador</t>
  </si>
  <si>
    <t>Masculino</t>
  </si>
  <si>
    <t>Feminino</t>
  </si>
  <si>
    <t>Total</t>
  </si>
  <si>
    <t>Escolaridade após 2005</t>
  </si>
  <si>
    <t>Analfabeto</t>
  </si>
  <si>
    <t>Até 5ª Incompleto</t>
  </si>
  <si>
    <t>5ª Completo Fundamental</t>
  </si>
  <si>
    <t>6ª a 9ª Fundamental</t>
  </si>
  <si>
    <t>Fundamental Completo</t>
  </si>
  <si>
    <t>Médio Incompleto</t>
  </si>
  <si>
    <t>Médio Completo</t>
  </si>
  <si>
    <t>Superior Incompleto</t>
  </si>
  <si>
    <t>Superior Completo</t>
  </si>
  <si>
    <t>Mestrado</t>
  </si>
  <si>
    <t>Doutorado</t>
  </si>
  <si>
    <t>Faixa Etária</t>
  </si>
  <si>
    <t>Total Geral</t>
  </si>
  <si>
    <t>Não Deficiente</t>
  </si>
  <si>
    <t>Física</t>
  </si>
  <si>
    <t>Auditiva</t>
  </si>
  <si>
    <t>Visual</t>
  </si>
  <si>
    <t>Intelectual (Mental)</t>
  </si>
  <si>
    <t>Múltipla</t>
  </si>
  <si>
    <t>Reabilitado</t>
  </si>
  <si>
    <t>UF</t>
  </si>
  <si>
    <t>CNAE 2.0 Subclasse</t>
  </si>
  <si>
    <t>Grande Grupamento</t>
  </si>
  <si>
    <t>Cultivo de Arroz</t>
  </si>
  <si>
    <t>Agropecuária</t>
  </si>
  <si>
    <t>Cultivo de Milho</t>
  </si>
  <si>
    <t>Indústria</t>
  </si>
  <si>
    <t>Cultivo de Outros Cereais não Especificados Anteriormente</t>
  </si>
  <si>
    <t>Construção</t>
  </si>
  <si>
    <t>Cultivo de Algodão Herbáceo</t>
  </si>
  <si>
    <t>Comércio</t>
  </si>
  <si>
    <t>Serviços</t>
  </si>
  <si>
    <t>Cultivo de Cana-De-Açúcar</t>
  </si>
  <si>
    <t>Cultivo de Fumo</t>
  </si>
  <si>
    <t>Cultivo de Soja</t>
  </si>
  <si>
    <t>Cultivo de Outras Oleaginosas de Lavoura Temporária não Especificadas Anteriormente</t>
  </si>
  <si>
    <t>Cultivo de Alho</t>
  </si>
  <si>
    <t>Cultivo de Batata-Inglesa</t>
  </si>
  <si>
    <t>Cultivo de Feijão</t>
  </si>
  <si>
    <t>Cultivo de Melão</t>
  </si>
  <si>
    <t>Cultivo de Tomate Rasteiro</t>
  </si>
  <si>
    <t>Cultivo de Outras Plantas de Lavoura Temporária não Especificadas Anteriormente</t>
  </si>
  <si>
    <t>Horticultura, Exceto Morango</t>
  </si>
  <si>
    <t>Cultivo de Morango</t>
  </si>
  <si>
    <t>Cultivo de Flores e Plantas Ornamentais</t>
  </si>
  <si>
    <t>Cultivo de Laranja</t>
  </si>
  <si>
    <t>Cultivo de Uva</t>
  </si>
  <si>
    <t>Cultivo de Banana</t>
  </si>
  <si>
    <t>Cultivo de Cítricos, Exceto Laranja</t>
  </si>
  <si>
    <t>Cultivo de Coco-Da-Baía</t>
  </si>
  <si>
    <t>Cultivo de Maçã</t>
  </si>
  <si>
    <t>Cultivo de Mamão</t>
  </si>
  <si>
    <t>Cultivo de Manga</t>
  </si>
  <si>
    <t>Cultivo de Frutas de Lavoura Permanente não Especificadas Anteriormente</t>
  </si>
  <si>
    <t>Cultivo de Café</t>
  </si>
  <si>
    <t>Cultivo de Cacau</t>
  </si>
  <si>
    <t>Cultivo de Erva-Mate</t>
  </si>
  <si>
    <t>Cultivo de Pimenta-Do-Reino</t>
  </si>
  <si>
    <t>Cultivo de Dendê</t>
  </si>
  <si>
    <t>Cultivo de Seringueira</t>
  </si>
  <si>
    <t>Cultivo de Outras Plantas de Lavoura Permanente não Especificadas Anteriormente</t>
  </si>
  <si>
    <t>Produção de Sementes Certificadas, Exceto de Forrageiras para Pasto</t>
  </si>
  <si>
    <t>Produção de Sementes Certificadas de Forrageiras para Formação de Pasto</t>
  </si>
  <si>
    <t>Produção de Mudas e Outras Formas de Propagação Vegetal, Certificadas</t>
  </si>
  <si>
    <t>Criação de Bovinos para Corte</t>
  </si>
  <si>
    <t>Criação de Bovinos para Leite</t>
  </si>
  <si>
    <t>Criação de Bovinos, Exceto para Corte e Leite</t>
  </si>
  <si>
    <t>Criação de Suínos</t>
  </si>
  <si>
    <t>Apicultura</t>
  </si>
  <si>
    <t>Criação de Frangos para Corte</t>
  </si>
  <si>
    <t>Produção de Pintos de Um Dia</t>
  </si>
  <si>
    <t>Criação de Outros Galináceos, Exceto para Corte</t>
  </si>
  <si>
    <t>Criação de Aves, Exceto Galináceos</t>
  </si>
  <si>
    <t>Produção de Ovos</t>
  </si>
  <si>
    <t>Criação de Outros Animais não Especificados Anteriormente</t>
  </si>
  <si>
    <t>Serviço de Pulverização e Controle de Pragas Agrícolas</t>
  </si>
  <si>
    <t>Serviço de Preparação de Terreno, Cultivo e Colheita</t>
  </si>
  <si>
    <t>Atividades de Apoio à Agricultura não Especificadas Anteriormente</t>
  </si>
  <si>
    <t>Atividades de Apoio à Pecuária não Especificadas Anteriormente</t>
  </si>
  <si>
    <t>Atividades de Pós-Colheita</t>
  </si>
  <si>
    <t>Cultivo de Eucalipto</t>
  </si>
  <si>
    <t>Cultivo de Pinus</t>
  </si>
  <si>
    <t>Cultivo de Teca</t>
  </si>
  <si>
    <t>Cultivo de Espécies Madeireiras, Exceto Eucalipto, Acácia-Negra, Pinus e Teca</t>
  </si>
  <si>
    <t>Cultivo de Mudas em Viveiros Florestais</t>
  </si>
  <si>
    <t>Extração de Madeira em Florestas Plantadas</t>
  </si>
  <si>
    <t>Produção de Carvão Vegetal - Florestas Plantadas</t>
  </si>
  <si>
    <t>Produção de Produtos Não-Madeireiros não Especificados Anteriormente em Florestas Plantadas</t>
  </si>
  <si>
    <t>Extração de Madeira em Florestas Nativas</t>
  </si>
  <si>
    <t>Produção de Carvão Vegetal - Florestas Nativas</t>
  </si>
  <si>
    <t>Conservação de Florestas Nativas</t>
  </si>
  <si>
    <t>Coleta de Produtos Não-Madeireiros não Especificados Anteriormente em Florestas Nativas</t>
  </si>
  <si>
    <t>Atividades de Apoio à Produção Florestal</t>
  </si>
  <si>
    <t>Pesca de Peixes em água Salgada</t>
  </si>
  <si>
    <t>Pesca de Crustáceos e Moluscos em água Salgada</t>
  </si>
  <si>
    <t>Atividades de Apoio à Pesca em água Salgada</t>
  </si>
  <si>
    <t>Criação de Camarões em água Salgada e Salobra</t>
  </si>
  <si>
    <t>Criação de Peixes em água Doce</t>
  </si>
  <si>
    <t>Extração de Carvão Mineral</t>
  </si>
  <si>
    <t>Beneficiamento de Carvão Mineral</t>
  </si>
  <si>
    <t>Extração de Petróleo e Gás Natural</t>
  </si>
  <si>
    <t>Extração e Beneficiamento de Areias Betuminosas</t>
  </si>
  <si>
    <t>Extração de Minério de Ferro</t>
  </si>
  <si>
    <t>Pelotização, Sinterização e Outros Beneficiamentos de Minério de Ferro</t>
  </si>
  <si>
    <t>Extração de Minério de Alumínio</t>
  </si>
  <si>
    <t>Beneficiamento de Minério de Alumínio</t>
  </si>
  <si>
    <t>Extração de Minério de Estanho</t>
  </si>
  <si>
    <t>Beneficiamento de Minério de Estanho</t>
  </si>
  <si>
    <t>Extração de Minério de Manganês</t>
  </si>
  <si>
    <t>Extração de Minério de Metais Preciosos</t>
  </si>
  <si>
    <t>Beneficiamento de Minério de Metais Preciosos</t>
  </si>
  <si>
    <t>Extração de Minérios de Nióbio e Titânio</t>
  </si>
  <si>
    <t>Extração de Minério de Tungstênio</t>
  </si>
  <si>
    <t>Extração de Minério de Níquel</t>
  </si>
  <si>
    <t>Extração de Minérios de Cobre, Chumbo, Zinco e Outros Minerais Metálicos Não-Ferrosos não Especificados Anteriormente</t>
  </si>
  <si>
    <t>Beneficiamento de Minérios de Cobre, Chumbo, Zinco e Outros Minerais Metálicos Não-Ferrosos não Especificados Anteriormente</t>
  </si>
  <si>
    <t>Extração de Ardósia e Beneficiamento Associado</t>
  </si>
  <si>
    <t>Extração de Granito e Beneficiamento Associado</t>
  </si>
  <si>
    <t>Extração de Mármore e Beneficiamento Associado</t>
  </si>
  <si>
    <t>Extração de Calcário e Dolomita e Beneficiamento Associado</t>
  </si>
  <si>
    <t>Extração de Gesso e Caulim</t>
  </si>
  <si>
    <t>Extração de Areia, Cascalho ou Pedregulho e Beneficiamento Associado</t>
  </si>
  <si>
    <t>Extração de Argila e Beneficiamento Associado</t>
  </si>
  <si>
    <t>Extração de Saibro e Beneficiamento Associado</t>
  </si>
  <si>
    <t>Extração de Basalto e Beneficiamento Associado</t>
  </si>
  <si>
    <t>Beneficiamento de Gesso e Caulim Associado à Extração</t>
  </si>
  <si>
    <t>Extração e Britamento de Pedras e Outros Materiais para Construção e Beneficiamento Associado</t>
  </si>
  <si>
    <t>Extração de Minerais para Fabricação de Adubos, Fertilizantes e Outros Produtos Químicos</t>
  </si>
  <si>
    <t>Extração de Sal Marinho</t>
  </si>
  <si>
    <t>Refino e Outros Tratamentos do Sal</t>
  </si>
  <si>
    <t>Extração de Gemas (Pedras Preciosas e Semipreciosas)</t>
  </si>
  <si>
    <t>Extração de Grafita</t>
  </si>
  <si>
    <t>Extração de Amianto</t>
  </si>
  <si>
    <t>Extração de Outros Minerais Não-Metálicos não Especificados Anteriormente</t>
  </si>
  <si>
    <t>Atividades de Apoio à Extração de Petróleo e Gás Natural</t>
  </si>
  <si>
    <t>Atividades de Apoio à Extração de Minério de Ferro</t>
  </si>
  <si>
    <t>Atividades de Apoio à Extração de Minerais Metálicos Não-Ferrosos</t>
  </si>
  <si>
    <t>Atividades de Apoio à Extração de Minerais Não-Metálicos</t>
  </si>
  <si>
    <t>Frigorífico - Abate de Bovinos</t>
  </si>
  <si>
    <t>Matadouro - Abate de Reses Sob Contrato, Exceto Abate de Suínos</t>
  </si>
  <si>
    <t>Abate de Aves</t>
  </si>
  <si>
    <t>Abate de Pequenos Animais</t>
  </si>
  <si>
    <t>Frigorífico - Abate de Suínos</t>
  </si>
  <si>
    <t>Matadouro - Abate de Suínos Sob Contrato</t>
  </si>
  <si>
    <t>Fabricação de Produtos de Carne</t>
  </si>
  <si>
    <t>Preparação de Subprodutos do Abate</t>
  </si>
  <si>
    <t>Preservação de Peixes, Crustáceos e Moluscos</t>
  </si>
  <si>
    <t>Fabricação de Conservas de Peixes, Crustáceos e Moluscos</t>
  </si>
  <si>
    <t>Fabricação de Conservas de Frutas</t>
  </si>
  <si>
    <t>Fabricação de Conservas de Palmito</t>
  </si>
  <si>
    <t>Fabricação de Conservas de Legumes e Outros Vegetais, Exceto Palmito</t>
  </si>
  <si>
    <t>Fabricação de Sucos Concentrados de Frutas, Hortaliças e Legumes</t>
  </si>
  <si>
    <t>Fabricação de Sucos de Frutas, Hortaliças e Legumes, Exceto Concentrados</t>
  </si>
  <si>
    <t>Fabricação de óleos Vegetais em Bruto, Exceto óleo de Milho</t>
  </si>
  <si>
    <t>Fabricação de óleos Vegetais Refinados, Exceto óleo de Milho</t>
  </si>
  <si>
    <t>Fabricação de Margarina e Outras Gorduras Vegetais e de óleos Não-Comestíveis de Animais</t>
  </si>
  <si>
    <t>Preparação do Leite</t>
  </si>
  <si>
    <t>Fabricação de Laticínios</t>
  </si>
  <si>
    <t>Fabricação de Sorvetes e Outros Gelados Comestíveis</t>
  </si>
  <si>
    <t>Beneficiamento de Arroz</t>
  </si>
  <si>
    <t>Fabricação de Produtos do Arroz</t>
  </si>
  <si>
    <t>Moagem de Trigo e Fabricação de Derivados</t>
  </si>
  <si>
    <t>Fabricação de Farinha de Mandioca e Derivados</t>
  </si>
  <si>
    <t>Fabricação de Farinha de Milho e Derivados, Exceto óleos de Milho</t>
  </si>
  <si>
    <t>Fabricação de Amidos e Féculas de Vegetais</t>
  </si>
  <si>
    <t>Fabricação de óleo de Milho em Bruto</t>
  </si>
  <si>
    <t>Fabricação de Alimentos para Animais</t>
  </si>
  <si>
    <t>Moagem e Fabricação de Produtos de Origem Vegetal não Especificados Anteriormente</t>
  </si>
  <si>
    <t>Fabricação de Açúcar em Bruto</t>
  </si>
  <si>
    <t>Fabricação de Açúcar de Cana Refinado</t>
  </si>
  <si>
    <t>Beneficiamento de Café</t>
  </si>
  <si>
    <t>Torrefação e Moagem de Café</t>
  </si>
  <si>
    <t>Fabricação de Produtos à Base de Café</t>
  </si>
  <si>
    <t>Fabricação de Produtos de Panificação Industrial</t>
  </si>
  <si>
    <t>Fabricação de Produtos de Padaria e Confeitaria com Predominância de Produção Própria</t>
  </si>
  <si>
    <t>Fabricação de Biscoitos e Bolachas</t>
  </si>
  <si>
    <t>Fabricação de Produtos Derivados do Cacau e de Chocolates</t>
  </si>
  <si>
    <t>Fabricação de Frutas Cristalizadas, Balas e Semelhantes</t>
  </si>
  <si>
    <t>Fabricação de Massas Alimentícias</t>
  </si>
  <si>
    <t>Fabricação de Especiarias, Molhos, Temperos e Condimentos</t>
  </si>
  <si>
    <t>Fabricação de Alimentos e Pratos Prontos</t>
  </si>
  <si>
    <t>Fabricação de Vinagres</t>
  </si>
  <si>
    <t>Fabricação de Pós Alimentícios</t>
  </si>
  <si>
    <t>Fabricação de Fermentos e Leveduras</t>
  </si>
  <si>
    <t>Fabricação de Produtos para Infusão (Chá, Mate, Etc.)</t>
  </si>
  <si>
    <t>Fabricação de Adoçantes Naturais e Artificiais</t>
  </si>
  <si>
    <t>Fabricação de Alimentos Dietéticos e Complementos Alimentares</t>
  </si>
  <si>
    <t>Fabricação de Outros Produtos Alimentícios não Especificados Anteriormente</t>
  </si>
  <si>
    <t>Fabricação de Aguardente de Cana-De-Açúcar</t>
  </si>
  <si>
    <t>Fabricação de Outras Aguardentes e Bebidas Destiladas</t>
  </si>
  <si>
    <t>Fabricação de Vinho</t>
  </si>
  <si>
    <t>Fabricação de Malte, Inclusive Malte Uísque</t>
  </si>
  <si>
    <t>Fabricação de Cervejas e Chopes</t>
  </si>
  <si>
    <t>Fabricação de águas Envasadas</t>
  </si>
  <si>
    <t>Fabricação de Refrigerantes</t>
  </si>
  <si>
    <t>Fabricação de Refrescos, Xaropes e Pós para Refrescos, Exceto Refrescos de Frutas</t>
  </si>
  <si>
    <t>Fabricação de Outras Bebidas Não-Alcoólicas não Especificadas Anteriormente</t>
  </si>
  <si>
    <t>Processamento Industrial do Fumo</t>
  </si>
  <si>
    <t>Fabricação de Cigarros</t>
  </si>
  <si>
    <t>Fabricação de Cigarrilhas e Charutos</t>
  </si>
  <si>
    <t>Fabricação de Outros Produtos do Fumo, Exceto Cigarros, Cigarrilhas e Charutos</t>
  </si>
  <si>
    <t>Preparação e Fiação de Fibras de Algodão</t>
  </si>
  <si>
    <t>Preparação e Fiação de Fibras Têxteis Naturais, Exceto Algodão</t>
  </si>
  <si>
    <t>Fiação de Fibras Artificiais e Sintéticas</t>
  </si>
  <si>
    <t>Fabricação de Linhas para Costurar e Bordar</t>
  </si>
  <si>
    <t>Tecelagem de Fios de Algodão</t>
  </si>
  <si>
    <t>Tecelagem de Fios de Fibras Têxteis Naturais, Exceto Algodão</t>
  </si>
  <si>
    <t>Tecelagem de Fios de Fibras Artificiais e Sintéticas</t>
  </si>
  <si>
    <t>Fabricação de Tecidos de Malha</t>
  </si>
  <si>
    <t>Estamparia e Texturização em Fios, Tecidos, Artefatos Têxteis e Peças do Vestuário</t>
  </si>
  <si>
    <t>Alvejamento, Tingimento e Torção em Fios, Tecidos, Artefatos Têxteis e Peças do Vestuário</t>
  </si>
  <si>
    <t>Outros Serviços de Acabamento em Fios, Tecidos, Artefatos Têxteis e Peças do Vestuário</t>
  </si>
  <si>
    <t>Fabricação de Artefatos Têxteis para Uso Doméstico</t>
  </si>
  <si>
    <t>Fabricação de Artefatos de Tapeçaria</t>
  </si>
  <si>
    <t>Fabricação de Artefatos de Cordoaria</t>
  </si>
  <si>
    <t>Fabricação de Tecidos Especiais, Inclusive Artefatos</t>
  </si>
  <si>
    <t>Fabricação de Outros Produtos Têxteis não Especificados Anteriormente</t>
  </si>
  <si>
    <t>Confecção de Roupas íntimas</t>
  </si>
  <si>
    <t>Facção de Roupas íntimas</t>
  </si>
  <si>
    <t>Confecção de Peças do Vestuário, Exceto Roupas íntimas e as Confeccionadas Sob Medida</t>
  </si>
  <si>
    <t>Confecção, Sob Medida, de Peças do Vestuário, Exceto Roupas íntimas</t>
  </si>
  <si>
    <t>Facção de Peças do Vestuário, Exceto Roupas íntimas</t>
  </si>
  <si>
    <t>Confecção de Roupas Profissionais, Exceto Sob Medida</t>
  </si>
  <si>
    <t>Confecção, Sob Medida, de Roupas Profissionais</t>
  </si>
  <si>
    <t>Facção de Roupas Profissionais</t>
  </si>
  <si>
    <t>Fabricação de Acessórios do Vestuário, Exceto para Segurança e Proteção</t>
  </si>
  <si>
    <t>Fabricação de Meias</t>
  </si>
  <si>
    <t>Fabricação de Artigos do Vestuário, Produzidos em Malharias e Tricotagens, Exceto Meias</t>
  </si>
  <si>
    <t>Curtimento e Outras Preparações de Couro</t>
  </si>
  <si>
    <t>Fabricação de Artigos para Viagem, Bolsas e Semelhantes de Qualquer Material</t>
  </si>
  <si>
    <t>Fabricação de Artefatos de Couro não Especificados Anteriormente</t>
  </si>
  <si>
    <t>Fabricação de Calçados de Couro</t>
  </si>
  <si>
    <t>Acabamento de Calçados de Couro Sob Contrato</t>
  </si>
  <si>
    <t>Fabricação de Tênis de Qualquer Material</t>
  </si>
  <si>
    <t>Fabricação de Calçados de Material Sintético</t>
  </si>
  <si>
    <t>Fabricação de Calçados de Materiais não Especificados Anteriormente</t>
  </si>
  <si>
    <t>Fabricação de Partes para Calçados, de Qualquer Material</t>
  </si>
  <si>
    <t>Serrarias com Desdobramento de Madeira em Bruto</t>
  </si>
  <si>
    <t>Serrarias sem Desdobramento de Madeira em Bruto  Resserragem</t>
  </si>
  <si>
    <t>Serviço de Tratamento de Madeira Realizado Sob Contrato</t>
  </si>
  <si>
    <t>Fabricação de Madeira Laminada e de Chapas de Madeira Compensada, Prensada e Aglomerada</t>
  </si>
  <si>
    <t>Fabricação de Esquadrias de Madeira e de Peças de Madeira para Instalações Industriais e Comerciais</t>
  </si>
  <si>
    <t>Fabricação de Outros Artigos de Carpintaria para Construção</t>
  </si>
  <si>
    <t>Fabricação de Artefatos de Tanoaria e de Embalagens de Madeira</t>
  </si>
  <si>
    <t>Fabricação de Artefatos Diversos de Madeira, Exceto Móveis</t>
  </si>
  <si>
    <t>Fabricação de Celulose e Outras Pastas para a Fabricação de Papel</t>
  </si>
  <si>
    <t>Fabricação de Papel</t>
  </si>
  <si>
    <t>Fabricação de Cartolina e Papel-Cartão</t>
  </si>
  <si>
    <t>Fabricação de Embalagens de Papel</t>
  </si>
  <si>
    <t>Fabricação de Embalagens de Cartolina e Papel-Cartão</t>
  </si>
  <si>
    <t>Fabricação de Chapas e de Embalagens de Papelão Ondulado</t>
  </si>
  <si>
    <t>Fabricação de Formulários Contínuos</t>
  </si>
  <si>
    <t>Fabricação de Produtos de Papel, Cartolina, Papel-Cartão e Papelão Ondulado para Uso Comercial e de Escritório, Exceto Formulário Contínuo</t>
  </si>
  <si>
    <t>Fabricação de Fraldas Descartáveis</t>
  </si>
  <si>
    <t>Fabricação de Absorventes Higiênicos</t>
  </si>
  <si>
    <t>Fabricação de Produtos de Papel para Uso Doméstico e Higiênico-Sanitário não Especificados Anteriormente</t>
  </si>
  <si>
    <t>Fabricação de Produtos de Pastas Celulósicas, Papel, Cartolina, Papel-Cartão e Papelão Ondulado não Especificados Anteriormente</t>
  </si>
  <si>
    <t>Impressão de Jornais</t>
  </si>
  <si>
    <t>Impressão de Livros, Revistas e Outras Publicações Periódicas</t>
  </si>
  <si>
    <t>Impressão de Material de Segurança</t>
  </si>
  <si>
    <t>Impressão de Material para Uso Publicitário</t>
  </si>
  <si>
    <t>Impressão de Material para Outros Usos</t>
  </si>
  <si>
    <t>Serviços de Pré-Impressão</t>
  </si>
  <si>
    <t>Coquerias</t>
  </si>
  <si>
    <t>Serviços de Acabamentos Gráficos, Exceto Encadernação e Plastificação</t>
  </si>
  <si>
    <t>Reprodução de Som em Qualquer Suporte</t>
  </si>
  <si>
    <t>Reprodução de Vídeo em Qualquer Suporte</t>
  </si>
  <si>
    <t>Reprodução de Software em Qualquer Suporte</t>
  </si>
  <si>
    <t>Fabricação de álcool</t>
  </si>
  <si>
    <t>Fabricação de Produtos do Refino de Petróleo</t>
  </si>
  <si>
    <t>Rerrefino de óleos Lubrificantes</t>
  </si>
  <si>
    <t>Fabricação de Outros Produtos Derivados do Petróleo, Exceto Produtos do Refino</t>
  </si>
  <si>
    <t>Fabricação de Biocombustíveis, Exceto álcool</t>
  </si>
  <si>
    <t>Fabricação de Cloro e álcalis</t>
  </si>
  <si>
    <t>Fabricação de Intermediários para Fertilizantes</t>
  </si>
  <si>
    <t>Fabricação de Adubos e Fertilizantes Organominerais</t>
  </si>
  <si>
    <t>Fabricação de Adubos e Fertilizantes, Exceto Organominerais</t>
  </si>
  <si>
    <t>Fabricação de Gases Industriais</t>
  </si>
  <si>
    <t>Elaboração de Combustíveis Nucleares</t>
  </si>
  <si>
    <t>Fabricação de Outros Produtos Químicos Inorgânicos não Especificados Anteriormente</t>
  </si>
  <si>
    <t>Fabricação de Produtos Petroquímicos Básicos</t>
  </si>
  <si>
    <t>Fabricação de Intermediários para Plastificantes, Resinas e Fibras</t>
  </si>
  <si>
    <t>Fabricação de Produtos Químicos Orgânicos não Especificados Anteriormente</t>
  </si>
  <si>
    <t>Fabricação de Resinas Termoplásticas</t>
  </si>
  <si>
    <t>Fabricação de Resinas Termofixas</t>
  </si>
  <si>
    <t>Fabricação de Elastômeros</t>
  </si>
  <si>
    <t>Fabricação de Fibras Artificiais e Sintéticas</t>
  </si>
  <si>
    <t>Fabricação de Defensivos Agrícolas</t>
  </si>
  <si>
    <t>Fabricação de Desinfestantes Domissanitários</t>
  </si>
  <si>
    <t>Fabricação de Sabões e Detergentes Sintéticos</t>
  </si>
  <si>
    <t>Fabricação de Produtos de Limpeza e Polimento</t>
  </si>
  <si>
    <t>Fabricação de Cosméticos, Produtos de Perfumaria e de Higiene Pessoal</t>
  </si>
  <si>
    <t>Fabricação de Tintas, Vernizes, Esmaltes e Lacas</t>
  </si>
  <si>
    <t>Fabricação de Tintas de Impressão</t>
  </si>
  <si>
    <t>Fabricação de Impermeabilizantes, Solventes e Produtos Afins</t>
  </si>
  <si>
    <t>Fabricação de Adesivos e Selantes</t>
  </si>
  <si>
    <t>Fabricação de Pólvoras, Explosivos e Detonantes</t>
  </si>
  <si>
    <t>Fabricação de Artigos Pirotécnicos</t>
  </si>
  <si>
    <t>Fabricação de Fósforos de Segurança</t>
  </si>
  <si>
    <t>Fabricação de Aditivos de Uso Industrial</t>
  </si>
  <si>
    <t>Fabricação de Catalisadores</t>
  </si>
  <si>
    <t>Fabricação de Chapas, Filmes, Papéis e Outros Materiais e Produtos Químicos para Fotografia</t>
  </si>
  <si>
    <t>Fabricação de Outros Produtos Químicos não Especificados Anteriormente</t>
  </si>
  <si>
    <t>Fabricação de Produtos Farmoquímicos</t>
  </si>
  <si>
    <t>Fabricação de Medicamentos Alopáticos para Uso Humano</t>
  </si>
  <si>
    <t>Fabricação de Medicamentos Homeopáticos para Uso Humano</t>
  </si>
  <si>
    <t>Fabricação de Medicamentos Fitoterápicos para Uso Humano</t>
  </si>
  <si>
    <t>Fabricação de Medicamentos para Uso Veterinário</t>
  </si>
  <si>
    <t>Fabricação de Preparações Farmacêuticas</t>
  </si>
  <si>
    <t>Fabricação de Pneumáticos e de Câmaras-De-Ar</t>
  </si>
  <si>
    <t>Reforma de Pneumáticos Usados</t>
  </si>
  <si>
    <t>Fabricação de Artefatos de Borracha não Especificados Anteriormente</t>
  </si>
  <si>
    <t>Fabricação de Laminados Planos e Tubulares de Material Plástico</t>
  </si>
  <si>
    <t>Fabricação de Embalagens de Material Plástico</t>
  </si>
  <si>
    <t>Fabricação de Tubos e Acessórios de Material Plástico para Uso na Construção</t>
  </si>
  <si>
    <t>Fabricação de Artefatos de Material Plástico para Uso Pessoal e Doméstico</t>
  </si>
  <si>
    <t>Fabricação de Artefatos de Material Plástico para Usos Industriais</t>
  </si>
  <si>
    <t>Fabricação de Artefatos de Material Plástico para Uso na Construção, Exceto Tubos e Acessórios</t>
  </si>
  <si>
    <t>Fabricação de Artefatos de Material Plástico para Outros Usos não Especificados Anteriormente</t>
  </si>
  <si>
    <t>Fabricação de Vidro Plano e de Segurança</t>
  </si>
  <si>
    <t>Fabricação de Embalagens de Vidro</t>
  </si>
  <si>
    <t>Fabricação de Artigos de Vidro</t>
  </si>
  <si>
    <t>Fabricação de Cimento</t>
  </si>
  <si>
    <t>Fabricação de Estruturas Pré-Moldadas de Concreto Armado, em Série e Sob Encomenda</t>
  </si>
  <si>
    <t>Fabricação de Artefatos de Cimento para Uso na Construção</t>
  </si>
  <si>
    <t>Fabricação de Artefatos de Fibrocimento para Uso na Construção</t>
  </si>
  <si>
    <t>Fabricação de Casas Pré-Moldadas de Concreto</t>
  </si>
  <si>
    <t>Preparação de Massa de Concreto e Argamassa para Construção</t>
  </si>
  <si>
    <t>Fabricação de Outros Artefatos e Produtos de Concreto, Cimento, Fibrocimento, Gesso e Materiais Semelhantes</t>
  </si>
  <si>
    <t>Fabricação de Produtos Cerâmicos Refratários</t>
  </si>
  <si>
    <t>Fabricação de Azulejos e Pisos</t>
  </si>
  <si>
    <t>Fabricação de Artefatos de Cerâmica e Barro Cozido para Uso na Construção, Exceto Azulejos e Pisos</t>
  </si>
  <si>
    <t>Fabricação de Material Sanitário de Cerâmica</t>
  </si>
  <si>
    <t>Fabricação de Produtos Cerâmicos Não-Refratários não Especificados Anteriormente</t>
  </si>
  <si>
    <t>Britamento de Pedras, Exceto Associado à Extração</t>
  </si>
  <si>
    <t>Aparelhamento de Pedras para Construção, Exceto Associado à Extração</t>
  </si>
  <si>
    <t>Aparelhamento de Placas e Execução de Trabalhos em Mármore, Granito, Ardósia e Outras Pedras</t>
  </si>
  <si>
    <t>Fabricação de Cal e Gesso</t>
  </si>
  <si>
    <t>Decoração, Lapidação, Gravação, Vitrificação e Outros Trabalhos em Cerâmica, Louça, Vidro e Cristal</t>
  </si>
  <si>
    <t>Fabricação de Abrasivos</t>
  </si>
  <si>
    <t>Fabricação de Outros Produtos de Minerais Não-Metálicos não Especificados Anteriormente</t>
  </si>
  <si>
    <t>Produção de Ferro-Gusa</t>
  </si>
  <si>
    <t>Produção de Ferroligas</t>
  </si>
  <si>
    <t>Produção de Semi-Acabados de Aço</t>
  </si>
  <si>
    <t>Produção de Laminados Planos de Aço ao Carbono, Revestidos ou Não</t>
  </si>
  <si>
    <t>Produção de Laminados Planos de Aços Especiais</t>
  </si>
  <si>
    <t>Produção de Tubos de Aço sem Costura</t>
  </si>
  <si>
    <t>Produção de Laminados Longos de Aço, Exceto Tubos</t>
  </si>
  <si>
    <t>Produção de Arames de Aço</t>
  </si>
  <si>
    <t>Produção de Relaminados, Trefilados e Perfilados de Aço, Exceto Arames</t>
  </si>
  <si>
    <t>Produção de Tubos de Aço com Costura</t>
  </si>
  <si>
    <t>Produção de Outros Tubos de Ferro e Aço</t>
  </si>
  <si>
    <t>Produção de Alumínio e Suas Ligas em Formas Primárias</t>
  </si>
  <si>
    <t>Produção de Laminados de Alumínio</t>
  </si>
  <si>
    <t>Metalurgia dos Metais Preciosos</t>
  </si>
  <si>
    <t>Metalurgia do Cobre</t>
  </si>
  <si>
    <t>Produção de Zinco em Formas Primárias</t>
  </si>
  <si>
    <t>Metalurgia de Outros Metais Não-Ferrosos e Suas Ligas não Especificados Anteriormente</t>
  </si>
  <si>
    <t>Fundição de Ferro e Aço</t>
  </si>
  <si>
    <t>Fundição de Metais Não-Ferrosos e Suas Ligas</t>
  </si>
  <si>
    <t>Fabricação de Estruturas Metálicas</t>
  </si>
  <si>
    <t>Fabricação de Esquadrias de Metal</t>
  </si>
  <si>
    <t>Fabricação de Obras de Caldeiraria Pesada</t>
  </si>
  <si>
    <t>Fabricação de Tanques, Reservatórios Metálicos e Caldeiras para Aquecimento Central</t>
  </si>
  <si>
    <t>Fabricação de Caldeiras Geradoras de Vapor, Exceto para Aquecimento Central e para Veículos</t>
  </si>
  <si>
    <t>Produção de Forjados de Aço</t>
  </si>
  <si>
    <t>Produção de Forjados de Metais Não-Ferrosos e Suas Ligas</t>
  </si>
  <si>
    <t>Produção de Artefatos Estampados de Metal</t>
  </si>
  <si>
    <t>Metalurgia do Pó</t>
  </si>
  <si>
    <t>Serviços de Usinagem, Tornearia e Solda</t>
  </si>
  <si>
    <t>Serviços de Tratamento e Revestimento em Metais</t>
  </si>
  <si>
    <t>Fabricação de Artigos de Cutelaria</t>
  </si>
  <si>
    <t>Fabricação de Artigos de Serralheria, Exceto Esquadrias</t>
  </si>
  <si>
    <t>Fabricação de Ferramentas</t>
  </si>
  <si>
    <t>Fabricação de Equipamento Bélico Pesado, Exceto Veículos Militares de Combate</t>
  </si>
  <si>
    <t>Fabricação de Armas de Fogo e Munições</t>
  </si>
  <si>
    <t>Fabricação de Embalagens Metálicas</t>
  </si>
  <si>
    <t>Fabricação de Produtos de Trefilados de Metal Padronizados</t>
  </si>
  <si>
    <t>Fabricação de Produtos de Trefilados de Metal, Exceto Padronizados</t>
  </si>
  <si>
    <t>Fabricação de Artigos de Metal para Uso Doméstico e Pessoal</t>
  </si>
  <si>
    <t>Serviços de Confecção de Armações Metálicas para a Construção</t>
  </si>
  <si>
    <t>Serviços de Corte e Dobra de Metais</t>
  </si>
  <si>
    <t>Fabricação de Outros Produtos de Metal não Especificados Anteriormente</t>
  </si>
  <si>
    <t>Fabricação de Componentes Eletrônicos</t>
  </si>
  <si>
    <t>Fabricação de Equipamentos de Informática</t>
  </si>
  <si>
    <t>Fabricação de Periféricos para Equipamentos de Informática</t>
  </si>
  <si>
    <t>Fabricação de Equipamentos Transmissores de Comunicação, Peças e Acessórios</t>
  </si>
  <si>
    <t>Fabricação de Aparelhos Telefônicos e de Outros Equipamentos de Comunicação, Peças e Acessórios</t>
  </si>
  <si>
    <t>Fabricação de Aparelhos de Recepção, Reprodução, Gravação e Amplificação de áudio e Vídeo</t>
  </si>
  <si>
    <t>Fabricação de Aparelhos e Equipamentos de Medida, Teste e Controle</t>
  </si>
  <si>
    <t>Fabricação de Cronômetros e Relógios</t>
  </si>
  <si>
    <t>Fabricação de Aparelhos Eletromédicos e Eletroterapêuticos e Equipamentos de Irradiação</t>
  </si>
  <si>
    <t>Fabricação de Equipamentos e Instrumentos ópticos, Peças e Acessórios</t>
  </si>
  <si>
    <t>Fabricação de Aparelhos Fotográficos e Cinematográficos, Peças e Acessórios</t>
  </si>
  <si>
    <t>Fabricação de Geradores de Corrente Contínua e Alternada, Peças e Acessórios</t>
  </si>
  <si>
    <t>Fabricação de Transformadores, Indutores, Conversores, Sincronizadores e Semelhantes, Peças e Acessórios</t>
  </si>
  <si>
    <t>Fabricação de Motores Elétricos, Peças e Acessórios</t>
  </si>
  <si>
    <t>Fabricação de Pilhas, Baterias e Acumuladores Elétricos, Exceto para Veículos Automotores</t>
  </si>
  <si>
    <t>Fabricação de Baterias e Acumuladores para Veículos Automotores</t>
  </si>
  <si>
    <t>Fabricação de Aparelhos e Equipamentos para Distribuição e Controle de Energia Elétrica</t>
  </si>
  <si>
    <t>Fabricação de Material Elétrico para Instalações em Circuito de Consumo</t>
  </si>
  <si>
    <t>Fabricação de Fios, Cabos e Condutores Elétricos Isolados</t>
  </si>
  <si>
    <t>Fabricação de Lâmpadas</t>
  </si>
  <si>
    <t>Fabricação de Luminárias e Outros Equipamentos de Iluminação</t>
  </si>
  <si>
    <t>Fabricação de Fogões, Refrigeradores e Máquinas de Lavar e Secar para Uso Doméstico, Peças e Acessórios</t>
  </si>
  <si>
    <t>Fabricação de Aparelhos Elétricos de Uso Pessoal, Peças e Acessórios</t>
  </si>
  <si>
    <t>Fabricação de Outros Aparelhos Eletrodomésticos não Especificados Anteriormente, Peças e Acessórios</t>
  </si>
  <si>
    <t>Fabricação de Eletrodos, Contatos e Outros Artigos de Carvão e Grafita para Uso Elétrico, Eletroímãs e Isoladores</t>
  </si>
  <si>
    <t>Fabricação de Equipamentos para Sinalização e Alarme</t>
  </si>
  <si>
    <t>Fabricação de Outros Equipamentos e Aparelhos Elétricos não Especificados Anteriormente</t>
  </si>
  <si>
    <t>Fabricação de Motores e Turbinas, Peças e Acessórios, Exceto para Aviões e Veículos Rodoviários</t>
  </si>
  <si>
    <t>Fabricação de Equipamentos Hidráulicos e Pneumáticos, Peças e Acessórios, Exceto Válvulas</t>
  </si>
  <si>
    <t>Fabricação de Válvulas, Registros e Dispositivos Semelhantes, Peças e Acessórios</t>
  </si>
  <si>
    <t>Fabricação de Compressores para Uso Industrial, Peças e Acessórios</t>
  </si>
  <si>
    <t>Fabricação de Compressores para Uso Não-Industrial, Peças e Acessórios</t>
  </si>
  <si>
    <t>Fabricação de Rolamentos para Fins Industriais</t>
  </si>
  <si>
    <t>Fabricação de Equipamentos de Transmissão para Fins Industriais, Exceto Rolamentos</t>
  </si>
  <si>
    <t>Fabricação de Fornos Industriais, Aparelhos e Equipamentos Não-Elétricos para Instalações Térmicas, Peças e Acessórios</t>
  </si>
  <si>
    <t>Fabricação de Estufas e Fornos Elétricos para Fins Industriais, Peças e Acessórios</t>
  </si>
  <si>
    <t>Fabricação de Máquinas, Equipamentos e Aparelhos para Transporte e Elevação de Pessoas, Peças e Acessórios</t>
  </si>
  <si>
    <t>Fabricação de Máquinas, Equipamentos e Aparelhos para Transporte e Elevação de Cargas, Peças e Acessórios</t>
  </si>
  <si>
    <t>Fabricação de Máquinas e Aparelhos de Refrigeração e Ventilação para Uso Industrial e Comercial, Peças e Acessórios</t>
  </si>
  <si>
    <t>Fabricação de Aparelhos e Equipamentos de Ar Condicionado para Uso Industrial</t>
  </si>
  <si>
    <t>Fabricação de Aparelhos e Equipamentos de Ar Condicionado para Uso Não-Industrial</t>
  </si>
  <si>
    <t>Fabricação de Máquinas e Equipamentos para Saneamento Básico e Ambiental, Peças e Acessórios</t>
  </si>
  <si>
    <t>Fabricação de Máquinas de Escrever, Calcular e Outros Equipamentos Não-Eletrônicos para Escritório, Peças e Acessórios</t>
  </si>
  <si>
    <t>Fabricação de Outras Máquinas e Equipamentos de Uso Geral não Especificados Anteriormente, Peças e Acessórios</t>
  </si>
  <si>
    <t>Fabricação de Tratores Agrícolas, Peças e Acessórios</t>
  </si>
  <si>
    <t>Fabricação de Equipamentos para Irrigação Agrícola, Peças e Acessórios</t>
  </si>
  <si>
    <t>Fabricação de Máquinas e Equipamentos para a Agricultura e Pecuária, Peças e Acessórios, Exceto para Irrigação</t>
  </si>
  <si>
    <t>Fabricação de Máquinas-Ferramenta, Peças e Acessórios</t>
  </si>
  <si>
    <t>Fabricação de Máquinas e Equipamentos para a Prospecção e Extração de Petróleo, Peças e Acessórios</t>
  </si>
  <si>
    <t>Fabricação de Outras Máquinas e Equipamentos para Uso na Extração Mineral, Peças e Acessórios, Exceto na Extração de Petróleo</t>
  </si>
  <si>
    <t>Fabricação de Tratores, Peças e Acessórios, Exceto Agrícolas</t>
  </si>
  <si>
    <t>Fabricação de Máquinas e Equipamentos para Terraplenagem, Pavimentação e Construção, Peças e Acessórios, Exceto Tratores</t>
  </si>
  <si>
    <t>Fabricação de Máquinas para a Indústria Metalúrgica, Peças e Acessórios, Exceto Máquinas-Ferramenta</t>
  </si>
  <si>
    <t>Fabricação de Máquinas e Equipamentos para as Indústrias de Alimentos, Bebidas e Fumo, Peças e Acessórios</t>
  </si>
  <si>
    <t>Fabricação de Máquinas e Equipamentos para a Indústria Têxtil, Peças e Acessórios</t>
  </si>
  <si>
    <t>Fabricação de Máquinas e Equipamentos para as Indústrias do Vestuário, do Couro e de Calçados, Peças e Acessórios</t>
  </si>
  <si>
    <t>Fabricação de Máquinas e Equipamentos para as Indústrias de Celulose, Papel e Papelão e Artefatos, Peças e Acessórios</t>
  </si>
  <si>
    <t>Fabricação de Máquinas e Equipamentos para a Indústria do Plástico, Peças e Acessórios</t>
  </si>
  <si>
    <t>Fabricação de Máquinas e Equipamentos para Uso Industrial Específico não Especificados Anteriormente, Peças e Acessórios</t>
  </si>
  <si>
    <t>Fabricação de Automóveis, Camionetas e Utilitários</t>
  </si>
  <si>
    <t>Fabricação de Chassis com Motor para Automóveis, Camionetas e Utilitários</t>
  </si>
  <si>
    <t>Fabricação de Motores para Automóveis, Camionetas e Utilitários</t>
  </si>
  <si>
    <t>Fabricação de Caminhões e ônibus</t>
  </si>
  <si>
    <t>Fabricação de Motores para Caminhões e ônibus</t>
  </si>
  <si>
    <t>Fabricação de Cabines, Carrocerias e Reboques para Caminhões</t>
  </si>
  <si>
    <t>Fabricação de Carrocerias para ônibus</t>
  </si>
  <si>
    <t>Fabricação de Cabines, Carrocerias e Reboques para Outros Veículos Automotores, Exceto Caminhões e ônibus</t>
  </si>
  <si>
    <t>Fabricação de Peças e Acessórios para O Sistema Motor de Veículos Automotores</t>
  </si>
  <si>
    <t>Fabricação de Peças e Acessórios para Os Sistemas de Marcha e Transmissão de Veículos Automotores</t>
  </si>
  <si>
    <t>Fabricação de Peças e Acessórios para O Sistema de Freios de Veículos Automotores</t>
  </si>
  <si>
    <t>Fabricação de Peças e Acessórios para O Sistema de Direção e Suspensão de Veículos Automotores</t>
  </si>
  <si>
    <t>Fabricação de Material Elétrico e Eletrônico para Veículos Automotores, Exceto Baterias</t>
  </si>
  <si>
    <t>Fabricação de Bancos e Estofados para Veículos Automotores</t>
  </si>
  <si>
    <t>Fabricação de Outras Peças e Acessórios para Veículos Automotores não Especificadas Anteriormente</t>
  </si>
  <si>
    <t>Recondicionamento e Recuperação de Motores para Veículos Automotores</t>
  </si>
  <si>
    <t>Construção de Embarcações de Grande Porte</t>
  </si>
  <si>
    <t>Construção de Embarcações para Uso Comercial e para Usos Especiais, Exceto de Grande Porte</t>
  </si>
  <si>
    <t>Construção de Embarcações para Esporte e Lazer</t>
  </si>
  <si>
    <t>Fabricação de Locomotivas, Vagões e Outros Materiais Rodantes</t>
  </si>
  <si>
    <t>Fabricação de Peças e Acessórios para Veículos Ferroviários</t>
  </si>
  <si>
    <t>Fabricação de Aeronaves</t>
  </si>
  <si>
    <t>Fabricação de Turbinas, Motores e Outros Componentes e Peças para Aeronaves</t>
  </si>
  <si>
    <t>Fabricação de Motocicletas</t>
  </si>
  <si>
    <t>Fabricação de Peças e Acessórios para Motocicletas</t>
  </si>
  <si>
    <t>Fabricação de Bicicletas e Triciclos Não-Motorizados, Peças e Acessórios</t>
  </si>
  <si>
    <t>Fabricação de Equipamentos de Transporte não Especificados Anteriormente</t>
  </si>
  <si>
    <t>Fabricação de Móveis com Predominância de Madeira</t>
  </si>
  <si>
    <t>Fabricação de Móveis com Predominância de Metal</t>
  </si>
  <si>
    <t>Fabricação de Móveis de Outros Materiais, Exceto Madeira e Metal</t>
  </si>
  <si>
    <t>Fabricação de Colchões</t>
  </si>
  <si>
    <t>Lapidação de Gemas</t>
  </si>
  <si>
    <t>Fabricação de Artefatos de Joalheria e Ourivesaria</t>
  </si>
  <si>
    <t>Fabricação de Bijuterias e Artefatos Semelhantes</t>
  </si>
  <si>
    <t>Fabricação de Instrumentos Musicais, Peças e Acessórios</t>
  </si>
  <si>
    <t>Fabricação de Artefatos para Pesca e Esporte</t>
  </si>
  <si>
    <t>Fabricação de Outros Brinquedos e Jogos Recreativos não Especificados Anteriormente</t>
  </si>
  <si>
    <t>Fabricação de Instrumentos Não-Eletrônicos e Utensílios para Uso Médico, Cirúrgico, Odontológico e de Laboratório</t>
  </si>
  <si>
    <t>Fabricação de Mobiliário para Uso Médico, Cirúrgico, Odontológico e de Laboratório</t>
  </si>
  <si>
    <t>Fabricação de Aparelhos e Utensílios para Correção de Defeitos Físicos e Aparelhos Ortopédicos em Geral Sob Encomenda</t>
  </si>
  <si>
    <t>Fabricação de Aparelhos e Utensílios para Correção de Defeitos Físicos e Aparelhos Ortopédicos em Geral, Exceto Sob Encomenda</t>
  </si>
  <si>
    <t>Fabricação de Materiais para Medicina e Odontologia</t>
  </si>
  <si>
    <t>Serviços de Prótese Dentária</t>
  </si>
  <si>
    <t>Fabricação de Artigos ópticos</t>
  </si>
  <si>
    <t>Serviço de Laboratório óptico</t>
  </si>
  <si>
    <t>Fabricação de Escovas, Pincéis e Vassouras</t>
  </si>
  <si>
    <t>Fabricação de Equipamentos e Acessórios para Segurança Pessoal e Profissional</t>
  </si>
  <si>
    <t>Fabricação de Canetas, Lápis e Outros Artigos para Escritório</t>
  </si>
  <si>
    <t>Fabricação de Letras, Letreiros e Placas de Qualquer Material, Exceto Luminosos</t>
  </si>
  <si>
    <t>Fabricação de Painéis e Letreiros Luminosos</t>
  </si>
  <si>
    <t>Fabricação de Aviamentos para Costura</t>
  </si>
  <si>
    <t>Fabricação de Produtos Diversos não Especificados Anteriormente</t>
  </si>
  <si>
    <t>Manutenção e Reparação de Tanques, Reservatórios Metálicos e Caldeiras, Exceto para Veículos</t>
  </si>
  <si>
    <t>Manutenção e Reparação de Aparelhos e Instrumentos de Medida, Teste e Controle</t>
  </si>
  <si>
    <t>Manutenção e Reparação de Aparelhos Eletromédicos e Eletroterapêuticos e Equipamentos de Irradiação</t>
  </si>
  <si>
    <t>Manutenção e Reparação de Geradores, Transformadores e Motores Elétricos</t>
  </si>
  <si>
    <t>Manutenção e Reparação de Baterias e Acumuladores Elétricos, Exceto para Veículos</t>
  </si>
  <si>
    <t>Manutenção e Reparação de Máquinas, Aparelhos e Materiais Elétricos não Especificados Anteriormente</t>
  </si>
  <si>
    <t>Manutenção e Reparação de Máquinas Motrizes Não-Elétricas</t>
  </si>
  <si>
    <t>Manutenção e Reparação de Equipamentos Hidráulicos e Pneumáticos, Exceto Válvulas</t>
  </si>
  <si>
    <t>Manutenção e Reparação de Válvulas Industriais</t>
  </si>
  <si>
    <t>Manutenção e Reparação de Compressores</t>
  </si>
  <si>
    <t>Manutenção e Reparação de Equipamentos de Transmissão para Fins Industriais</t>
  </si>
  <si>
    <t>Manutenção e Reparação de Máquinas, Aparelhos e Equipamentos para Instalações Térmicas</t>
  </si>
  <si>
    <t>Manutenção e Reparação de Máquinas e Aparelhos de Refrigeração e Ventilação para Uso Industrial e Comercial</t>
  </si>
  <si>
    <t>Manutenção e Reparação de Máquinas, Equipamentos e Aparelhos para Transporte e Elevação de Cargas</t>
  </si>
  <si>
    <t>Manutenção e Reparação de Máquinas e Equipamentos para Uso Geral não Especificados Anteriormente</t>
  </si>
  <si>
    <t>Manutenção e Reparação de Máquinas e Equipamentos para Agricultura e Pecuária</t>
  </si>
  <si>
    <t>Manutenção e Reparação de Tratores Agrícolas</t>
  </si>
  <si>
    <t>Manutenção e Reparação de Máquinas-Ferramenta</t>
  </si>
  <si>
    <t>Manutenção e Reparação de Máquinas e Equipamentos para a Prospecção e Extração de Petróleo</t>
  </si>
  <si>
    <t>Manutenção e Reparação de Máquinas e Equipamentos para Uso na Extração Mineral, Exceto na Extração de Petróleo</t>
  </si>
  <si>
    <t>Manutenção e Reparação de Tratores, Exceto Agrícolas</t>
  </si>
  <si>
    <t>Manutenção e Reparação de Máquinas e Equipamentos de Terraplenagem, Pavimentação e Construção, Exceto Tratores</t>
  </si>
  <si>
    <t>Manutenção e Reparação de Máquinas para a Indústria Metalúrgica, Exceto Máquinas-Ferramenta</t>
  </si>
  <si>
    <t>Manutenção e Reparação de Máquinas e Equipamentos para as Indústrias de Alimentos, Bebidas e Fumo</t>
  </si>
  <si>
    <t>Manutenção e Reparação de Máquinas e Aparelhos para a Indústria de Celulose, Papel e Papelão e Artefatos</t>
  </si>
  <si>
    <t>Manutenção e Reparação de Máquinas e Aparelhos para a Indústria do Plástico</t>
  </si>
  <si>
    <t>Manutenção e Reparação de Outras Máquinas e Equipamentos para Usos Industriais não Especificados Anteriormente</t>
  </si>
  <si>
    <t>Manutenção e Reparação de Veículos Ferroviários</t>
  </si>
  <si>
    <t>Manutenção e Reparação de Aeronaves, Exceto a Manutenção na Pista</t>
  </si>
  <si>
    <t>Manutenção e Reparação de Embarcações e Estruturas Flutuantes</t>
  </si>
  <si>
    <t>Manutenção e Reparação de Embarcações para Esporte e Lazer</t>
  </si>
  <si>
    <t>Manutenção e Reparação de Equipamentos e Produtos não Especificados Anteriormente</t>
  </si>
  <si>
    <t>Instalação de Máquinas e Equipamentos Industriais</t>
  </si>
  <si>
    <t>Serviços de Montagem de Móveis de Qualquer Material</t>
  </si>
  <si>
    <t>Instalação de Outros Equipamentos não Especificados Anteriormente</t>
  </si>
  <si>
    <t>Geração de Energia Elétrica</t>
  </si>
  <si>
    <t>Atividades de Coordenação e Controle da Operação da Geração e Transmissão de Energia Elétrica</t>
  </si>
  <si>
    <t>Transmissão de Energia Elétrica</t>
  </si>
  <si>
    <t>Comércio Atacadista de Energia Elétrica</t>
  </si>
  <si>
    <t>Distribuição de Energia Elétrica</t>
  </si>
  <si>
    <t>Produção de Gás, Processamento de Gás Natural</t>
  </si>
  <si>
    <t>Distribuição de Combustíveis Gasosos por Redes Urbanas</t>
  </si>
  <si>
    <t>Produção e Distribuição de Vapor, água Quente e Ar Condicionado</t>
  </si>
  <si>
    <t>Captação, Tratamento e Distribuição de água</t>
  </si>
  <si>
    <t>Distribuição de água por Caminhões</t>
  </si>
  <si>
    <t>Gestão de Redes de Esgoto</t>
  </si>
  <si>
    <t>Atividades Relacionadas a Esgoto, Exceto a Gestão de Redes</t>
  </si>
  <si>
    <t>Coleta de Resíduos Não-Perigosos</t>
  </si>
  <si>
    <t>Coleta de Resíduos Perigosos</t>
  </si>
  <si>
    <t>Tratamento e Disposição de Resíduos Não-Perigosos</t>
  </si>
  <si>
    <t>Tratamento e Disposição de Resíduos Perigosos</t>
  </si>
  <si>
    <t>Recuperação de Sucatas de Alumínio</t>
  </si>
  <si>
    <t>Recuperação de Materiais Metálicos, Exceto Alumínio</t>
  </si>
  <si>
    <t>Recuperação de Materiais Plásticos</t>
  </si>
  <si>
    <t>Usinas de Compostagem</t>
  </si>
  <si>
    <t>Recuperação de Materiais não Especificados Anteriormente</t>
  </si>
  <si>
    <t>Descontaminação e Outros Serviços de Gestão de Resíduos</t>
  </si>
  <si>
    <t>Incorporação de Empreendimentos Imobiliários</t>
  </si>
  <si>
    <t>Construção de Edifícios</t>
  </si>
  <si>
    <t>Construção de Rodovias e Ferrovias</t>
  </si>
  <si>
    <t>Pintura para Sinalização em Pistas Rodoviárias e Aeroportos</t>
  </si>
  <si>
    <t>Construção de Obras-De-Arte Especiais</t>
  </si>
  <si>
    <t>Obras de Urbanização - Ruas, Praças e Calçadas</t>
  </si>
  <si>
    <t>Construção de Barragens e Represas para Geração de Energia Elétrica</t>
  </si>
  <si>
    <t>Construção de Estações e Redes de Distribuição de Energia Elétrica</t>
  </si>
  <si>
    <t>Manutenção de Redes de Distribuição de Energia Elétrica</t>
  </si>
  <si>
    <t>Construção de Estações e Redes de Telecomunicações</t>
  </si>
  <si>
    <t>Manutenção de Estações e Redes de Telecomunicações</t>
  </si>
  <si>
    <t>Construção de Redes de Abastecimento de água, Coleta de Esgoto e Construções Correlatas, Exceto Obras de Irrigação</t>
  </si>
  <si>
    <t>Obras de Irrigação</t>
  </si>
  <si>
    <t>Construção de Redes de Transportes por Dutos, Exceto para água e Esgoto</t>
  </si>
  <si>
    <t>Obras Portuárias, Marítimas e Fluviais</t>
  </si>
  <si>
    <t>Montagem de Estruturas Metálicas</t>
  </si>
  <si>
    <t>Obras de Montagem Industrial</t>
  </si>
  <si>
    <t>Construção de Instalações Esportivas e Recreativas</t>
  </si>
  <si>
    <t>Outras Obras de Engenharia Civil não Especificadas Anteriormente</t>
  </si>
  <si>
    <t>Demolição de Edifícios e Outras Estruturas</t>
  </si>
  <si>
    <t>Preparação de Canteiro e Limpeza de Terreno</t>
  </si>
  <si>
    <t>Perfurações e Sondagens</t>
  </si>
  <si>
    <t>Obras de Terraplenagem</t>
  </si>
  <si>
    <t>Serviços de Preparação do Terreno não Especificados Anteriormente</t>
  </si>
  <si>
    <t>Instalação e Manutenção Elétrica</t>
  </si>
  <si>
    <t>Instalações Hidráulicas, Sanitárias e de Gás</t>
  </si>
  <si>
    <t>Instalação e Manutenção de Sistemas Centrais de Ar Condicionado, de Ventilação e Refrigeração</t>
  </si>
  <si>
    <t>Instalações de Sistema de Prevenção Contra Incêndio</t>
  </si>
  <si>
    <t>Instalação de Painéis Publicitários</t>
  </si>
  <si>
    <t>Instalação, Manutenção e Reparação de Elevadores, Escadas e Esteiras Rolantes, Exceto de Fabricação Própria</t>
  </si>
  <si>
    <t>Montagem e Instalação de Sistemas e Equipamentos de Iluminação e Sinalização em Vias Públicas, Portos e Aeroportos</t>
  </si>
  <si>
    <t>Tratamentos Térmicos, Acústicos ou de Vibração</t>
  </si>
  <si>
    <t>Outras Obras de Instalações em Construções não Especificadas Anteriormente</t>
  </si>
  <si>
    <t>Impermeabilização em Obras de Engenharia Civil</t>
  </si>
  <si>
    <t>Instalação de Portas, Janelas, Tetos, Divisórias e Armários Embutidos de Qualquer Material</t>
  </si>
  <si>
    <t>Obras de Acabamento em Gesso e Estuque</t>
  </si>
  <si>
    <t>Serviços de Pintura de Edifícios em Geral</t>
  </si>
  <si>
    <t>Aplicação de Revestimentos e de Resinas em Interiores e Exteriores</t>
  </si>
  <si>
    <t>Outras Obras de Acabamento da Construção</t>
  </si>
  <si>
    <t>Obras de Fundações</t>
  </si>
  <si>
    <t>Administração de Obras</t>
  </si>
  <si>
    <t>Montagem e Desmontagem de Andaimes e Outras Estruturas Temporárias</t>
  </si>
  <si>
    <t>Obras de Alvenaria</t>
  </si>
  <si>
    <t>Serviços de Operação e Fornecimento de Equipamentos para Transporte e Elevação de Cargas e Pessoas para Uso em Obras</t>
  </si>
  <si>
    <t>Perfuração e Construção de Poços de água</t>
  </si>
  <si>
    <t>Serviços Especializados para Construção não Especificados Anteriormente</t>
  </si>
  <si>
    <t>Comércio a Varejo de Automóveis, Camionetas e Utilitários Novos</t>
  </si>
  <si>
    <t>Comércio a Varejo de Automóveis, Camionetas e Utilitários Usados</t>
  </si>
  <si>
    <t>Comércio por Atacado de Automóveis, Camionetas e Utilitários Novos e Usados</t>
  </si>
  <si>
    <t>Comércio por Atacado de Caminhões Novos e Usados</t>
  </si>
  <si>
    <t>Comércio por Atacado de Reboques e Semi-Reboques Novos e Usados</t>
  </si>
  <si>
    <t>Comércio por Atacado de ônibus e Microônibus Novos e Usados</t>
  </si>
  <si>
    <t>Representantes Comerciais e Agentes do Comércio de Veículos Automotores</t>
  </si>
  <si>
    <t>Comércio Sob Consignação de Veículos Automotores</t>
  </si>
  <si>
    <t>Serviços de Manutenção e Reparação Mecânica de Veículos Automotores</t>
  </si>
  <si>
    <t>Serviços de Lanternagem ou Funilaria e Pintura de Veículos Automotores</t>
  </si>
  <si>
    <t>Serviços de Manutenção e Reparação Elétrica de Veículos Automotores</t>
  </si>
  <si>
    <t>Serviços de Alinhamento e Balanceamento de Veículos Automotores</t>
  </si>
  <si>
    <t>Serviços de Lavagem, Lubrificação e Polimento de Veículos Automotores</t>
  </si>
  <si>
    <t>Serviços de Borracharia para Veículos Automotores</t>
  </si>
  <si>
    <t>Serviços de Instalação, Manutenção e Reparação de Acessórios para Veículos Automotores</t>
  </si>
  <si>
    <t>Comércio por Atacado de Peças e Acessórios Novos para Veículos Automotores</t>
  </si>
  <si>
    <t>Comércio por Atacado de Pneumáticos e Câmaras-De-Ar</t>
  </si>
  <si>
    <t>Comércio a Varejo de Peças e Acessórios Novos para Veículos Automotores</t>
  </si>
  <si>
    <t>Comércio a Varejo de Peças e Acessórios Usados para Veículos Automotores</t>
  </si>
  <si>
    <t>Comércio a Varejo de Pneumáticos e Câmaras-De-Ar</t>
  </si>
  <si>
    <t>Representantes Comerciais e Agentes do Comércio de Peças e Acessórios Novos e Usados para Veículos Automotores</t>
  </si>
  <si>
    <t>Comércio por Atacado de Motocicletas e Motonetas</t>
  </si>
  <si>
    <t>Comércio por Atacado de Peças e Acessórios para Motocicletas e Motonetas</t>
  </si>
  <si>
    <t>Comércio a Varejo de Motocicletas e Motonetas Novas</t>
  </si>
  <si>
    <t>Comércio a Varejo de Motocicletas e Motonetas Usadas</t>
  </si>
  <si>
    <t>Comércio a Varejo de Peças e Acessórios Novos para Motocicletas e Motonetas</t>
  </si>
  <si>
    <t>Representantes Comerciais e Agentes do Comércio de Motocicletas e Motonetas, Peças e Acessórios</t>
  </si>
  <si>
    <t>Comércio Sob Consignação de Motocicletas e Motonetas</t>
  </si>
  <si>
    <t>Manutenção e Reparação de Motocicletas e Motonetas</t>
  </si>
  <si>
    <t>Representantes Comerciais e Agentes do Comércio de Matérias-Primas Agrícolas e Animais Vivos</t>
  </si>
  <si>
    <t>Representantes Comerciais e Agentes do Comércio de Combustíveis, Minerais, Produtos Siderúrgicos e Químicos</t>
  </si>
  <si>
    <t>Representantes Comerciais e Agentes do Comércio de Madeira, Material de Construção e Ferragens</t>
  </si>
  <si>
    <t>Representantes Comerciais e Agentes do Comércio de Máquinas, Equipamentos, Embarcações e Aeronaves</t>
  </si>
  <si>
    <t>Representantes Comerciais e Agentes do Comércio de Eletrodomésticos, Móveis e Artigos de Uso Doméstico</t>
  </si>
  <si>
    <t>Representantes Comerciais e Agentes do Comércio de Têxteis, Vestuário, Calçados e Artigos de Viagem</t>
  </si>
  <si>
    <t>Representantes Comerciais e Agentes do Comércio de Produtos Alimentícios, Bebidas e Fumo</t>
  </si>
  <si>
    <t>Representantes Comerciais e Agentes do Comércio de Medicamentos, Cosméticos e Produtos de Perfumaria</t>
  </si>
  <si>
    <t>Representantes Comerciais e Agentes do Comércio de Instrumentos e Materiais Odonto-Médico-Hospitalares</t>
  </si>
  <si>
    <t>Representantes Comerciais e Agentes do Comércio de Jornais, Revistas e Outras Publicações</t>
  </si>
  <si>
    <t>Outros Representantes Comerciais e Agentes do Comércio Especializado em Produtos não Especificados Anteriormente</t>
  </si>
  <si>
    <t>Representantes Comerciais e Agentes do Comércio de Mercadorias em Geral não Especializado</t>
  </si>
  <si>
    <t>Comércio Atacadista de Café em Grão</t>
  </si>
  <si>
    <t>Comércio Atacadista de Soja</t>
  </si>
  <si>
    <t>Comércio Atacadista de Animais Vivos</t>
  </si>
  <si>
    <t>Comércio Atacadista de Couros, Lãs, Peles e Outros Subprodutos Não-Comestíveis de Origem Animal</t>
  </si>
  <si>
    <t>Comércio Atacadista de Algodão</t>
  </si>
  <si>
    <t>Comércio Atacadista de Fumo em Folha não Beneficiado</t>
  </si>
  <si>
    <t>Comércio Atacadista de Cacau</t>
  </si>
  <si>
    <t>Comércio Atacadista de Sementes, Flores, Plantas e Gramas</t>
  </si>
  <si>
    <t>Comércio Atacadista de Matérias-Primas Agrícolas com Atividade de Fracionamento e Acondicionamento Associada</t>
  </si>
  <si>
    <t>Comércio Atacadista de Alimentos para Animais</t>
  </si>
  <si>
    <t>Comércio Atacadista de Matérias-Primas Agrícolas não Especificadas Anteriormente</t>
  </si>
  <si>
    <t>Comércio Atacadista de Leite e Laticínios</t>
  </si>
  <si>
    <t>Comércio Atacadista de Cereais e Leguminosas Beneficiados</t>
  </si>
  <si>
    <t>Comércio Atacadista de Farinhas, Amidos e Féculas</t>
  </si>
  <si>
    <t>Comércio Atacadista de Cereais e Leguminosas Beneficiados, Farinhas, Amidos e Féculas, com Atividade de Fracionamento e Acondicionamento Associada</t>
  </si>
  <si>
    <t>Comércio Atacadista de Frutas, Verduras, Raízes, Tubérculos, Hortaliças e Legumes Frescos</t>
  </si>
  <si>
    <t>Comércio Atacadista de Aves Vivas e Ovos</t>
  </si>
  <si>
    <t>Comércio Atacadista de Carnes Bovinas e Suínas e Derivados</t>
  </si>
  <si>
    <t>Comércio Atacadista de Aves Abatidas e Derivados</t>
  </si>
  <si>
    <t>Comércio Atacadista de Pescados e Frutos do Mar</t>
  </si>
  <si>
    <t>Comércio Atacadista de Carnes e Derivados de Outros Animais</t>
  </si>
  <si>
    <t>Comércio Atacadista de água Mineral</t>
  </si>
  <si>
    <t>Comércio Atacadista de Cerveja, Chope e Refrigerante</t>
  </si>
  <si>
    <t>Comércio Atacadista de Bebidas com Atividade de Fracionamento e Acondicionamento Associada</t>
  </si>
  <si>
    <t>Comércio Atacadista de Bebidas não Especificadas Anteriormente</t>
  </si>
  <si>
    <t>Comércio Atacadista de Fumo Beneficiado</t>
  </si>
  <si>
    <t>Comércio Atacadista de Cigarros, Cigarrilhas e Charutos</t>
  </si>
  <si>
    <t>Comércio Atacadista de Café Torrado, Moído e Solúvel</t>
  </si>
  <si>
    <t>Comércio Atacadista de Açúcar</t>
  </si>
  <si>
    <t>Comércio Atacadista de óleos e Gorduras</t>
  </si>
  <si>
    <t>Comércio Atacadista de Pães, Bolos, Biscoitos e Similares</t>
  </si>
  <si>
    <t>Comércio Atacadista de Massas Alimentícias</t>
  </si>
  <si>
    <t>Comércio Atacadista de Sorvetes</t>
  </si>
  <si>
    <t>Comércio Atacadista de Chocolates, Confeitos, Balas, Bombons e Semelhantes</t>
  </si>
  <si>
    <t>Comércio Atacadista Especializado em Outros Produtos Alimentícios não Especificados Anteriormente</t>
  </si>
  <si>
    <t>Comércio Atacadista de Produtos Alimentícios em Geral</t>
  </si>
  <si>
    <t>Comércio Atacadista de Produtos Alimentícios em Geral, com Atividade de Fracionamento e Acondicionamento Associada</t>
  </si>
  <si>
    <t>Comércio Atacadista de Tecidos</t>
  </si>
  <si>
    <t>Comércio Atacadista de Artigos de Cama, Mesa e Banho</t>
  </si>
  <si>
    <t>Comércio Atacadista de Artigos de Armarinho</t>
  </si>
  <si>
    <t>Comércio Atacadista de Artigos do Vestuário e Acessórios, Exceto Profissionais e de Segurança</t>
  </si>
  <si>
    <t>Comércio Atacadista de Roupas e Acessórios para Uso Profissional e de Segurança do Trabalho</t>
  </si>
  <si>
    <t>Comércio Atacadista de Calçados</t>
  </si>
  <si>
    <t>Comércio Atacadista de Bolsas, Malas e Artigos de Viagem</t>
  </si>
  <si>
    <t>Comércio Atacadista de Medicamentos e Drogas de Uso Humano</t>
  </si>
  <si>
    <t>Comércio Atacadista de Medicamentos e Drogas de Uso Veterinário</t>
  </si>
  <si>
    <t>Comércio Atacadista de Instrumentos e Materiais para Uso Médico, Cirúrgico, Hospitalar e de Laboratórios</t>
  </si>
  <si>
    <t>Comércio Atacadista de Próteses e Artigos de Ortopedia</t>
  </si>
  <si>
    <t>Comércio Atacadista de Produtos Odontológicos</t>
  </si>
  <si>
    <t>Comércio Atacadista de Cosméticos e Produtos de Perfumaria</t>
  </si>
  <si>
    <t>Comércio Atacadista de Produtos de Higiene Pessoal</t>
  </si>
  <si>
    <t>Comércio Atacadista de Artigos de Escritório e de Papelaria</t>
  </si>
  <si>
    <t>Comércio Atacadista de Livros, Jornais e Outras Publicações</t>
  </si>
  <si>
    <t>Comércio Atacadista de Equipamentos Elétricos de Uso Pessoal e Doméstico</t>
  </si>
  <si>
    <t>Comércio Atacadista de Aparelhos Eletrônicos de Uso Pessoal e Doméstico</t>
  </si>
  <si>
    <t>Comércio Atacadista de Bicicletas, Triciclos e Outros Veículos Recreativos</t>
  </si>
  <si>
    <t>Comércio Atacadista de Móveis e Artigos de Colchoaria</t>
  </si>
  <si>
    <t>Comércio Atacadista de Artigos de Tapeçaria, Persianas e Cortinas</t>
  </si>
  <si>
    <t>Comércio Atacadista de Lustres, Luminárias e Abajures</t>
  </si>
  <si>
    <t>Comércio Atacadista de Filmes, Cds, Dvds, Fitas e Discos</t>
  </si>
  <si>
    <t>Comércio Atacadista de Produtos de Higiene, Limpeza e Conservação Domiciliar</t>
  </si>
  <si>
    <t>Comércio Atacadista de Produtos de Higiene, Limpeza e Conservação Domiciliar, com Atividade de Fracionamento e Acondicionamento Associada</t>
  </si>
  <si>
    <t>Comércio Atacadista de Jóias, Relógios e Bijuterias, Inclusive Pedras Preciosas e Semipreciosas Lapidadas</t>
  </si>
  <si>
    <t>Comércio Atacadista de Outros Equipamentos e Artigos de Uso Pessoal e Doméstico não Especificados Anteriormente</t>
  </si>
  <si>
    <t>Comércio Atacadista de Equipamentos de Informática</t>
  </si>
  <si>
    <t>Comércio Atacadista de Suprimentos para Informática</t>
  </si>
  <si>
    <t>Comércio Atacadista de Componentes Eletrônicos e Equipamentos de Telefonia e Comunicação</t>
  </si>
  <si>
    <t>Comércio Atacadista de Máquinas, Aparelhos e Equipamentos para Uso Agropecuário, Partes e Peças</t>
  </si>
  <si>
    <t>Comércio Atacadista de Máquinas, Equipamentos para Terraplenagem, Mineração e Construção, Partes e Peças</t>
  </si>
  <si>
    <t>Comércio Atacadista de Máquinas e Equipamentos para Uso Industrial, Partes e Peças</t>
  </si>
  <si>
    <t>Comércio Atacadista de Máquinas, Aparelhos e Equipamentos para Uso Odonto-Médico-Hospitalar, Partes e Peças</t>
  </si>
  <si>
    <t>Comércio Atacadista de Máquinas e Equipamentos para Uso Comercial, Partes e Peças</t>
  </si>
  <si>
    <t>Comércio Atacadista de Bombas e Compressores, Partes e Peças</t>
  </si>
  <si>
    <t>Comércio Atacadista de Outras Máquinas e Equipamentos não Especificados Anteriormente, Partes e Peças</t>
  </si>
  <si>
    <t>Comércio Atacadista de Madeira e Produtos Derivados</t>
  </si>
  <si>
    <t>Comércio Atacadista de Ferragens e Ferramentas</t>
  </si>
  <si>
    <t>Comércio Atacadista de Material Elétrico</t>
  </si>
  <si>
    <t>Comércio Atacadista de Cimento</t>
  </si>
  <si>
    <t>Comércio Atacadista de Tintas, Vernizes e Similares</t>
  </si>
  <si>
    <t>Comércio Atacadista de Mármores e Granitos</t>
  </si>
  <si>
    <t>Comércio Atacadista de Vidros, Espelhos e Vitrais</t>
  </si>
  <si>
    <t>Comércio Atacadista Especializado de Materiais de Construção não Especificados Anteriormente</t>
  </si>
  <si>
    <t>Comércio Atacadista de Materiais de Construção em Geral</t>
  </si>
  <si>
    <t>Comércio Atacadista de álcool Carburante, Biodiesel, Gasolina e Demais Derivados de Petróleo, Exceto Lubrificantes, não Realizado por Transportador Re</t>
  </si>
  <si>
    <t>Comércio Atacadista de Combustíveis Realizado por Transportador Retalhista (Trr)</t>
  </si>
  <si>
    <t>Comércio Atacadista de Combustíveis de Origem Vegetal, Exceto álcool Carburante</t>
  </si>
  <si>
    <t>Comércio Atacadista de Lubrificantes</t>
  </si>
  <si>
    <t>Comércio Atacadista de Gás LiquEfeito de Petróleo (Glp)</t>
  </si>
  <si>
    <t>Comércio Atacadista de Defensivos Agrícolas, Adubos, Fertilizantes e Corretivos do Solo</t>
  </si>
  <si>
    <t>Comércio Atacadista de Resinas e Elastômeros</t>
  </si>
  <si>
    <t>Comércio Atacadista de Solventes</t>
  </si>
  <si>
    <t>Comércio Atacadista de Outros Produtos Químicos e Petroquímicos não Especificados Anteriormente</t>
  </si>
  <si>
    <t>Comércio Atacadista de Produtos Siderúrgicos e Metalúrgicos, Exceto para Construção</t>
  </si>
  <si>
    <t>Comércio Atacadista de Papel e Papelão em Bruto</t>
  </si>
  <si>
    <t>Comércio Atacadista de Embalagens</t>
  </si>
  <si>
    <t>Comércio Atacadista de Resíduos de Papel e Papelão</t>
  </si>
  <si>
    <t>Comércio Atacadista de Resíduos e Sucatas Não-Metálicos, Exceto de Papel e Papelão</t>
  </si>
  <si>
    <t>Comércio Atacadista de Resíduos e Sucatas Metálicos</t>
  </si>
  <si>
    <t>Comércio Atacadista de Produtos da Extração Mineral, Exceto Combustíveis</t>
  </si>
  <si>
    <t>Comércio Atacadista de Fios e Fibras Têxteis Beneficiados</t>
  </si>
  <si>
    <t>Peixaria</t>
  </si>
  <si>
    <t>Comércio Atacadista Especializado em Outros Produtos Intermediários não Especificados Anteriormente</t>
  </si>
  <si>
    <t>Comércio Atacadista de Mercadorias em Geral, com Predominância de Produtos Alimentícios</t>
  </si>
  <si>
    <t>Comércio Atacadista de Mercadorias em Geral, com Predominância de Insumos Agropecuários</t>
  </si>
  <si>
    <t>Tabacaria</t>
  </si>
  <si>
    <t>Comércio Atacadista de Mercadorias em Geral, sem Predominância de Alimentos ou de Insumos Agropecuários</t>
  </si>
  <si>
    <t>Comércio Varejista de Mercadorias em Geral, com Predominância de Produtos Alimentícios - Hipermercados</t>
  </si>
  <si>
    <t>Comércio Varejista de Mercadorias em Geral, com Predominância de Produtos Alimentícios - Supermercados</t>
  </si>
  <si>
    <t>Comércio Varejista de Mercadorias em Geral, com Predominância de Produtos Alimentícios - Minimercados, Mercearias e Armazéns</t>
  </si>
  <si>
    <t>Lojas de Variedades, Exceto Lojas de Departamentos ou Magazines</t>
  </si>
  <si>
    <t>Lojas de Departamentos ou Magazines, Exceto Lojas Francas (Duty Free)</t>
  </si>
  <si>
    <t>Lojas Francas (Duty Free) de Aeroportos, Portos e em Fronteiras Terrestres</t>
  </si>
  <si>
    <t>Padaria e Confeitaria com Predominância de Revenda</t>
  </si>
  <si>
    <t>Comércio Varejista de Laticínios e Frios</t>
  </si>
  <si>
    <t>Comércio Varejista de Doces, Balas, Bombons e Semelhantes</t>
  </si>
  <si>
    <t>Comércio Varejista de Carnes - Açougues</t>
  </si>
  <si>
    <t>Comércio Varejista de Bebidas</t>
  </si>
  <si>
    <t>Comércio Varejista de Hortifrutigranjeiros</t>
  </si>
  <si>
    <t>Comércio Varejista de Mercadorias em Lojas de Conveniência</t>
  </si>
  <si>
    <t>Comércio Varejista de Produtos Alimentícios em Geral ou Especializado em Produtos Alimentícios não Especificados Anteriormente</t>
  </si>
  <si>
    <t>Comércio Varejista de Combustíveis para Veículos Automotores</t>
  </si>
  <si>
    <t>Comércio Varejista de Lubrificantes</t>
  </si>
  <si>
    <t>Comércio Varejista de Tintas e Materiais para Pintura</t>
  </si>
  <si>
    <t>Comércio Varejista de Material Elétrico</t>
  </si>
  <si>
    <t>Comércio Varejista de Vidros</t>
  </si>
  <si>
    <t>Comércio Varejista de Ferragens e Ferramentas</t>
  </si>
  <si>
    <t>Comércio Varejista de Madeira e Artefatos</t>
  </si>
  <si>
    <t>Comércio Varejista de Materiais Hidráulicos</t>
  </si>
  <si>
    <t>Comércio Varejista de Cal, Areia, Pedra Britada, Tijolos e Telhas</t>
  </si>
  <si>
    <t>Comércio Varejista de Materiais de Construção não Especificados Anteriormente</t>
  </si>
  <si>
    <t>Comércio Varejista de Pedras para Revestimento</t>
  </si>
  <si>
    <t>Comércio Varejista de Materiais de Construção em Geral</t>
  </si>
  <si>
    <t>Comércio Varejista Especializado de Equipamentos e Suprimentos de Informática</t>
  </si>
  <si>
    <t>Recarga de Cartuchos para Equipamentos de Informática</t>
  </si>
  <si>
    <t>Comércio Varejista Especializado de Equipamentos de Telefonia e Comunicação</t>
  </si>
  <si>
    <t>Comércio Varejista Especializado de Eletrodomésticos e Equipamentos de áudio e Vídeo</t>
  </si>
  <si>
    <t>Comércio Varejista de Móveis</t>
  </si>
  <si>
    <t>Comércio Varejista de Artigos de Colchoaria</t>
  </si>
  <si>
    <t>Comércio Varejista de Artigos de Iluminação</t>
  </si>
  <si>
    <t>Comércio Varejista de Tecidos</t>
  </si>
  <si>
    <t>Comercio Varejista de Artigos de Armarinho</t>
  </si>
  <si>
    <t>Comercio Varejista de Artigos de Cama, Mesa e Banho</t>
  </si>
  <si>
    <t>Comércio Varejista Especializado de Instrumentos Musicais e Acessórios</t>
  </si>
  <si>
    <t>Comércio Varejista Especializado de Peças e Acessórios para Aparelhos Eletroeletrônicos para Uso Doméstico, Exceto Informática e Comunicação</t>
  </si>
  <si>
    <t>Comércio Varejista de Artigos de Tapeçaria, Cortinas e Persianas</t>
  </si>
  <si>
    <t>Comércio Varejista de Outros Artigos de Uso Doméstico não Especificados Anteriormente</t>
  </si>
  <si>
    <t>Comércio Varejista de Livros</t>
  </si>
  <si>
    <t>Comércio Varejista de Jornais e Revistas</t>
  </si>
  <si>
    <t>Comércio Varejista de Artigos de Papelaria</t>
  </si>
  <si>
    <t>Comércio Varejista de Discos, Cds, Dvds e Fitas</t>
  </si>
  <si>
    <t>Comércio Varejista de Brinquedos e Artigos Recreativos</t>
  </si>
  <si>
    <t>Comércio Varejista de Artigos Esportivos</t>
  </si>
  <si>
    <t>Comércio Varejista de Bicicletas e Triciclos, Peças e Acessórios</t>
  </si>
  <si>
    <t>Comércio Varejista de Artigos de Caça, Pesca e Camping</t>
  </si>
  <si>
    <t>Comércio Varejista de Embarcações e Outros Veículos Recreativos, Peças e Acessórios</t>
  </si>
  <si>
    <t>Comércio Varejista de Produtos Farmacêuticos, sem Manipulação de Fórmulas</t>
  </si>
  <si>
    <t>Comércio Varejista de Produtos Farmacêuticos, com Manipulação de Fórmulas</t>
  </si>
  <si>
    <t>Comércio Varejista de Produtos Farmacêuticos Homeopáticos</t>
  </si>
  <si>
    <t>Comércio Varejista de Medicamentos Veterinários</t>
  </si>
  <si>
    <t>Comércio Varejista de Cosméticos, Produtos de Perfumaria e de Higiene Pessoal</t>
  </si>
  <si>
    <t>Comércio Varejista de Artigos Médicos e Ortopédicos</t>
  </si>
  <si>
    <t>Comércio Varejista de Artigos de óptica</t>
  </si>
  <si>
    <t>Comércio Varejista de Artigos do Vestuário e Acessórios</t>
  </si>
  <si>
    <t>Comércio Varejista de Calçados</t>
  </si>
  <si>
    <t>Comércio Varejista de Artigos de Viagem</t>
  </si>
  <si>
    <t>Comércio Varejista de Artigos de Joalheria</t>
  </si>
  <si>
    <t>Comércio Varejista de Artigos de Relojoaria</t>
  </si>
  <si>
    <t>Comércio Varejista de Gás LiquEfeito de Petróleo (Glp)</t>
  </si>
  <si>
    <t>Comércio Varejista de Outros Artigos Usados</t>
  </si>
  <si>
    <t>Comércio Varejista de Suvenires, Bijuterias e Artesanatos</t>
  </si>
  <si>
    <t>Comércio Varejista de Plantas e Flores Naturais</t>
  </si>
  <si>
    <t>Comércio Varejista de Animais Vivos e de Artigos e Alimentos para Animais de Estimação</t>
  </si>
  <si>
    <t>Comércio Varejista de Produtos Saneantes Domissanitários</t>
  </si>
  <si>
    <t>Comércio Varejista de Equipamentos para Escritório</t>
  </si>
  <si>
    <t>Comércio Varejista de Artigos Fotográficos e para Filmagem</t>
  </si>
  <si>
    <t>Comércio Varejista de Armas e Munições</t>
  </si>
  <si>
    <t>Comércio Varejista de Outros Produtos não Especificados Anteriormente</t>
  </si>
  <si>
    <t>Transporte Ferroviário de Carga</t>
  </si>
  <si>
    <t>Transporte Ferroviário de Passageiros Intermunicipal e Interestadual</t>
  </si>
  <si>
    <t>Transporte Ferroviário de Passageiros Municipal e em Região Metropolitana</t>
  </si>
  <si>
    <t>Transporte Metroviário</t>
  </si>
  <si>
    <t>Transporte Rodoviário Coletivo de Passageiros, com Itinerário Fixo, Municipal</t>
  </si>
  <si>
    <t>Transporte Rodoviário Coletivo de Passageiros, com Itinerário Fixo, Intermunicipal em Região Metropolitana</t>
  </si>
  <si>
    <t>Transporte Rodoviário Coletivo de Passageiros, com Itinerário Fixo, Intermunicipal, Exceto em Região Metropolitana</t>
  </si>
  <si>
    <t>Transporte Rodoviário Coletivo de Passageiros, com Itinerário Fixo, Interestadual</t>
  </si>
  <si>
    <t>Serviço de Táxi</t>
  </si>
  <si>
    <t>Serviço de Transporte de Passageiros - Locação de Automóveis com Motorista</t>
  </si>
  <si>
    <t>Transporte Escolar</t>
  </si>
  <si>
    <t>Transporte Rodoviário Coletivo de Passageiros, Sob Regime de Fretamento, Municipal</t>
  </si>
  <si>
    <t>Transporte Rodoviário Coletivo de Passageiros, Sob Regime de Fretamento, Intermunicipal, Interestadual e Internacional</t>
  </si>
  <si>
    <t>Organização de Excursões em Veículos Rodoviários Próprios, Intermunicipal, Interestadual e Internacional</t>
  </si>
  <si>
    <t>Outros Transportes Rodoviários de Passageiros não Especificados Anteriormente</t>
  </si>
  <si>
    <t>Transporte Rodoviário de Carga, Exceto Produtos Perigosos e Mudanças, Municipal</t>
  </si>
  <si>
    <t>Transporte Rodoviário de Carga, Exceto Produtos Perigosos e Mudanças, Intermunicipal, Interestadual e Internacional</t>
  </si>
  <si>
    <t>Transporte Rodoviário de Produtos Perigosos</t>
  </si>
  <si>
    <t>Transporte Rodoviário de Mudanças</t>
  </si>
  <si>
    <t>Transporte Dutoviário</t>
  </si>
  <si>
    <t>Trens Turísticos, Teleféricos e Similares</t>
  </si>
  <si>
    <t>Transporte Marítimo de Cabotagem - Carga</t>
  </si>
  <si>
    <t>Transporte Marítimo de Longo Curso - Carga</t>
  </si>
  <si>
    <t>Transporte por Navegação Interior de Carga, Municipal, Exceto Travessia</t>
  </si>
  <si>
    <t>Transporte por Navegação Interior de Carga, Intermunicipal, Interestadual e Internacional, Exceto Travessia</t>
  </si>
  <si>
    <t>Transporte por Navegação Interior de Passageiros em Linhas Regulares, Intermunicipal, Interestadual e Internacional, Exceto Travessia</t>
  </si>
  <si>
    <t>Navegação de Apoio Marítimo</t>
  </si>
  <si>
    <t>Navegação de Apoio Portuário</t>
  </si>
  <si>
    <t>Transporte por Navegação de Travessia, Municipal</t>
  </si>
  <si>
    <t>Transporte por Navegação de Travessia, Intermunicipal</t>
  </si>
  <si>
    <t>Transporte Aquaviário para Passeios Turísticos</t>
  </si>
  <si>
    <t>Outros Transportes Aquaviários não Especificados Anteriormente</t>
  </si>
  <si>
    <t>Transporte Aéreo de Passageiros Regular</t>
  </si>
  <si>
    <t>Serviço de Táxi Aéreo e Locação de Aeronaves com Tripulação</t>
  </si>
  <si>
    <t>Outros Serviços de Transporte Aéreo de Passageiros Não-Regular</t>
  </si>
  <si>
    <t>Transporte Aéreo de Carga</t>
  </si>
  <si>
    <t>Armazéns Gerais - Emissão de Warrant</t>
  </si>
  <si>
    <t>Guarda-Móveis</t>
  </si>
  <si>
    <t>Depósitos de Mercadorias para Terceiros, Exceto Armazéns Gerais e Guarda-Móveis</t>
  </si>
  <si>
    <t>Carga e Descarga</t>
  </si>
  <si>
    <t>Concessionárias de Rodovias, Pontes, Túneis e Serviços Relacionados</t>
  </si>
  <si>
    <t>Terminais Rodoviários e Ferroviários</t>
  </si>
  <si>
    <t>Estacionamento de Veículos</t>
  </si>
  <si>
    <t>Serviços de Apoio ao Transporte por Táxi, Inclusive Centrais de Chamada</t>
  </si>
  <si>
    <t>Serviços de Reboque de Veículos</t>
  </si>
  <si>
    <t>Outras Atividades Auxiliares dos Transportes Terrestres não Especificadas Anteriormente</t>
  </si>
  <si>
    <t>Atividades do Correio Nacional</t>
  </si>
  <si>
    <t>Administração da Infra-Estrutura Portuária</t>
  </si>
  <si>
    <t>Operações de Terminais</t>
  </si>
  <si>
    <t>Atividades de Agenciamento Marítimo</t>
  </si>
  <si>
    <t>Serviços de Praticagem</t>
  </si>
  <si>
    <t>Hotéis</t>
  </si>
  <si>
    <t>Atividades Auxiliares dos Transportes Aquaviários não Especificadas Anteriormente</t>
  </si>
  <si>
    <t>Operação dos Aeroportos e Campos de Aterrissagem</t>
  </si>
  <si>
    <t>Motéis</t>
  </si>
  <si>
    <t>Atividades Auxiliares dos Transportes Aéreos, Exceto Operação dos Aeroportos e Campos de Aterrissagem</t>
  </si>
  <si>
    <t>Comissaria de Despachos</t>
  </si>
  <si>
    <t>Atividades de Despachantes Aduaneiros</t>
  </si>
  <si>
    <t>Agenciamento de Cargas, Exceto para O Transporte Marítimo</t>
  </si>
  <si>
    <t>Organização Logística do Transporte de Carga</t>
  </si>
  <si>
    <t>Operador de Transporte Multimodal - Otm</t>
  </si>
  <si>
    <t>Atividades De Franqueadas e Permissionárias do Correio Nacional</t>
  </si>
  <si>
    <t>Serviços de Malote não Realizados Pelo Correio Nacional</t>
  </si>
  <si>
    <t>Serviços de Entrega Rápida</t>
  </si>
  <si>
    <t>Apart-Hotéis</t>
  </si>
  <si>
    <t>Pensões (Alojamento)</t>
  </si>
  <si>
    <t>Outros Alojamentos não Especificados Anteriormente</t>
  </si>
  <si>
    <t>Restaurantes e Similares</t>
  </si>
  <si>
    <t>Bares e Outros Estabelecimentos Especializados em Servir Bebidas (Desativado)</t>
  </si>
  <si>
    <t>Lanchonetes, Casas de Chá, de Sucos e Similares</t>
  </si>
  <si>
    <t>Bares e Outros Estabelecimentos Especializados em Servir Bebidas, sem Entretenimento</t>
  </si>
  <si>
    <t>Bares e Outros Estabelecimentos Especializados em Servir Bebidas, com Entretenimento</t>
  </si>
  <si>
    <t>Serviços Ambulantes de Alimentação</t>
  </si>
  <si>
    <t>Fornecimento de Alimentos Preparados Preponderantemente para Empresas</t>
  </si>
  <si>
    <t>Serviços de Alimentação para Eventos e Recepções - Bufê</t>
  </si>
  <si>
    <t>Cantinas - Serviços de Alimentação Privativos</t>
  </si>
  <si>
    <t>Fornecimento de Alimentos Preparados Preponderantemente para Consumo Domiciliar</t>
  </si>
  <si>
    <t>Edição de Livros</t>
  </si>
  <si>
    <t>Programadoras</t>
  </si>
  <si>
    <t>Edição de Jornais Diarios</t>
  </si>
  <si>
    <t>Edição de Revistas</t>
  </si>
  <si>
    <t>Edição de Cadastros, Listas e Outros Produtos Gráficos</t>
  </si>
  <si>
    <t>Edição Integrada à Impressão de Livros</t>
  </si>
  <si>
    <t>Edição Integrada à Impressão de Jornais Diarios</t>
  </si>
  <si>
    <t>Edição Integrada à Impressão de Revistas</t>
  </si>
  <si>
    <t>Edição Integrada à Impressão de Cadastros, Listas e Outros Produtos Gráficos</t>
  </si>
  <si>
    <t>Produção de Filmes para Publicidade</t>
  </si>
  <si>
    <t>Atividades de Produção Cinematográfica, de Vídeos e de Programas de Televisão não Especificadas Anteriormente</t>
  </si>
  <si>
    <t>Atividades de Pós-Produção Cinematográfica, de Vídeos e de Programas de Televisão não Especificadas Anteriormente</t>
  </si>
  <si>
    <t>Distribuição Cinematográfica, de Vídeo e de Programas de Televisão</t>
  </si>
  <si>
    <t>Atividades de Exibição Cinematográfica</t>
  </si>
  <si>
    <t>Atividades de Gravação de Som e de Edição de Música</t>
  </si>
  <si>
    <t>Atividades de Rádio</t>
  </si>
  <si>
    <t>Atividades de Televisão Aberta</t>
  </si>
  <si>
    <t>Atividades Relacionadas à Televisão por Assinatura, Exceto Programadoras</t>
  </si>
  <si>
    <t>Serviços de Telefonia Fixa Comutada - Stfc</t>
  </si>
  <si>
    <t>Serviços de Redes de Transporte de Telecomunicações - Srtt</t>
  </si>
  <si>
    <t>Serviços de Comunicação Multimídia - Scm</t>
  </si>
  <si>
    <t>Serviços de Telecomunicações por Fio não Especificados Anteriormente</t>
  </si>
  <si>
    <t>Telefonia Móvel Celular</t>
  </si>
  <si>
    <t>Serviços de Telecomunicações sem Fio não Especificados Anteriormente</t>
  </si>
  <si>
    <t>Telecomunicações por Satélite</t>
  </si>
  <si>
    <t>Operadoras de Televisão por Assinatura por Cabo</t>
  </si>
  <si>
    <t>Operadoras de Televisão por Assinatura por Satélite</t>
  </si>
  <si>
    <t>Provedores de Acesso às Redes de Comunicações</t>
  </si>
  <si>
    <t>Provedores de Voz Sobre Protocolo Internet - Voip</t>
  </si>
  <si>
    <t>Outras Atividades de Telecomunicações não Especificadas Anteriormente</t>
  </si>
  <si>
    <t>Desenvolvimento de Programas de Computador Sob Encomenda</t>
  </si>
  <si>
    <t>Desenvolvimento e Licenciamento de Programas de Computador Customizáveis</t>
  </si>
  <si>
    <t>Desenvolvimento e Licenciamento de Programas de Computador Não-Customizáveis</t>
  </si>
  <si>
    <t>Consultoria em Tecnologia da Informação</t>
  </si>
  <si>
    <t>Suporte Técnico, Manutenção e Outros Serviços em Tecnologia da Informação</t>
  </si>
  <si>
    <t>Tratamento de Dados, Provedores de Serviços de Aplicação e Serviços de Hospedagem na Internet</t>
  </si>
  <si>
    <t>Portais, Provedores de Conteúdo e Outros Serviços de Informação na Internet</t>
  </si>
  <si>
    <t>Agências de Notícias</t>
  </si>
  <si>
    <t>Bancos de Câmbio</t>
  </si>
  <si>
    <t>Outras Atividades de Prestação de Serviços de Informação não Especificadas Anteriormente</t>
  </si>
  <si>
    <t>Bancos Comerciais</t>
  </si>
  <si>
    <t>Bancos Múltiplos, com Carteira Comercial</t>
  </si>
  <si>
    <t>Bancos Cooperativos</t>
  </si>
  <si>
    <t>Cooperativas Centrais de Crédito</t>
  </si>
  <si>
    <t>Cooperativas de Crédito Mútuo</t>
  </si>
  <si>
    <t>Cooperativas de Crédito Rural</t>
  </si>
  <si>
    <t>Bancos Múltiplos, sem Carteira Comercial</t>
  </si>
  <si>
    <t>Bancos de Investimento</t>
  </si>
  <si>
    <t>Agências de Fomento</t>
  </si>
  <si>
    <t>Companhias Hipotecárias</t>
  </si>
  <si>
    <t>Sociedades de Crédito, Financiamento e Investimento - Financeiras</t>
  </si>
  <si>
    <t>Sociedades de Crédito ao Microempreendedor</t>
  </si>
  <si>
    <t>Sociedades de Capitalização</t>
  </si>
  <si>
    <t>Holdings de Instituições Não-Financeiras</t>
  </si>
  <si>
    <t>Outras Sociedades de Participação, Exceto Holdings</t>
  </si>
  <si>
    <t>Sociedades de Fomento Mercantil - Factoring</t>
  </si>
  <si>
    <t>Securitização de Créditos</t>
  </si>
  <si>
    <t>Administração de Consórcios para Aquisição de Bens e Direitos</t>
  </si>
  <si>
    <t>Sociedades de Investimento</t>
  </si>
  <si>
    <t>Concessão de Crédito Pelas Oscip</t>
  </si>
  <si>
    <t>Outras Atividades de Serviços Financeiros não Especificadas Anteriormente</t>
  </si>
  <si>
    <t>Seguros de Vida</t>
  </si>
  <si>
    <t>Planos de Auxílio-Funeral</t>
  </si>
  <si>
    <t>Seguros Não-Vida</t>
  </si>
  <si>
    <t>Seguros-Saúde</t>
  </si>
  <si>
    <t>Previdência Complementar Fechada</t>
  </si>
  <si>
    <t>Previdência Complementar Aberta</t>
  </si>
  <si>
    <t>Planos de Saúde</t>
  </si>
  <si>
    <t>Bolsa de Mercadorias e Futuros</t>
  </si>
  <si>
    <t>Corretoras de Títulos e Valores Mobiliários</t>
  </si>
  <si>
    <t>Distribuidoras de Títulos e Valores Mobiliários</t>
  </si>
  <si>
    <t>Corretoras de Câmbio</t>
  </si>
  <si>
    <t>Corretoras de Contratos de Mercadorias</t>
  </si>
  <si>
    <t>Agentes de Investimentos em Aplicações Financeiras</t>
  </si>
  <si>
    <t>Administração de Cartões de Crédito</t>
  </si>
  <si>
    <t>Correspondentes de Instituições Financeiras</t>
  </si>
  <si>
    <t>Operadoras de Cartões de Débito</t>
  </si>
  <si>
    <t>Outras Atividades Auxiliares dos Serviços Financeiros não Especificadas Anteriormente</t>
  </si>
  <si>
    <t>Peritos e Avaliadores de Seguros</t>
  </si>
  <si>
    <t>Cartórios</t>
  </si>
  <si>
    <t>Auditoria e Consultoria Atuarial</t>
  </si>
  <si>
    <t>Corretores e Agentes de Seguros, de Planos de Previdência Complementar e de Saúde</t>
  </si>
  <si>
    <t>Atividades Auxiliares dos Seguros, da Previdência Complementar e dos Planos de Saúde não Especificadas Anteriormente</t>
  </si>
  <si>
    <t>Atividades de Administração de Fundos por Contrato ou Comissão</t>
  </si>
  <si>
    <t>Compra e Venda de Imóveis Próprios</t>
  </si>
  <si>
    <t>Aluguel de Imóveis Próprios</t>
  </si>
  <si>
    <t>Loteamento de Imóveis Próprios</t>
  </si>
  <si>
    <t>Corretagem na Compra e Venda e Avaliação de Imóveis</t>
  </si>
  <si>
    <t>Corretagem no Aluguel de Imóveis</t>
  </si>
  <si>
    <t>Gestão e Administração da Propriedade Imobiliária</t>
  </si>
  <si>
    <t>Serviços Advocatícios</t>
  </si>
  <si>
    <t>Atividades Auxiliares da Justiça</t>
  </si>
  <si>
    <t>Agente de Propriedade Industrial</t>
  </si>
  <si>
    <t>Atividades de Contabilidade</t>
  </si>
  <si>
    <t>Atividades de Consultoria e Auditoria Contábil e Tributária</t>
  </si>
  <si>
    <t>Atividades de Consultoria em Gestão Empresarial, Exceto Consultoria Técnica Específica</t>
  </si>
  <si>
    <t>Serviços de Arquitetura</t>
  </si>
  <si>
    <t>Serviços de Engenharia</t>
  </si>
  <si>
    <t>Serviços de Cartografia, Topografia e Geodésia</t>
  </si>
  <si>
    <t>Atividades de Estudos Geológicos</t>
  </si>
  <si>
    <t>Serviços de Desenho Técnico Relacionados à Arquitetura e Engenharia</t>
  </si>
  <si>
    <t>Serviços de Perícia Técnica Relacionados à Segurança do Trabalho</t>
  </si>
  <si>
    <t>Atividades de Design não Especificadas Anteriormente</t>
  </si>
  <si>
    <t>Atividades Técnicas Relacionadas à Engenharia e Arquitetura não Especificadas Anteriormente</t>
  </si>
  <si>
    <t>Testes e Análises Técnicas</t>
  </si>
  <si>
    <t>Pesquisa e Desenvolvimento Experimental em Ciências Físicas e Naturais</t>
  </si>
  <si>
    <t>Pesquisa e Desenvolvimento Experimental em Ciências Sociais e Humanas</t>
  </si>
  <si>
    <t>Agências de Publicidade</t>
  </si>
  <si>
    <t>Agenciamento de Espaços para Publicidade, Exceto em Veículos de Comunicação</t>
  </si>
  <si>
    <t>Criação de Estandes para Feiras e Exposições</t>
  </si>
  <si>
    <t>Promoção de Vendas</t>
  </si>
  <si>
    <t>Marketing Direto</t>
  </si>
  <si>
    <t>Consultoria em Publicidade</t>
  </si>
  <si>
    <t>Outras Atividades de Publicidade não Especificadas Anteriormente</t>
  </si>
  <si>
    <t>Pesquisas de Mercado e de Opinião Pública</t>
  </si>
  <si>
    <t>Decoração de Interiores</t>
  </si>
  <si>
    <t>Design de Produtos</t>
  </si>
  <si>
    <t>Atividades de Produção de Fotografias, Exceto Aérea e Submarina</t>
  </si>
  <si>
    <t>Laboratórios Fotográficos</t>
  </si>
  <si>
    <t>Filmagem de Festas e Eventos</t>
  </si>
  <si>
    <t>Serviços de Microfilmagem</t>
  </si>
  <si>
    <t>Serviços de Tradução, Interpretação e Similares</t>
  </si>
  <si>
    <t>Escafandria e Mergulho</t>
  </si>
  <si>
    <t>Serviços de Agronomia e de Consultoria às Atividades Agrícolas e Pecuárias</t>
  </si>
  <si>
    <t>Atividades de Intermediação e Agenciamento de Serviços e Negócios em Geral, Exceto Imobiliários</t>
  </si>
  <si>
    <t>Agenciamento de Profissionais para Atividades Esportivas, Culturais e Artísticas</t>
  </si>
  <si>
    <t>Outras Atividades Profissionais, Científicas e Técnicas não Especificadas Anteriormente</t>
  </si>
  <si>
    <t>Atividades Veterinárias</t>
  </si>
  <si>
    <t>Locação de Automóveis sem Condutor</t>
  </si>
  <si>
    <t>Locação de Embarcações sem Tripulação, Exceto para Fins Recreativos</t>
  </si>
  <si>
    <t>Locação de Outros Meios de Transporte não Especificados Anteriormente, sem Condutor</t>
  </si>
  <si>
    <t>Aluguel de Equipamentos Recreativos e Esportivos</t>
  </si>
  <si>
    <t>Aluguel de Objetos do Vestuário, Jóias e Acessórios</t>
  </si>
  <si>
    <t>Aluguel de Aparelhos de Jogos Eletrônicos</t>
  </si>
  <si>
    <t>Aluguel de Móveis, Utensílios e Aparelhos de Uso Doméstico e Pessoal, Instrumentos Musicais</t>
  </si>
  <si>
    <t>Aluguel de Outros Objetos Pessoais e Domésticos não Especificados Anteriormente</t>
  </si>
  <si>
    <t>Aluguel de Máquinas e Equipamentos Agrícolas sem Operador</t>
  </si>
  <si>
    <t>Aluguel de Máquinas e Equipamentos para Construção sem Operador, Exceto Andaimes</t>
  </si>
  <si>
    <t>Aluguel de Andaimes</t>
  </si>
  <si>
    <t>Aluguel de Máquinas e Equipamentos para Escritório</t>
  </si>
  <si>
    <t>Aluguel de Equipamentos Científicos, Médicos e Hospitalares, sem Operador</t>
  </si>
  <si>
    <t>Aluguel de Palcos, Coberturas e Outras Estruturas de Uso Temporário, Exceto Andaimes</t>
  </si>
  <si>
    <t>Aluguel de Outras Máquinas e Equipamentos Comerciais e Industriais não Especificados Anteriormente, sem Operador</t>
  </si>
  <si>
    <t>Gestão de Ativos Intangíveis Não-Financeiros</t>
  </si>
  <si>
    <t>Seleção e Agenciamento de Mão-De-Obra</t>
  </si>
  <si>
    <t>Locação de Mão-De-Obra Temporária</t>
  </si>
  <si>
    <t>Fornecimento e Gestão de Recursos Humanos para Terceiros</t>
  </si>
  <si>
    <t>Agências de Viagens</t>
  </si>
  <si>
    <t>Fotocópias</t>
  </si>
  <si>
    <t>Operadores Turísticos</t>
  </si>
  <si>
    <t>Serviços de Reservas e Outros Serviços de Turismo não Especificados Anteriormente</t>
  </si>
  <si>
    <t>Atividades de Vigilância e Segurança Privada</t>
  </si>
  <si>
    <t>Atividades de Transporte de Valores</t>
  </si>
  <si>
    <t>Atividades de Monitoramento de Sistemas de Segurança Eletronico</t>
  </si>
  <si>
    <t>Serviços Combinados para Apoio a Edifícios, Exceto Condomínios Prediais</t>
  </si>
  <si>
    <t>Condomínios Prediais</t>
  </si>
  <si>
    <t>Limpeza em Prédios e em Domicílios</t>
  </si>
  <si>
    <t>Imunização e Controle de Pragas Urbanas</t>
  </si>
  <si>
    <t>Atividades de Limpeza não Especificadas Anteriormente</t>
  </si>
  <si>
    <t>Atividades Paisagísticas</t>
  </si>
  <si>
    <t>Serviços Combinados de Escritório e Apoio Administrativo</t>
  </si>
  <si>
    <t>Preparação de Documentos e Serviços Especializados de Apoio Administrativo não Especificados Anteriormente</t>
  </si>
  <si>
    <t>Atividades de Teleatendimento</t>
  </si>
  <si>
    <t>Defesa</t>
  </si>
  <si>
    <t>Serviços de Organização de Feiras, Congressos, Exposições e Festas</t>
  </si>
  <si>
    <t>Justiça</t>
  </si>
  <si>
    <t>Casas de Festas e Eventos</t>
  </si>
  <si>
    <t>Atividades de Cobrança e Informações Cadastrais</t>
  </si>
  <si>
    <t>Envasamento e Empacotamento Sob Contrato</t>
  </si>
  <si>
    <t>Medição de Consumo de Energia Elétrica, Gás e água</t>
  </si>
  <si>
    <t>Emissão de Vales-Alimentação, Vales-Transporte e Similares</t>
  </si>
  <si>
    <t>Leiloeiros Independentes</t>
  </si>
  <si>
    <t>Casas Lotéricas</t>
  </si>
  <si>
    <t>Outras Atividades de Serviços Prestados Principalmente às Empresas não Especificadas Anteriormente</t>
  </si>
  <si>
    <t>Administração Pública em Geral</t>
  </si>
  <si>
    <t>Regulação das Atividades de Saúde, Educação, Serviços Culturais e Outros Serviços Sociais</t>
  </si>
  <si>
    <t>Regulação das Atividades Econômicas</t>
  </si>
  <si>
    <t>Seguridade Social Obrigatória</t>
  </si>
  <si>
    <t>Educação Infantil - Creche</t>
  </si>
  <si>
    <t>Educação Infantil - Pré-Escola</t>
  </si>
  <si>
    <t>Ensino Fundamental</t>
  </si>
  <si>
    <t>Ensino Médio</t>
  </si>
  <si>
    <t>Educação Superior - Graduação</t>
  </si>
  <si>
    <t>Educação Superior - Graduação e Pós-Graduação</t>
  </si>
  <si>
    <t>Educação Superior - Pós-Graduação e Extensão</t>
  </si>
  <si>
    <t>Educação Profissional de Nível Técnico</t>
  </si>
  <si>
    <t>Educação Profissional de Nível Tecnológico</t>
  </si>
  <si>
    <t>Atividades de Apoio à Educação, Exceto Caixas Escolares</t>
  </si>
  <si>
    <t>Ensino de Esportes</t>
  </si>
  <si>
    <t>Ensino de Dança</t>
  </si>
  <si>
    <t>Ensino de Música</t>
  </si>
  <si>
    <t>Ensino de Arte e Cultura não Especificado Anteriormente</t>
  </si>
  <si>
    <t>Ensino de Idiomas</t>
  </si>
  <si>
    <t>Formação de Condutores</t>
  </si>
  <si>
    <t>Cursos de Pilotagem</t>
  </si>
  <si>
    <t>Treinamento em Informática</t>
  </si>
  <si>
    <t>Treinamento em Desenvolvimento Profissional e Gerencial</t>
  </si>
  <si>
    <t>Cursos Preparatórios para Concursos</t>
  </si>
  <si>
    <t>Outras Atividades de Ensino não Especificadas Anteriormente</t>
  </si>
  <si>
    <t>Atividades de Atendimento Hospitalar, Exceto Pronto-Socorro e Unidades para Atendimento a Urgências</t>
  </si>
  <si>
    <t>Atividades de Atendimento em Pronto-Socorro e Unidades Hospitalares para Atendimento a Urgências</t>
  </si>
  <si>
    <t>Uti Móvel</t>
  </si>
  <si>
    <t>Serviços Móveis de Atendimento a Urgências, Exceto por Uti Móvel</t>
  </si>
  <si>
    <t>Serviços de Remoção de Pacientes, Exceto Os Serviços Móveis de Atendimento a Urgências</t>
  </si>
  <si>
    <t>Atividade Médica Ambulatorial com Recursos para Realização de Procedimentos Cirúrgicos</t>
  </si>
  <si>
    <t>Atividade Médica Ambulatorial com Recursos para Realização de Exames Complementares</t>
  </si>
  <si>
    <t>Atividade Médica Ambulatorial Restrita a Consultas</t>
  </si>
  <si>
    <t>Atividade Odontológica com Recursos para Realização de Procedimentos Cirúrgicos</t>
  </si>
  <si>
    <t>Serviços de Vacinação e Imunização Humana</t>
  </si>
  <si>
    <t>Atividades de Reprodução Humana Assistida</t>
  </si>
  <si>
    <t>Atividades de Atenção Ambulatorial não Especificadas Anteriormente</t>
  </si>
  <si>
    <t>Laboratórios de Anatomia Patológica e Citológica</t>
  </si>
  <si>
    <t>Laboratórios Clínicos</t>
  </si>
  <si>
    <t>Serviços de Diálise e Nefrologia</t>
  </si>
  <si>
    <t>Serviços de Tomografia</t>
  </si>
  <si>
    <t>Serviços de Diagnóstico por Imagem com Uso de Radiação Ionizante, Exceto Tomografia</t>
  </si>
  <si>
    <t>Serviços de Ressonância Magnética</t>
  </si>
  <si>
    <t>Serviços de Diagnóstico por Imagem sem Uso de Radiação Ionizante, Exceto Ressonância Magnética</t>
  </si>
  <si>
    <t>Serviços de Diagnóstico por Registro Gráfico - Ecg, Eeg e Outros Exames Análogos</t>
  </si>
  <si>
    <t>Serviços de Diagnóstico por Métodos ópticos - Endoscopia e Outros Exames Análogos</t>
  </si>
  <si>
    <t>Serviços de Quimioterapia</t>
  </si>
  <si>
    <t>Serviços de Radioterapia</t>
  </si>
  <si>
    <t>Serviços de Hemoterapia</t>
  </si>
  <si>
    <t>Serviços de Bancos de Células e Tecidos Humanos</t>
  </si>
  <si>
    <t>Atividades de Serviços de Complementação Diagnóstica e Terapêutica não Especificadas Anteriormente</t>
  </si>
  <si>
    <t>Atividades de Enfermagem</t>
  </si>
  <si>
    <t>Atividades de Psicologia e Psicanálise</t>
  </si>
  <si>
    <t>Atividades de Fisioterapia</t>
  </si>
  <si>
    <t>Atividades de Terapia Ocupacional</t>
  </si>
  <si>
    <t>Orfanatos</t>
  </si>
  <si>
    <t>Atividades de Fonoaudiologia</t>
  </si>
  <si>
    <t>Atividades de Terapia de Nutrição Enteral e Parenteral</t>
  </si>
  <si>
    <t>Atividades de Profissionais da área de Saúde não Especificadas Anteriormente</t>
  </si>
  <si>
    <t>Atividades de Apoio à Gestão de Saúde</t>
  </si>
  <si>
    <t>Atividades de Práticas Integrativas e Complementares em Saúde Humana</t>
  </si>
  <si>
    <t>Outras Atividades de Atenção à Saúde Humana não Especificadas Anteriormente</t>
  </si>
  <si>
    <t>Clínicas e Residências Geriátricas</t>
  </si>
  <si>
    <t>Instituições de Longa Permanência para Idosos</t>
  </si>
  <si>
    <t>Atividades de Assistência a Deficientes Físicos, Imunodeprimidos e Convalescentes</t>
  </si>
  <si>
    <t>Centros de Apoio a Pacientes com Câncer e com Aids</t>
  </si>
  <si>
    <t>Condomínios Residenciais para Idosos</t>
  </si>
  <si>
    <t>Atividades de Fornecimento de Infra-Estrutura de Apoio e Assistência a Paciente no Domicílio</t>
  </si>
  <si>
    <t>Atividades de Centros de Assistência Psicossocial</t>
  </si>
  <si>
    <t>Atividades de Assistência Psicossocial e à Saúde a Portadores de Distúrbios Psíquicos, Deficiência Mental e Dependência Química não Especificadas Ante</t>
  </si>
  <si>
    <t>Albergues Assistenciais</t>
  </si>
  <si>
    <t>Atividades de Assistência Social Prestadas em Residências Coletivas e Particulares não Especificadas Anteriormente</t>
  </si>
  <si>
    <t>Serviços de Assistência Social sem Alojamento</t>
  </si>
  <si>
    <t>Produção Teatral</t>
  </si>
  <si>
    <t>Produção Musical</t>
  </si>
  <si>
    <t>Artes Cênicas, Espetáculos e Atividades Complementares não Especificados Anteriormente</t>
  </si>
  <si>
    <t>Atividades de Artistas Plásticos, Jornalistas Independentes e Escritores</t>
  </si>
  <si>
    <t>Gestão de Espaços para Artes Cênicas, Espetáculos e Outras Atividades Artísticas</t>
  </si>
  <si>
    <t>Atividades de Bibliotecas e Arquivos</t>
  </si>
  <si>
    <t>Atividades de Museus e de Exploração de Lugares e Prédios Históricos e Atrações Similares</t>
  </si>
  <si>
    <t>Restauração e Conservação de Lugares e Prédios Históricos</t>
  </si>
  <si>
    <t>Atividades de Jardins Botânicos, Zoológicos, Parques Nacionais, Reservas Ecológicas e áreas de Proteção Ambiental</t>
  </si>
  <si>
    <t>Exploração de Apostas em Corridas de Cavalos</t>
  </si>
  <si>
    <t>Gestão de Instalações de Esportes</t>
  </si>
  <si>
    <t>Clubes Sociais, Esportivos e Similares</t>
  </si>
  <si>
    <t>Atividades de Condicionamento Físico</t>
  </si>
  <si>
    <t>Produção e Promoção de Eventos Esportivos</t>
  </si>
  <si>
    <t>Outras Atividades Esportivas não Especificadas Anteriormente</t>
  </si>
  <si>
    <t>Chaveiros</t>
  </si>
  <si>
    <t>Parques de Diversão e Parques Temáticos</t>
  </si>
  <si>
    <t>Exploração de Boliches</t>
  </si>
  <si>
    <t>Exploração de Jogos Eletrônicos Recreativos</t>
  </si>
  <si>
    <t>Outras Atividades de Recreação e Lazer não Especificadas Anteriormente</t>
  </si>
  <si>
    <t>Atividades de Organizações Associativas Patronais e Empresariais</t>
  </si>
  <si>
    <t>Lavanderias</t>
  </si>
  <si>
    <t>Atividades de Atividades de Fiscalização Profissional</t>
  </si>
  <si>
    <t>Tinturarias</t>
  </si>
  <si>
    <t>Outras Atividades Associativas Profissionais</t>
  </si>
  <si>
    <t>Toalheiros</t>
  </si>
  <si>
    <t>Atividades de Organizações Sindicais</t>
  </si>
  <si>
    <t>Cabeleireiros</t>
  </si>
  <si>
    <t>Atividades de Associações de Defesa de Direitos Sociais</t>
  </si>
  <si>
    <t>Atividades de Organizações Religiosas</t>
  </si>
  <si>
    <t>Atividades de Organizações Políticas</t>
  </si>
  <si>
    <t>Atividades de Organizações Associativas Ligadas à Cultura e à Arte</t>
  </si>
  <si>
    <t>Atividades Associativas não Especificadas Anteriormente</t>
  </si>
  <si>
    <t>Reparação e Manutenção de Computadores e de Equipamentos Periféricos</t>
  </si>
  <si>
    <t>Reparação e Manutenção de Equipamentos de Comunicação</t>
  </si>
  <si>
    <t>Reparação e Manutenção de Equipamentos Eletroeletrônicos de Uso Pessoal e Doméstico</t>
  </si>
  <si>
    <t>Reparação de Bicicletas, Triciclos e Outros Veículos Não-Motorizados</t>
  </si>
  <si>
    <t>Reparação de Artigos do Mobiliário</t>
  </si>
  <si>
    <t>Reparação e Manutenção de Outros Objetos e Equipamentos Pessoais e Domésticos não Especificados Anteriormente</t>
  </si>
  <si>
    <t>Atividades de Estética e Outros Serviços de Cuidados com a Beleza</t>
  </si>
  <si>
    <t>Gestão e Manutenção de Cemitérios</t>
  </si>
  <si>
    <t>Serviços de Cremação</t>
  </si>
  <si>
    <t>Serviços de Sepultamento</t>
  </si>
  <si>
    <t>Serviços de Funerárias</t>
  </si>
  <si>
    <t>Atividades Funerárias e Serviços Relacionados não Especificados Anteriormente</t>
  </si>
  <si>
    <t>Atividades de Sauna e Banhos</t>
  </si>
  <si>
    <t>Alojamento de Animais Domésticos</t>
  </si>
  <si>
    <t>Higiene e Embelezamento de Animais Doméstico</t>
  </si>
  <si>
    <t>Outras Atividades de Serviços Pessoais não Especificadas Anteriormente</t>
  </si>
  <si>
    <t>Organismos Internacionais e Outras Instituições Extraterritoriais</t>
  </si>
  <si>
    <t>CBO Ocupação 2002</t>
  </si>
  <si>
    <t>Diretor de Planejamento Estrategico</t>
  </si>
  <si>
    <t>Diretor Geral de Empresa e Organizacoes (Exceto de Interesse Publico)</t>
  </si>
  <si>
    <t>Diretor deProducao e Operacoes de Alimentacao</t>
  </si>
  <si>
    <t>Diretor deProducao e Operacoes de Hotel</t>
  </si>
  <si>
    <t>Diretor Administrativo</t>
  </si>
  <si>
    <t>Diretor Administrativo e Financeiro</t>
  </si>
  <si>
    <t>Diretor Comercial</t>
  </si>
  <si>
    <t>Comerciante Atacadista</t>
  </si>
  <si>
    <t>Gerente de Servicos Culturais</t>
  </si>
  <si>
    <t>Comerciante Varejista</t>
  </si>
  <si>
    <t>Gerente de Producao e OperacoesAquicolas</t>
  </si>
  <si>
    <t>Gerente de Producao e Operacoes</t>
  </si>
  <si>
    <t>Gerente de Producao e Operacoes da Construcao Civil e Obras Publicas</t>
  </si>
  <si>
    <t>Gerente Administrativo</t>
  </si>
  <si>
    <t>Gerente Financeiro</t>
  </si>
  <si>
    <t>Gerente de Loja e Supermercado</t>
  </si>
  <si>
    <t>Gerente de Operacoes de Servicos de Assistencia Tecnica</t>
  </si>
  <si>
    <t>Gerente de Restaurante</t>
  </si>
  <si>
    <t>Gerente de Bar</t>
  </si>
  <si>
    <t>Gerente Comercial</t>
  </si>
  <si>
    <t>Gerente de Pensao</t>
  </si>
  <si>
    <t>Gerente de Operacoes de Transportes</t>
  </si>
  <si>
    <t>Relacoes Publicas (A)</t>
  </si>
  <si>
    <t>Gerente de Logistica (Armazenagem e Distribuicao)</t>
  </si>
  <si>
    <t>Gerente de Agencia</t>
  </si>
  <si>
    <t>Gerente de Recursos Humanos</t>
  </si>
  <si>
    <t>Gerente de Departamento Pessoal</t>
  </si>
  <si>
    <t>Gerente de Marketing</t>
  </si>
  <si>
    <t>Engenheiro Mecatronico</t>
  </si>
  <si>
    <t>Gerente de Vendas</t>
  </si>
  <si>
    <t>Analista de Negocios (A)</t>
  </si>
  <si>
    <t>Analista de Pesquisa de Mercado (A)</t>
  </si>
  <si>
    <t>Gerente de Suprimentos</t>
  </si>
  <si>
    <t>Gerente de Almoxarifado</t>
  </si>
  <si>
    <t>Gerente de Desenvolvimento de Sistemas</t>
  </si>
  <si>
    <t>Gerente de Projetos de Tecnologia da Informacao</t>
  </si>
  <si>
    <t>Tecnólogo em Gestão da Tecnologia da Informação</t>
  </si>
  <si>
    <t>Quimico</t>
  </si>
  <si>
    <t>Gerente de Projetos e Servicos de Manutencao</t>
  </si>
  <si>
    <t>Quimico Industrial</t>
  </si>
  <si>
    <t>Engenheiro de Controle e Automacao (A)</t>
  </si>
  <si>
    <t>Tecnologo em Automacao Industrial</t>
  </si>
  <si>
    <t>Engenheiro Civil</t>
  </si>
  <si>
    <t>Engenheiro de Aplicativos em Computacao</t>
  </si>
  <si>
    <t>Engenheiro Civil (Edificacoes)</t>
  </si>
  <si>
    <t>Engenheiro Eletricista</t>
  </si>
  <si>
    <t>Administrador de Redes</t>
  </si>
  <si>
    <t>Engenheiro Mecanico</t>
  </si>
  <si>
    <t>Administrador de Sistemas Operacionais</t>
  </si>
  <si>
    <t>Administrador em Segurança da Informação</t>
  </si>
  <si>
    <t>Analista de Desenvolvimento de Sistemas</t>
  </si>
  <si>
    <t>Analista de Redes e de Comunicacao de Dados</t>
  </si>
  <si>
    <t>Analista de Sistemas de Automacao</t>
  </si>
  <si>
    <t>Analista de Suporte Computacional</t>
  </si>
  <si>
    <t>Engenheiro Agronomo</t>
  </si>
  <si>
    <t>Analista de Testes de Tecnologia da Informação</t>
  </si>
  <si>
    <t>Farmaceutico</t>
  </si>
  <si>
    <t>Arquiteto de Interiores</t>
  </si>
  <si>
    <t>Enfermeiro</t>
  </si>
  <si>
    <t>Fisioterapeuta Geral</t>
  </si>
  <si>
    <t>Nutricionista</t>
  </si>
  <si>
    <t>Fonoaudiologo</t>
  </si>
  <si>
    <t>Preparador Fisico</t>
  </si>
  <si>
    <t>Engenheiro Eletricista de Manutencao</t>
  </si>
  <si>
    <t>Tecnologo em Eletronica</t>
  </si>
  <si>
    <t>Médico Clínico</t>
  </si>
  <si>
    <t>Engenheiro Mecanico Industrial</t>
  </si>
  <si>
    <t>Tecnólogo em Fabricação Mecânica</t>
  </si>
  <si>
    <t>Tecnólogo em Metalurgia</t>
  </si>
  <si>
    <t>Engenheiro de Producao</t>
  </si>
  <si>
    <t>Engenheiro de Seguranca do Trabalho</t>
  </si>
  <si>
    <t>Tecnólogo em Alimentos</t>
  </si>
  <si>
    <t>Dietista</t>
  </si>
  <si>
    <t>Fonoaudiologo em Audiologia</t>
  </si>
  <si>
    <t>Coordenador Pedagogico</t>
  </si>
  <si>
    <t>Orientador Educacional</t>
  </si>
  <si>
    <t>Advogado</t>
  </si>
  <si>
    <t>Médico de Família e Comunidade</t>
  </si>
  <si>
    <t>Consultor Juridico</t>
  </si>
  <si>
    <t>Professor de Nivel Superior na Educacao Infantil (Zero a Tres Anos)</t>
  </si>
  <si>
    <t>Professor daEducacao de Jovens e Adultos do Ensino Fundamental (Primeira a Quarta Serie)</t>
  </si>
  <si>
    <t>Assistente Social</t>
  </si>
  <si>
    <t>Professor de Nivel Superior do Ensino Fundamental (Primeira a Quarta Serie)</t>
  </si>
  <si>
    <t>Administrador</t>
  </si>
  <si>
    <t>Professor de Lingua Estrangeira Moderna do Ensino Fundamental</t>
  </si>
  <si>
    <t>Contador</t>
  </si>
  <si>
    <t>Professor de Artes no Ensino Medio</t>
  </si>
  <si>
    <t>Instrutor de Aprendizagem e Treinamento Agropecuario</t>
  </si>
  <si>
    <t>Instrutor de Aprendizagem e Treinamento Industrial</t>
  </si>
  <si>
    <t>Professor de Aprendizagem e Treinamento Comercial</t>
  </si>
  <si>
    <t>Professor Instrutor de Ensino e Aprendizagem em Servicos</t>
  </si>
  <si>
    <t>Professor de Educacao Fisica no Ensino Superior</t>
  </si>
  <si>
    <t>Professor de Ensino Superior na Area de Didatica</t>
  </si>
  <si>
    <t>Professor de Lingua Inglesa</t>
  </si>
  <si>
    <t>Analista Financeiro (Instituicoes Financeiras)</t>
  </si>
  <si>
    <t>Professor de Musica no Ensino Superior</t>
  </si>
  <si>
    <t>Agente Publicitario</t>
  </si>
  <si>
    <t>Pedagogo</t>
  </si>
  <si>
    <t>Auditor (Contadores e Afins)</t>
  </si>
  <si>
    <t>Editor</t>
  </si>
  <si>
    <t>SecretariaExecutiva</t>
  </si>
  <si>
    <t>Jornalista</t>
  </si>
  <si>
    <t>SecretarioBilingue</t>
  </si>
  <si>
    <t>Documentalista</t>
  </si>
  <si>
    <t>Tecnólogo em Secretariado Escolar</t>
  </si>
  <si>
    <t>Analista de Recursos Humanos</t>
  </si>
  <si>
    <t>Arquivista</t>
  </si>
  <si>
    <t>Analista de Cambio</t>
  </si>
  <si>
    <t>Analista de Credito Rural</t>
  </si>
  <si>
    <t>Produtor Cultural</t>
  </si>
  <si>
    <t>Analista de Pcp (Programacao e Controle da Producao)</t>
  </si>
  <si>
    <t>Analista de Logistica</t>
  </si>
  <si>
    <t>Analista de Projetos Logisticos</t>
  </si>
  <si>
    <t>Desenhista Industrial Grafico (Designer Grafico)</t>
  </si>
  <si>
    <t>Redator de Publicidade</t>
  </si>
  <si>
    <t>Analista de Negocios</t>
  </si>
  <si>
    <t>Musico Arranjador</t>
  </si>
  <si>
    <t>Analista de Pesquisa de Mercado</t>
  </si>
  <si>
    <t>Musico Interprete Instrumentista</t>
  </si>
  <si>
    <t>Diretor de Arte (Publicidade)</t>
  </si>
  <si>
    <t>Operador de Negocios</t>
  </si>
  <si>
    <t>Profissionais de Mídias Digitais e Afins</t>
  </si>
  <si>
    <t>Agente de Higiene e Seguranca</t>
  </si>
  <si>
    <t>Assessor de Imprensa</t>
  </si>
  <si>
    <t>Tecnico Quimico</t>
  </si>
  <si>
    <t>Analista de Informacoes (Pesquisador de Informacoes de Rede)</t>
  </si>
  <si>
    <t>Tecnico Textil</t>
  </si>
  <si>
    <t>Colorista Textil</t>
  </si>
  <si>
    <t>Editor de Midia Eletronica</t>
  </si>
  <si>
    <t>Locutor de Radio e Televisao</t>
  </si>
  <si>
    <t>Fotografo Retratista</t>
  </si>
  <si>
    <t>Topografo</t>
  </si>
  <si>
    <t>Produtor de Radio</t>
  </si>
  <si>
    <t>Eletrotecnico</t>
  </si>
  <si>
    <t>Desenhista Industrial de Produto (Designer de Produto)</t>
  </si>
  <si>
    <t>Desenhista Industrial de Produto de Moda (Designer de Moda)</t>
  </si>
  <si>
    <t>Tecnico Eletricista</t>
  </si>
  <si>
    <t>Musico Interprete Cantor</t>
  </si>
  <si>
    <t>Assistente de Coreografia</t>
  </si>
  <si>
    <t>Tecnico Eletronico</t>
  </si>
  <si>
    <t>Tecnico em Mecatronica - Automacao da Manufatura</t>
  </si>
  <si>
    <t>Tecnico em Mecatronica - Robotica</t>
  </si>
  <si>
    <t>Tecnico em Eletromecanica</t>
  </si>
  <si>
    <t>Tecnico de Laboratorio Industrial</t>
  </si>
  <si>
    <t>Tecnico de Laboratorio de Analises Fisico-Quimicas (Materiais de Construcao)</t>
  </si>
  <si>
    <t>Tecnico em Curtimento</t>
  </si>
  <si>
    <t>Tecnico Mecanico</t>
  </si>
  <si>
    <t>Tecnico em Materiais, Produtos Ceramicos e Vidros</t>
  </si>
  <si>
    <t>Tecnico Mecanico (Maquinas)</t>
  </si>
  <si>
    <t>Tecnico em Plastico</t>
  </si>
  <si>
    <t>Tecnico de Controle de Meio Ambiente</t>
  </si>
  <si>
    <t>Tecnico de Utilidade (Producao e Distribuicao de Vapor, Gases, Oleos, Combustiveis, Energia)</t>
  </si>
  <si>
    <t>Preparador de Tintas</t>
  </si>
  <si>
    <t>Tecnico de Obras Civis</t>
  </si>
  <si>
    <t>Tecnico de Estradas</t>
  </si>
  <si>
    <t>Tecnico em Hidrografia</t>
  </si>
  <si>
    <t>Eletrotecnico (Producao de Energia)</t>
  </si>
  <si>
    <t>Eletrotenico na Fabricacao, Montagem e Instalacao de Maquinas e Equipamentos</t>
  </si>
  <si>
    <t>Tecnico de Manutencao Eletrica</t>
  </si>
  <si>
    <t>Tecnico de Manutencao Eletrica de Maquina</t>
  </si>
  <si>
    <t>Desenhista Tecnico</t>
  </si>
  <si>
    <t>Tecnico de Manutencao Eletronica</t>
  </si>
  <si>
    <t>Desenhista Copista</t>
  </si>
  <si>
    <t>Tecnico de Manutencao Eletronica (Circuitos de Maquinas com Comando Numerico)</t>
  </si>
  <si>
    <t>Desenhista Tecnico (Arquitetura)</t>
  </si>
  <si>
    <t>Desenhista Tecnico Mecanico</t>
  </si>
  <si>
    <t>Tecnico em Manutencao de Equipamentos de Informatica</t>
  </si>
  <si>
    <t>Desenhista Tecnico (Artes Graficas)</t>
  </si>
  <si>
    <t>Tecnico de Rede (Telecomunicacoes)</t>
  </si>
  <si>
    <t>Desenhista Tecnico (Ilustracoes Tecnicas)</t>
  </si>
  <si>
    <t>Tecnico de Telecomunicacoes (Telefonia)</t>
  </si>
  <si>
    <t>Desenhista Tecnico (Industria Textil)</t>
  </si>
  <si>
    <t>Tecnico de Transmissao (Telecomunicacoes)</t>
  </si>
  <si>
    <t>Desenhista Tecnico (Mobiliario)</t>
  </si>
  <si>
    <t>Tecnico em Instrumentacao</t>
  </si>
  <si>
    <t>Encarregado de Manutencao de Instrumentos de Controle, Medicao e Similares</t>
  </si>
  <si>
    <t>Tecnico em Mecanica de Precisao</t>
  </si>
  <si>
    <t>Desenhista Projetista Mecanico</t>
  </si>
  <si>
    <t>Desenhista Projetista Eletronico</t>
  </si>
  <si>
    <t>Tecnico Mecanico (Calefacao, Ventilacao e Refrigeracao)</t>
  </si>
  <si>
    <t>Tecnico Mecanico na Fabricacao de Ferramentas</t>
  </si>
  <si>
    <t>Tecnico Mecanico na Manutencao de Ferramentas</t>
  </si>
  <si>
    <t>Tecnico Agricola</t>
  </si>
  <si>
    <t>Tecnico em Automobilistica</t>
  </si>
  <si>
    <t>Tecnico Agropecuario</t>
  </si>
  <si>
    <t>Tecnico de Manutencao de Sistemas e Instrumentos</t>
  </si>
  <si>
    <t>Tecnico Florestal</t>
  </si>
  <si>
    <t>Tecnico em Manutencao de Maquinas</t>
  </si>
  <si>
    <t>Tecnico em Caldeiraria</t>
  </si>
  <si>
    <t>Tecnico em Estruturas Metalicas</t>
  </si>
  <si>
    <t>Tecnico em Soldagem</t>
  </si>
  <si>
    <t>Tecnico de Fundicao em Siderurgia</t>
  </si>
  <si>
    <t>Tecnico de Mineracao</t>
  </si>
  <si>
    <t>Tecnico de Producao em Refino de Petroleo</t>
  </si>
  <si>
    <t>Programador de Internet</t>
  </si>
  <si>
    <t>Programador de Sistemas de Informacao</t>
  </si>
  <si>
    <t>Programador de Maquinas - Ferramenta com Comando Numerico</t>
  </si>
  <si>
    <t>Perfumista</t>
  </si>
  <si>
    <t>Programador de Multimidia</t>
  </si>
  <si>
    <t>Operador de Computador (Inclusive Microcomputador)</t>
  </si>
  <si>
    <t>Tecnico de Apoio ao Usuario de Informatica (Helpdesk)</t>
  </si>
  <si>
    <t>Desenhista Detalhista</t>
  </si>
  <si>
    <t>Desenhista Tecnico (Eletricidade e Eletronica)</t>
  </si>
  <si>
    <t>Desenhista Projetista de Arquitetura</t>
  </si>
  <si>
    <t>Desenhista Projetista de Construcao Civil</t>
  </si>
  <si>
    <t>Afretador</t>
  </si>
  <si>
    <t>Desenhista Projetista de Eletricidade</t>
  </si>
  <si>
    <t>Projetista de Moveis</t>
  </si>
  <si>
    <t>Modelista de Roupas</t>
  </si>
  <si>
    <t>Modelista de Calcados</t>
  </si>
  <si>
    <t>Tecnico em Calcados e Artefatos de Couro</t>
  </si>
  <si>
    <t>Tecnico em Confeccoes do Vestuario</t>
  </si>
  <si>
    <t>Tecnico do Mobiliario</t>
  </si>
  <si>
    <t>Consultor Contabil (Tecnico)</t>
  </si>
  <si>
    <t>Tecnico em Carcinicultura</t>
  </si>
  <si>
    <t>Escrevente</t>
  </si>
  <si>
    <t>Esteticista</t>
  </si>
  <si>
    <t>Tecnico de Enfermagem</t>
  </si>
  <si>
    <t>Tecnico de Enfermagem do Trabalho</t>
  </si>
  <si>
    <t>Auxiliar de Enfermagem</t>
  </si>
  <si>
    <t>Taquigrafo</t>
  </si>
  <si>
    <t>Auxiliar em Saude Bucal</t>
  </si>
  <si>
    <t>Auxiliar de Protese Dentaria</t>
  </si>
  <si>
    <t>Tecnico em Patologia Clinica</t>
  </si>
  <si>
    <t>Auxiliar Tecnico em Laboratorio de Farmacia</t>
  </si>
  <si>
    <t>Tecnico de Alimentos</t>
  </si>
  <si>
    <t>Técnico em Nutrição e Dietética</t>
  </si>
  <si>
    <t>Professor de Nivel Medio na Educacao Infantil</t>
  </si>
  <si>
    <t>Auxiliar de Desenvolvimento Infantil</t>
  </si>
  <si>
    <t>Professor de Nivel Medio no Ensino Fundamental</t>
  </si>
  <si>
    <t>Vendedor Pracista</t>
  </si>
  <si>
    <t>Instrutor de Auto-Escola</t>
  </si>
  <si>
    <t>Comprador</t>
  </si>
  <si>
    <t>Instrutor de Cursos Livres</t>
  </si>
  <si>
    <t>Professores de Cursos Livres</t>
  </si>
  <si>
    <t>Inspetor de Alunos de Escola Privada</t>
  </si>
  <si>
    <t>Inspetor de Alunos de Escola Publica</t>
  </si>
  <si>
    <t>Monitor de Transporte Escolar</t>
  </si>
  <si>
    <t>Representante Comercial Autonomo</t>
  </si>
  <si>
    <t>Analista de Transporte em Comercio Exterior</t>
  </si>
  <si>
    <t>Operador de Transporte Multimodal</t>
  </si>
  <si>
    <t>Controlador de Servicos de Maquinas e Veiculos</t>
  </si>
  <si>
    <t>Tecnólogo em Logistica de Transporte</t>
  </si>
  <si>
    <t>Tecnico Grafico</t>
  </si>
  <si>
    <t>Ajudante de Despachante Aduaneiro</t>
  </si>
  <si>
    <t>Despachante Aduaneiro</t>
  </si>
  <si>
    <t>Recreador</t>
  </si>
  <si>
    <t>Chefe de Servico de Transporte Rodoviario (Passageiros e Cargas)</t>
  </si>
  <si>
    <t>Inspetor de Servicos de Transportes Rodoviarios (Passageiros e Cargas)</t>
  </si>
  <si>
    <t>Supervisor de Carga e Descarga</t>
  </si>
  <si>
    <t>Agente de Estacao (Ferrovia e Metro)</t>
  </si>
  <si>
    <t>Supervisor da Administracao de Aeroportos</t>
  </si>
  <si>
    <t>Agente de Protecao de Aviacao Civil</t>
  </si>
  <si>
    <t>Palhaco</t>
  </si>
  <si>
    <t>Tecnico de Contabilidade</t>
  </si>
  <si>
    <t>Tecnico em Administracao</t>
  </si>
  <si>
    <t>Atleta Profissional (Outras Modalidades)</t>
  </si>
  <si>
    <t>Agente de Recrutamento e Selecao</t>
  </si>
  <si>
    <t>Cronoanalista</t>
  </si>
  <si>
    <t>Oficial de Justica</t>
  </si>
  <si>
    <t>Auxiliar de Servicos Juridicos</t>
  </si>
  <si>
    <t>Tecnico em Secretariado</t>
  </si>
  <si>
    <t>Tecnico em Seguranca no Trabalho</t>
  </si>
  <si>
    <t>Analista de Sinistros</t>
  </si>
  <si>
    <t>Assistente Comercial de Seguros</t>
  </si>
  <si>
    <t>Supervisor Administrativo</t>
  </si>
  <si>
    <t>Assistente Tecnico de Seguros</t>
  </si>
  <si>
    <t>Inspetor de Risco</t>
  </si>
  <si>
    <t>Agente de Defesa Ambiental</t>
  </si>
  <si>
    <t>Metrologista</t>
  </si>
  <si>
    <t>Assistente Administrativo</t>
  </si>
  <si>
    <t>Tecnico de Operacoes e Servicos Bancarios - Renda Fixa e Variavel</t>
  </si>
  <si>
    <t>Agente de Vendas de Servicos</t>
  </si>
  <si>
    <t>Assistente de Vendas</t>
  </si>
  <si>
    <t>Promotor de Vendas Especializado</t>
  </si>
  <si>
    <t>Tecnico de Vendas</t>
  </si>
  <si>
    <t>Tecnico em Atendimento e Vendas</t>
  </si>
  <si>
    <t>Analista de Exportacao e Importacao</t>
  </si>
  <si>
    <t>Avaliador de Imoveis</t>
  </si>
  <si>
    <t>Digitador</t>
  </si>
  <si>
    <t>Corretor de Imoveis</t>
  </si>
  <si>
    <t>Continuo</t>
  </si>
  <si>
    <t>Operador de Turismo</t>
  </si>
  <si>
    <t>Agente de Viagem</t>
  </si>
  <si>
    <t>Organizador de Evento</t>
  </si>
  <si>
    <t>Auxiliar de Biblioteca</t>
  </si>
  <si>
    <t>Operador de Camera de Televisao</t>
  </si>
  <si>
    <t>Operador de Rede de Teleprocessamento</t>
  </si>
  <si>
    <t>Almoxarife</t>
  </si>
  <si>
    <t>Operador de Audio de Continuidade (Radio)</t>
  </si>
  <si>
    <t>Armazenista</t>
  </si>
  <si>
    <t>Tecnico de Sistemas Audiovisuais</t>
  </si>
  <si>
    <t>Balanceiro</t>
  </si>
  <si>
    <t>Supervisor Tecnico Operacional de Sistemas de Televisao e Produtoras de Video</t>
  </si>
  <si>
    <t>Tecnico em Instalacao de Equipamentos de Audio</t>
  </si>
  <si>
    <t>Estoquista</t>
  </si>
  <si>
    <t>Editor de Tve Video</t>
  </si>
  <si>
    <t>Designer de Interiores</t>
  </si>
  <si>
    <t>Decorador de Eventos</t>
  </si>
  <si>
    <t>Apresentador de Eventos</t>
  </si>
  <si>
    <t>Apresentador de Festas Populares</t>
  </si>
  <si>
    <t>Cronometrista</t>
  </si>
  <si>
    <t>Controlador de Entrada e Saida</t>
  </si>
  <si>
    <t>Tecnico de Planejamento de Producao</t>
  </si>
  <si>
    <t>Tecnico de Planejamento e Programacao da Manutencao</t>
  </si>
  <si>
    <t>Atendente Comercial (Agencia Postal)</t>
  </si>
  <si>
    <t>Tecnico de Materia-Prima e Material</t>
  </si>
  <si>
    <t>Analista de Planejamento de Manutenção</t>
  </si>
  <si>
    <t>Inspetor de Qualidade</t>
  </si>
  <si>
    <t>Tecnico de Garantia da Qualidade</t>
  </si>
  <si>
    <t>Operador de Inspecao de Qualidade</t>
  </si>
  <si>
    <t>Cobrador Interno</t>
  </si>
  <si>
    <t>Tecnico de Painel de Controle</t>
  </si>
  <si>
    <t>Tecnico de Apoio em Pesquisa e Desenvolvimento (Exceto Agropecuario e Florestal)</t>
  </si>
  <si>
    <t>Supervisor de Almoxarifado</t>
  </si>
  <si>
    <t>Supervisor de Controle Patrimonial</t>
  </si>
  <si>
    <t>Telefonista</t>
  </si>
  <si>
    <t>Supervisor de Credito e Cobranca</t>
  </si>
  <si>
    <t>Monitor De Teleatendimento</t>
  </si>
  <si>
    <t>Auxiliar de Escritorio, em Geral</t>
  </si>
  <si>
    <t>Atendente de Judiciario</t>
  </si>
  <si>
    <t>Auxiliar de Judiciario</t>
  </si>
  <si>
    <t>Auxiliar de Cartorio</t>
  </si>
  <si>
    <t>Auxiliar de Pessoal</t>
  </si>
  <si>
    <t>Auxiliar de Estatistica</t>
  </si>
  <si>
    <t>Auxiliar de Seguros</t>
  </si>
  <si>
    <t>Auxiliar de Servicos de Importacao e Exportacao</t>
  </si>
  <si>
    <t>Agente de Microcrédito</t>
  </si>
  <si>
    <t>Analista de Folha de Pagamento</t>
  </si>
  <si>
    <t>Cozinheiro Geral</t>
  </si>
  <si>
    <t>Auxiliar de Contabilidade</t>
  </si>
  <si>
    <t>Auxiliar de Faturamento</t>
  </si>
  <si>
    <t>Atendente de Agencia</t>
  </si>
  <si>
    <t>Garcom</t>
  </si>
  <si>
    <t>Caixa de Banco</t>
  </si>
  <si>
    <t>Cumim</t>
  </si>
  <si>
    <t>Compensador de Banco</t>
  </si>
  <si>
    <t>Barman</t>
  </si>
  <si>
    <t>Conferente de Servicos Bancarios</t>
  </si>
  <si>
    <t>Copeiro</t>
  </si>
  <si>
    <t>Escriturario de Banco</t>
  </si>
  <si>
    <t>Operador de Cobranca Bancaria</t>
  </si>
  <si>
    <t>Barista</t>
  </si>
  <si>
    <t>Pizzaiolo</t>
  </si>
  <si>
    <t>Conferente Mercadoria (Exceto Carga e Descarga)</t>
  </si>
  <si>
    <t>Ascensorista</t>
  </si>
  <si>
    <t>Expedidor de Mercadorias</t>
  </si>
  <si>
    <t>Auxiliar de Logistica</t>
  </si>
  <si>
    <t>Apontador de Mao-De-Obra</t>
  </si>
  <si>
    <t>Apontador de Producao</t>
  </si>
  <si>
    <t>Conferente de Carga e Descarga</t>
  </si>
  <si>
    <t>Arquivista de Documentos</t>
  </si>
  <si>
    <t>Codificador de Dados</t>
  </si>
  <si>
    <t>Operador de Maquina Copiadora (Exceto Operador de Grafica Rapida)</t>
  </si>
  <si>
    <t>Operador de Triagem e Transbordo</t>
  </si>
  <si>
    <t>Entregador de Publicacoes</t>
  </si>
  <si>
    <t>Supervisor de Caixas e Bilheteiros (Exceto Caixa de Banco)</t>
  </si>
  <si>
    <t>Supervisor de Recepcionistas</t>
  </si>
  <si>
    <t>Supervisor de Telemarketing e Atendimento</t>
  </si>
  <si>
    <t>Educador Social</t>
  </si>
  <si>
    <t>Cabeleireiro</t>
  </si>
  <si>
    <t>Bilheteiro de Transportes Coletivos</t>
  </si>
  <si>
    <t>Bilheteiro no Servico de Diversoes</t>
  </si>
  <si>
    <t>Emissor de Passagens</t>
  </si>
  <si>
    <t>Operador de Caixa</t>
  </si>
  <si>
    <t>Recebedor de Apostas (Loteria)</t>
  </si>
  <si>
    <t>Vigilante</t>
  </si>
  <si>
    <t>Cobrador Externo</t>
  </si>
  <si>
    <t>Porteiro (Hotel)</t>
  </si>
  <si>
    <t>Recepcionista, em Geral</t>
  </si>
  <si>
    <t>Recepcionista de Consultorio Medico ou Dentario</t>
  </si>
  <si>
    <t>Vigia</t>
  </si>
  <si>
    <t>Recepcionista de Hotel</t>
  </si>
  <si>
    <t>Teleoperador</t>
  </si>
  <si>
    <t>Monitor de Teleatendimento</t>
  </si>
  <si>
    <t>Cartazeiro</t>
  </si>
  <si>
    <t>Operador de Telemarketing Ativo</t>
  </si>
  <si>
    <t>Gandula</t>
  </si>
  <si>
    <t>Operador de Telemarketing Ativo e Receptivo</t>
  </si>
  <si>
    <t>Operador de Telemarketing Receptivo</t>
  </si>
  <si>
    <t>Operador de Telemarketing Tecnico</t>
  </si>
  <si>
    <t>Leiturista</t>
  </si>
  <si>
    <t>Despachante Documentalista</t>
  </si>
  <si>
    <t>Entrevistador Censitario e de Pesquisas Amostrais</t>
  </si>
  <si>
    <t>Administrador de Edificios</t>
  </si>
  <si>
    <t>Comissario de Trem</t>
  </si>
  <si>
    <t>Fiscal de Transportes Coletivos (Exceto Trem)</t>
  </si>
  <si>
    <t>Despachante de Transportes Coletivos (Exceto Trem)</t>
  </si>
  <si>
    <t>Cobrador de Transportes Coletivos (Exceto Trem)</t>
  </si>
  <si>
    <t>Bilheteiro (Estacoes de Metro, Ferroviarias e Assemelhadas)</t>
  </si>
  <si>
    <t>Frentista</t>
  </si>
  <si>
    <t>Guia de Turismo</t>
  </si>
  <si>
    <t>EmpregadoDomesticonos Servicos Gerais</t>
  </si>
  <si>
    <t>Chaveiro</t>
  </si>
  <si>
    <t>Mordomo de Hotelaria</t>
  </si>
  <si>
    <t>Governanta de Hotelaria</t>
  </si>
  <si>
    <t>Feirante</t>
  </si>
  <si>
    <t>Camareira de Teatro</t>
  </si>
  <si>
    <t>Vendedor Ambulante</t>
  </si>
  <si>
    <t>Camareirode Hotel</t>
  </si>
  <si>
    <t>Produtor Agricola Polivalente</t>
  </si>
  <si>
    <t>Avicultor</t>
  </si>
  <si>
    <t>Copeiro de Hospital</t>
  </si>
  <si>
    <t>Atendente de Lanchonete</t>
  </si>
  <si>
    <t>Auxiliar nos Serviços de Alimentação</t>
  </si>
  <si>
    <t>Churrasqueiro</t>
  </si>
  <si>
    <t>Jardineiro</t>
  </si>
  <si>
    <t>Sushiman</t>
  </si>
  <si>
    <t>Garagista</t>
  </si>
  <si>
    <t>Zelador de Edificio</t>
  </si>
  <si>
    <t>Varredor de Rua</t>
  </si>
  <si>
    <t>Trabalhador de Servicos de Limpeza e Conservacao de Areas Publicas</t>
  </si>
  <si>
    <t>Coletor de Resíduos Sólidos de Serviços de Saúde</t>
  </si>
  <si>
    <t>Limpador de Vidros (Desativado em 2010)</t>
  </si>
  <si>
    <t>Auxiliar de Manutenção Predial</t>
  </si>
  <si>
    <t>Faxineiro (Desativado em 2010)</t>
  </si>
  <si>
    <t>Trabalhador da Manutenção de Edificações</t>
  </si>
  <si>
    <t>Limpador de Piscinas</t>
  </si>
  <si>
    <t>Atendente de Enfermagem</t>
  </si>
  <si>
    <t>Auxiliar de Banco de Sangue</t>
  </si>
  <si>
    <t>Auxiliar de Farmacia de Manipulacao</t>
  </si>
  <si>
    <t>Auxiliar de Laboratorio de Analises Clinicas</t>
  </si>
  <si>
    <t>Auxiliar de Laboratorio de Imunobiologicos</t>
  </si>
  <si>
    <t>Auxiliar de Producao Farmaceutica</t>
  </si>
  <si>
    <t>Socioeducador</t>
  </si>
  <si>
    <t>Viveirista Florestal</t>
  </si>
  <si>
    <t>Baba</t>
  </si>
  <si>
    <t>Cuidador de Idosos</t>
  </si>
  <si>
    <t>Cuidador em Saúde</t>
  </si>
  <si>
    <t>Lavadeiro, em Geral</t>
  </si>
  <si>
    <t>Carvoeiro</t>
  </si>
  <si>
    <t>Lavador de Roupasa Maquina</t>
  </si>
  <si>
    <t>Conferente-Expedidor de Roupas (Lavanderias)</t>
  </si>
  <si>
    <t>Auxiliar de Lavanderia</t>
  </si>
  <si>
    <t>Tratorista Agricola</t>
  </si>
  <si>
    <t>Agente Funerario</t>
  </si>
  <si>
    <t>Mestre (Construcao Civil)</t>
  </si>
  <si>
    <t>Agente de Transito</t>
  </si>
  <si>
    <t>Mineiro</t>
  </si>
  <si>
    <t>Agente de Seguranca</t>
  </si>
  <si>
    <t>Plataformista (Petroleo)</t>
  </si>
  <si>
    <t>Torrista (Petroleo)</t>
  </si>
  <si>
    <t>Porteiro de Edificios</t>
  </si>
  <si>
    <t>Porteiro de Locais de Diversao</t>
  </si>
  <si>
    <t>Fiscal de Loja</t>
  </si>
  <si>
    <t>Ciclista Mensageiro</t>
  </si>
  <si>
    <t>Motociclista no Transporte de Documentos e Pequenos Volumes</t>
  </si>
  <si>
    <t>Pedreiro</t>
  </si>
  <si>
    <t>Selecionador de Material Reciclável</t>
  </si>
  <si>
    <t>Auxiliar de Veterinario</t>
  </si>
  <si>
    <t>Esteticista de Animais Domesticos</t>
  </si>
  <si>
    <t>Banhista de Animais Domesticos</t>
  </si>
  <si>
    <t>Carpinteiro</t>
  </si>
  <si>
    <t>Tosador de Animais Domesticos</t>
  </si>
  <si>
    <t>Guardador de Veiculos</t>
  </si>
  <si>
    <t>Vidraceiro</t>
  </si>
  <si>
    <t>Lavador de Veiculos</t>
  </si>
  <si>
    <t>Gesseiro</t>
  </si>
  <si>
    <t>Ladrilheiro</t>
  </si>
  <si>
    <t>Marmorista (Construcao)</t>
  </si>
  <si>
    <t>Supervisor de Vendas de Servicos</t>
  </si>
  <si>
    <t>Supervisor de Vendas Comercial</t>
  </si>
  <si>
    <t>Vendedor em Comercio Atacadista</t>
  </si>
  <si>
    <t>Mestre Serralheiro</t>
  </si>
  <si>
    <t>Vendedor de Comercio Varejista</t>
  </si>
  <si>
    <t>Promotor de Vendas</t>
  </si>
  <si>
    <t>Ferramenteiro</t>
  </si>
  <si>
    <t>Demonstrador de Mercadorias</t>
  </si>
  <si>
    <t>Repositor de Mercadorias</t>
  </si>
  <si>
    <t>Atendente de Farmacia - Balconista</t>
  </si>
  <si>
    <t>Atendente de Lojas e Mercados</t>
  </si>
  <si>
    <t>Instalador de Som e Acessorios de Veiculos</t>
  </si>
  <si>
    <t>Vendedor em Domicilio</t>
  </si>
  <si>
    <t>Produtor Agropecuario, em Geral</t>
  </si>
  <si>
    <t>Produtor de Especies Frutiferas Trepadeiras</t>
  </si>
  <si>
    <t>Criador de Bovinos (Leite)</t>
  </si>
  <si>
    <t>Supervisor de Exploracao Agricola</t>
  </si>
  <si>
    <t>Trabalhador Agropecuario em Geral</t>
  </si>
  <si>
    <t>Trabalhador na Producao de Mudas e Sementes</t>
  </si>
  <si>
    <t>Trabalhador Volante da Agricultura</t>
  </si>
  <si>
    <t>Trabalhador da Cultura de Arroz</t>
  </si>
  <si>
    <t>Trabalhador da Cultura de Cana-De-Acucar</t>
  </si>
  <si>
    <t>Trabalhador na Olericultura (Legumes)</t>
  </si>
  <si>
    <t>Encanador</t>
  </si>
  <si>
    <t>Trabalhador na Olericultura (Raizes, Bulbos e Tuberculos)</t>
  </si>
  <si>
    <t>Trabalhador na Olericultura (Talos, Folhas e Flores)</t>
  </si>
  <si>
    <t>Trabalhador no Cultivo de Plantas Ornamentais</t>
  </si>
  <si>
    <t>Trabalhador no Cultivo de Arvores Frutiferas</t>
  </si>
  <si>
    <t>Soldador</t>
  </si>
  <si>
    <t>Trabalhador no Cultivo de Especies Frutiferas Rasteiras</t>
  </si>
  <si>
    <t>Soldador Eletrico</t>
  </si>
  <si>
    <t>Trabalhador no Cultivo de Trepadeiras Frutiferas</t>
  </si>
  <si>
    <t>Trabalhador da Cultura de Cafe</t>
  </si>
  <si>
    <t>Trabalhador da Cultura de Fumo</t>
  </si>
  <si>
    <t>Trabalhador na Cultura de Dende</t>
  </si>
  <si>
    <t>Chapeador Naval</t>
  </si>
  <si>
    <t>Trabalhador na Cultura de Soja</t>
  </si>
  <si>
    <t>Adestrador de Animais</t>
  </si>
  <si>
    <t>Funileiro Industrial</t>
  </si>
  <si>
    <t>Trabalhador de Pecuaria Polivalente</t>
  </si>
  <si>
    <t>Serralheiro</t>
  </si>
  <si>
    <t>Tratador de Animais</t>
  </si>
  <si>
    <t>Trabalhador da Pecuaria (Bovinos Corte)</t>
  </si>
  <si>
    <t>Trabalhador da Pecuaria (Bovinos Leite)</t>
  </si>
  <si>
    <t>Ajustador Ferramenteiro</t>
  </si>
  <si>
    <t>Trabalhador da Avicultura de Corte</t>
  </si>
  <si>
    <t>Ajustador Mecanico</t>
  </si>
  <si>
    <t>Trabalhador da Avicultura de Postura</t>
  </si>
  <si>
    <t>Operador de Incubadora</t>
  </si>
  <si>
    <t>Supervisor da Area Florestal</t>
  </si>
  <si>
    <t>Pescador Industrial</t>
  </si>
  <si>
    <t>Criador de Camaroes</t>
  </si>
  <si>
    <t>Criador de Peixes</t>
  </si>
  <si>
    <t>Identificador Florestal</t>
  </si>
  <si>
    <t>Operador de Motosserra</t>
  </si>
  <si>
    <t>Trabalhador de Extracao Florestal, em Geral</t>
  </si>
  <si>
    <t>Trabalhador da Exploracao de Resinas</t>
  </si>
  <si>
    <t>Trabalhador da Exploracao de Castanha</t>
  </si>
  <si>
    <t>Ajudante de Carvoaria</t>
  </si>
  <si>
    <t>Operador de Maquinas de Beneficiamento de Produtos Agricolas</t>
  </si>
  <si>
    <t>Operador de Colhedor Florestal</t>
  </si>
  <si>
    <t>Bobinador Eletricista, À Maquina</t>
  </si>
  <si>
    <t>Inspetor de Terraplenagem</t>
  </si>
  <si>
    <t>Amostrador de Minerios</t>
  </si>
  <si>
    <t>Destrocador de Pedra</t>
  </si>
  <si>
    <t>Operador de Caminhao (Minas e Pedreiras)</t>
  </si>
  <si>
    <t>Operador de Maquina Cortadora (Minas e Pedreiras)</t>
  </si>
  <si>
    <t>Operador de Aparelho de Flotacao</t>
  </si>
  <si>
    <t>Operador de Peneiras Hidraulicas</t>
  </si>
  <si>
    <t>Relojoeiro (Fabricacao)</t>
  </si>
  <si>
    <t>Cortador de Pedras</t>
  </si>
  <si>
    <t>Polidor de Pedras</t>
  </si>
  <si>
    <t>Operador de Escavadeira</t>
  </si>
  <si>
    <t>Ourives</t>
  </si>
  <si>
    <t>Operador de Maquinas de Construcao Civil e Mineracao</t>
  </si>
  <si>
    <t>Ceramista</t>
  </si>
  <si>
    <t>Operador de Pa Carregadeira</t>
  </si>
  <si>
    <t>Pedreiro de Edificacoes</t>
  </si>
  <si>
    <t>Armador de Estrutura de Concreto Armado</t>
  </si>
  <si>
    <t>Operador de Betoneira</t>
  </si>
  <si>
    <t>Montador de Andaimes (Edificacoes)</t>
  </si>
  <si>
    <t>Eletricista de Instalacoes (Cenarios)</t>
  </si>
  <si>
    <t>Eletricista de Instalacoes (Edificios)</t>
  </si>
  <si>
    <t>Eletricista de Instalacoes</t>
  </si>
  <si>
    <t>Tecelao (Tear Automatico)</t>
  </si>
  <si>
    <t>Acabador de Superficies de Concreto</t>
  </si>
  <si>
    <t>Vidraceiro (Vitrais)</t>
  </si>
  <si>
    <t>Pintor de Obras</t>
  </si>
  <si>
    <t>Servente de Obras</t>
  </si>
  <si>
    <t>Mestre (Construcao Naval)</t>
  </si>
  <si>
    <t>Mestre (Industria de Maquinas e Outros Equipamentos Mecanicos)</t>
  </si>
  <si>
    <t>Ferramenteiro de Mandris, Calibradores e Outros Dispositivos</t>
  </si>
  <si>
    <t>Modelador de Metais (Fundicao)</t>
  </si>
  <si>
    <t>Operador de Maquina de Eletroerosao</t>
  </si>
  <si>
    <t>Operador de Maquinas Operatrizes</t>
  </si>
  <si>
    <t>Operador de Maquinas-Ferramenta Convencionais</t>
  </si>
  <si>
    <t>Operador de Usinagem Convencional por Abrasao</t>
  </si>
  <si>
    <t>Arrematadeira</t>
  </si>
  <si>
    <t>Preparador de Maquinas-Ferramenta</t>
  </si>
  <si>
    <t>Afiador de Ferramentas</t>
  </si>
  <si>
    <t>Polidor de Metais</t>
  </si>
  <si>
    <t>Operador de Centro de Usinagem com Comando Numerico</t>
  </si>
  <si>
    <t>Operador de Fresadora com Comando Numerico</t>
  </si>
  <si>
    <t>Operador de Mandriladora com Comando Numerico</t>
  </si>
  <si>
    <t>Operador de Maquina Eletroerosao, À Fio, com Comando Numerico</t>
  </si>
  <si>
    <t>Operador de Retificadora com Comando Numerico</t>
  </si>
  <si>
    <t>Operador de Torno com Comando Numerico</t>
  </si>
  <si>
    <t>Fundidor de Metais</t>
  </si>
  <si>
    <t>Operador de Acabamento de Pecas Fundidas</t>
  </si>
  <si>
    <t>Macheiro, a Mao</t>
  </si>
  <si>
    <t>Moldador, aMao</t>
  </si>
  <si>
    <t>Moldador, aMaquina</t>
  </si>
  <si>
    <t>Trefilador de Metais, À Maquina</t>
  </si>
  <si>
    <t>Normalizador de Metais e de Compositos</t>
  </si>
  <si>
    <t>Pintor a Pincel e Rolo (Exceto Obras e Estruturas Metalicas)</t>
  </si>
  <si>
    <t>Pintor de Estruturas Metalicas</t>
  </si>
  <si>
    <t>Pintor de Veiculos (Fabricacao)</t>
  </si>
  <si>
    <t>Pintor, aPistola (Exceto Obras e Estruturas Metalicas)</t>
  </si>
  <si>
    <t>Programador Visual Grafico</t>
  </si>
  <si>
    <t>Impressor (Serigrafia)</t>
  </si>
  <si>
    <t>Instalador de Tubulacoes</t>
  </si>
  <si>
    <t>Instalador de Tubulacoes de Gas Combustivel (Producao e Distribuicao)</t>
  </si>
  <si>
    <t>Montador de Estruturas Metalicas</t>
  </si>
  <si>
    <t>Impressor Digital</t>
  </si>
  <si>
    <t>Impressor Flexografico</t>
  </si>
  <si>
    <t>Preparador de Estruturas Metalicas</t>
  </si>
  <si>
    <t>Impressor Tipografico</t>
  </si>
  <si>
    <t>Caldeireiro (Chapas de Cobre)</t>
  </si>
  <si>
    <t>Caldeireiro (Chapas de Ferro e Aco)</t>
  </si>
  <si>
    <t>Tecelao (Tear Manual)</t>
  </si>
  <si>
    <t>Chapeador de Carrocerias Metalicas (Fabricacao)</t>
  </si>
  <si>
    <t>Operador de Maquina de Dobrar Chapas</t>
  </si>
  <si>
    <t>Sapateiro (Calcados Sob Medida)</t>
  </si>
  <si>
    <t>Ajustador Mecanico (Usinagem em Bancada e em Maquinas-Ferramentas)</t>
  </si>
  <si>
    <t>Marceneiro</t>
  </si>
  <si>
    <t>Ajustador Mecanico em Bancada</t>
  </si>
  <si>
    <t>Montador de Maquinas, Motores e Acessorios (Montagem em Serie)</t>
  </si>
  <si>
    <t>Montador de Maquinas</t>
  </si>
  <si>
    <t>Montador de Maquinas-Ferramentas (Usinagem de Metais)</t>
  </si>
  <si>
    <t>Montador de Maquinas Agricolas</t>
  </si>
  <si>
    <t>Mecanico Montador de Motores de Explosao e Diesel</t>
  </si>
  <si>
    <t>Montador de Veiculos (Linha de Montagem)</t>
  </si>
  <si>
    <t>Operador de Time de Montagem</t>
  </si>
  <si>
    <t>Mecanico de Refrigeracao</t>
  </si>
  <si>
    <t>Montador de Equipamentos Eletronicos (Aparelhos Medicos)</t>
  </si>
  <si>
    <t>Montador de Equipamentos Eletronicos (Computadores e Equipamentos Auxiliares)</t>
  </si>
  <si>
    <t>Montador de Equipamentos Eletricos (Instrumentos de Medicao)</t>
  </si>
  <si>
    <t>Montador de Equipamentos Eletricos (Aparelhos Eletrodomesticos)</t>
  </si>
  <si>
    <t>Montador de Equipamentos Eletricos (Centrais Eletricas)</t>
  </si>
  <si>
    <t>Montador de Equipamentos Eletricos (Motores e Dinamos)</t>
  </si>
  <si>
    <t>Montador de Equipamentos Eletricos</t>
  </si>
  <si>
    <t>Montador de Equipamentos Eletronicos (Maquinas Industriais)</t>
  </si>
  <si>
    <t>Montador de Equipamentos Eletronicos</t>
  </si>
  <si>
    <t>Montador de Equipamentos Eletricos (Transformadores)</t>
  </si>
  <si>
    <t>Operador de Linha de Montagem (Aparelhos Eletricos)</t>
  </si>
  <si>
    <t>Operador de Linha de Montagem (Aparelhos Eletronicos)</t>
  </si>
  <si>
    <t>Montador de Equipamentos Eletronicos (Estacao de Radio, Tv e Equipamentos de Radar)</t>
  </si>
  <si>
    <t>Instalador-Reparador de Linhas e Aparelhos de Telecomunicacoes</t>
  </si>
  <si>
    <t>Instalador-Reparador de Redes e Cabos Telefonicos</t>
  </si>
  <si>
    <t>Manobrador</t>
  </si>
  <si>
    <t>Eletricista de Manutencao de Linhas Eletricas, Telefonicas e de Comunicacao de Dados</t>
  </si>
  <si>
    <t>Carregador (Aeronaves)</t>
  </si>
  <si>
    <t>Emendador de Cabos Eletricos e Telefonicos (Aereos e Subterraneos)</t>
  </si>
  <si>
    <t>Carregador (Armazem)</t>
  </si>
  <si>
    <t>Instalador de Linhas Eletricas de Alta e Baixa - Tensao (Rede Aerea e Subterranea)</t>
  </si>
  <si>
    <t>Instalador Eletricista (Tracao de Veiculos)</t>
  </si>
  <si>
    <t>Estivador</t>
  </si>
  <si>
    <t>Instalador-Reparador de Redes Telefonicas e de Comunicacao de Dados</t>
  </si>
  <si>
    <t>Ajustador de Instrumentos de Precisao</t>
  </si>
  <si>
    <t>Confeccionador de Instrumentos de Corda</t>
  </si>
  <si>
    <t>Joalheiro</t>
  </si>
  <si>
    <t>Mestre (Industria Textil e de Confeccoes)</t>
  </si>
  <si>
    <t>Operador Polivalente da Industria Textil</t>
  </si>
  <si>
    <t>Operador de Abertura (Fiacao)</t>
  </si>
  <si>
    <t>Operador de Filatorio</t>
  </si>
  <si>
    <t>Tecelao de Malhas, aMaquina</t>
  </si>
  <si>
    <t>Tecelao de Malhas (Maquina Circular)</t>
  </si>
  <si>
    <t>Tecelao de Malhas (Maquina Retilinea)</t>
  </si>
  <si>
    <t>Passamaneiro aMaquina</t>
  </si>
  <si>
    <t>Estampador de Tecido</t>
  </si>
  <si>
    <t>Revisor de Tecidos Acabados</t>
  </si>
  <si>
    <t>Revisor de Tecidos Crus</t>
  </si>
  <si>
    <t>Trabalhador Polivalente do Curtimento de Couros e Peles</t>
  </si>
  <si>
    <t>Curtidor (Couros e Peles)</t>
  </si>
  <si>
    <t>Operador de Maquinas do Acabamento de Couros e Peles</t>
  </si>
  <si>
    <t>Preparador de Couros Curtidos</t>
  </si>
  <si>
    <t>Costureira de Pecas Sob Encomenda</t>
  </si>
  <si>
    <t>Costureira de Reparacao de Roupas</t>
  </si>
  <si>
    <t>Auxiliar de Corte (Preparacao da Confeccao de Roupas)</t>
  </si>
  <si>
    <t>Cortador de Roupas</t>
  </si>
  <si>
    <t>Ajudante de Confecção</t>
  </si>
  <si>
    <t>Costureiro de Roupas de Couro e Pele, aMaquina naConfeccao em Serie</t>
  </si>
  <si>
    <t>Costureiro na Confeccao em Serie</t>
  </si>
  <si>
    <t>Costureiro, aMaquinana Confeccao em Serie</t>
  </si>
  <si>
    <t>Bordador, À Maquina</t>
  </si>
  <si>
    <t>Marcador de Pecas Confeccionadas para Bordar</t>
  </si>
  <si>
    <t>Operador de Maquina de Costura de Acabamento</t>
  </si>
  <si>
    <t>Trabalhador Polivalente da Confeccao de Calcados</t>
  </si>
  <si>
    <t>Cortador de Calcados, aMaquina (Exceto Solas e Palmilhas)</t>
  </si>
  <si>
    <t>Preparador de Calcados</t>
  </si>
  <si>
    <t>Preparador de Solas e Palmilhas</t>
  </si>
  <si>
    <t>Costurador de Calcados, aMaquina</t>
  </si>
  <si>
    <t>Montador de Calcados</t>
  </si>
  <si>
    <t>Acabador de Calcados</t>
  </si>
  <si>
    <t>Confeccionador de Artefatos de Couro (Exceto Sapatos)</t>
  </si>
  <si>
    <t>Colchoeiro (Confeccao de Colchoes)</t>
  </si>
  <si>
    <t>Lagareiro</t>
  </si>
  <si>
    <t>Confeccionador de Brinquedos de Pano</t>
  </si>
  <si>
    <t>Estofador de Moveis</t>
  </si>
  <si>
    <t>Costurador de Artefatos de Couro, aMaquina (Exceto Roupas e Calcados)</t>
  </si>
  <si>
    <t>Montador de Artefatos de Couro (Exceto Roupas e Calcados)</t>
  </si>
  <si>
    <t>Trabalhador do Acabamento de Artefatos de Tecidos e Couros</t>
  </si>
  <si>
    <t>Editor de Texto e Imagem</t>
  </si>
  <si>
    <t>Malteiro (Germinacao)</t>
  </si>
  <si>
    <t>Operador de Sistemas de Prova (Analogico e Digital)</t>
  </si>
  <si>
    <t>Xaropeiro</t>
  </si>
  <si>
    <t>Operador de Processo de Tratamento de Imagem</t>
  </si>
  <si>
    <t>Impressor de Ofsete (Plano e Rotativo)</t>
  </si>
  <si>
    <t>Impressor de Rotativa</t>
  </si>
  <si>
    <t>Impressor de Rotogravura</t>
  </si>
  <si>
    <t>Padeiro</t>
  </si>
  <si>
    <t>Confeiteiro</t>
  </si>
  <si>
    <t>Impressor Tampografico</t>
  </si>
  <si>
    <t>Masseiro (Massas Alimenticias)</t>
  </si>
  <si>
    <t>Acabador de Embalagens (Flexiveis e Cartotecnicas)</t>
  </si>
  <si>
    <t>Operador de Acabamento (Industria Grafica)</t>
  </si>
  <si>
    <t>Abatedor</t>
  </si>
  <si>
    <t>Operador de Guilhotina (Corte de Papel)</t>
  </si>
  <si>
    <t>Acougueiro</t>
  </si>
  <si>
    <t>Preparador de Matrizes de Corte e Vinco</t>
  </si>
  <si>
    <t>Desossador</t>
  </si>
  <si>
    <t>Laboratorista Fotografico</t>
  </si>
  <si>
    <t>Magarefe</t>
  </si>
  <si>
    <t>Auxiliar de Radiologia (Revelacao Fotografica)</t>
  </si>
  <si>
    <t>Artifice do Couro</t>
  </si>
  <si>
    <t>Cortador de Calcados, aMao (Exceto Solas)</t>
  </si>
  <si>
    <t>Mestre (Industria de Madeira e Mobiliario)</t>
  </si>
  <si>
    <t>Modelador de Madeira</t>
  </si>
  <si>
    <t>Impregnador de Madeira</t>
  </si>
  <si>
    <t>Operador de Serras no Desdobramento de Madeira</t>
  </si>
  <si>
    <t>Serrador de Madeira</t>
  </si>
  <si>
    <t>Serrador de Madeira (Serra Circular Multipla)</t>
  </si>
  <si>
    <t>Operador de Maquina de Usinagem Madeira, em Geral</t>
  </si>
  <si>
    <t>Operador de Maquina de Usinagem de Madeira (Producao em Serie)</t>
  </si>
  <si>
    <t>Operador de Centro de Usinagem de Madeira (Cnc)</t>
  </si>
  <si>
    <t>Operador de Maquinas de Usinar Madeira (Cnc)</t>
  </si>
  <si>
    <t>Montador de Moveis e Artefatos de Madeira</t>
  </si>
  <si>
    <t>Folheador de Moveis de Madeira</t>
  </si>
  <si>
    <t>Lustrador de Pecas de Madeira</t>
  </si>
  <si>
    <t>Confeccionador de Escovas, Pinceis e Produtos Similares (A Mao)</t>
  </si>
  <si>
    <t>Condutor de Processos Robotizados de Pintura</t>
  </si>
  <si>
    <t>Operador de Ponte Rolante</t>
  </si>
  <si>
    <t>Sinaleiro (Ponte-Rolante)</t>
  </si>
  <si>
    <t>Operador de Empilhadeira</t>
  </si>
  <si>
    <t>Motorista de Carro de Passeio</t>
  </si>
  <si>
    <t>Motorista de Furgao ou Veiculo Similar</t>
  </si>
  <si>
    <t>Motorista de Onibus Rodoviario</t>
  </si>
  <si>
    <t>Motorista de Onibus Urbano</t>
  </si>
  <si>
    <t>Caminhoneiro Autonomo (Rotas Regionais e Internacionais)</t>
  </si>
  <si>
    <t>Motorista de Caminhao (Rotas Regionais e Internacionais)</t>
  </si>
  <si>
    <t>Maquinista de Trem Metropolitano</t>
  </si>
  <si>
    <t>Marinheiro de Conves (Maritimo e Fluviario)</t>
  </si>
  <si>
    <t>Carregador (Veiculos de Transportes Terrestres)</t>
  </si>
  <si>
    <t>Operador Eletromecanico</t>
  </si>
  <si>
    <t>Ajudante de Motorista</t>
  </si>
  <si>
    <t>Embalador, a Mao</t>
  </si>
  <si>
    <t>Borracheiro</t>
  </si>
  <si>
    <t>Embalador, a Maquina</t>
  </si>
  <si>
    <t>Operador de Maquina de Etiquetar</t>
  </si>
  <si>
    <t>Operador de Prensa de Enfardamento</t>
  </si>
  <si>
    <t>Alimentador de Linha de Producao</t>
  </si>
  <si>
    <t>Artesão com Material Reciclável</t>
  </si>
  <si>
    <t>Mestre de Producao Farmaceutica</t>
  </si>
  <si>
    <t>Operador de Processos Quimicos e Petroquimicos</t>
  </si>
  <si>
    <t>Operador de Sala de Controle de Instalacoes Quimicas, Petroquimicas e Afins</t>
  </si>
  <si>
    <t>Operador de Maquina Misturadeira (Tratamentos Quimicos e Afins)</t>
  </si>
  <si>
    <t>Trabalhador da Fabricacao de Resinas e Vernizes</t>
  </si>
  <si>
    <t>Trabalhador de Fabricacao de Tintas</t>
  </si>
  <si>
    <t>Operador de Exploracao de Petroleo</t>
  </si>
  <si>
    <t>Operador de Equipamento de Destilacao de Alcool</t>
  </si>
  <si>
    <t>Calandrista de Borracha</t>
  </si>
  <si>
    <t>Confeccionador de Pneumaticos</t>
  </si>
  <si>
    <t>Laminador de Plastico</t>
  </si>
  <si>
    <t>Moldador de Borracha por Compressao</t>
  </si>
  <si>
    <t>Moldador de Plastico por Compressao</t>
  </si>
  <si>
    <t>Moldador de Plastico por Injecao</t>
  </si>
  <si>
    <t>Trefilador de Borracha</t>
  </si>
  <si>
    <t>Operador de Maquina de Produtos Farmaceuticos</t>
  </si>
  <si>
    <t>Operador de Maquina de Fabricacao de Cosmeticos</t>
  </si>
  <si>
    <t>Operador de Maquina de Fabricacao de Produtos de Higiene e Limpeza (Sabao, Sabonete, Detergente, Absorvente, Fraldas Cotonetes e Outros)</t>
  </si>
  <si>
    <t>Operador de Calandra (Quimica, Petroquimica e Afins)</t>
  </si>
  <si>
    <t>Operador de Extrusora (Quimica, Petroquimica e Afins)</t>
  </si>
  <si>
    <t>Operador de Processo (Quimica, Petroquimica e Afins)</t>
  </si>
  <si>
    <t>Operador de Producao (Quimica, Petroquimica e Afins)</t>
  </si>
  <si>
    <t>Assistente de Laboratorio Industrial</t>
  </si>
  <si>
    <t>Auxiliar de Laboratorio de Analises Fisico-Quimicas</t>
  </si>
  <si>
    <t>Supervisor de Fabricacao de Produtos Ceramicos, Porcelanatos e Afins</t>
  </si>
  <si>
    <t>Operador de Maquina de Sinterizar</t>
  </si>
  <si>
    <t>Forneiro e Operador (Alto-Forno)</t>
  </si>
  <si>
    <t>Operador de Area de Corrida</t>
  </si>
  <si>
    <t>Operador de Laminador</t>
  </si>
  <si>
    <t>Recuperador de Guias e Cilindros</t>
  </si>
  <si>
    <t>Operador de Tesoura Mecanica e Maquina de Corte, no Acabamento de Chapas e Metais</t>
  </si>
  <si>
    <t>Preparador de Sucata e Aparas</t>
  </si>
  <si>
    <t>Rebarbador de Metal</t>
  </si>
  <si>
    <t>Forneiro de Fundicao (Forno de Reducao)</t>
  </si>
  <si>
    <t>Preparador de Massa de Argila</t>
  </si>
  <si>
    <t>Trabalhador da Elaboracao de Pre-Fabricados (Cimento Amianto)</t>
  </si>
  <si>
    <t>Trabalhador da Elaboracao de Pre-Fabricados (Concreto Armado)</t>
  </si>
  <si>
    <t>Oleiro (Fabricacao de Tijolos)</t>
  </si>
  <si>
    <t>Mestre (Industria de Celulose, Papel e Papelao)</t>
  </si>
  <si>
    <t>Operador de Lavagem e Depuracao de Pasta para Fabricacao de Papel</t>
  </si>
  <si>
    <t>Operador de Maquina de Secar Celulose</t>
  </si>
  <si>
    <t>Operador de Maquina de Fabricar Papel (Fase Seca)</t>
  </si>
  <si>
    <t>Operador de Maquina de Fabricar Papel e Papelao</t>
  </si>
  <si>
    <t>Operador de Rebobinadeira na Fabricacao de Papel e Papelao</t>
  </si>
  <si>
    <t>Cartonageiro, a Maquina</t>
  </si>
  <si>
    <t>Cartonageiro, a Mao (Caixas de Papelao)</t>
  </si>
  <si>
    <t>Supervisor de Producao da Industria Alimenticia</t>
  </si>
  <si>
    <t>Operador de Processo de Moagem</t>
  </si>
  <si>
    <t>Refinador de Sal</t>
  </si>
  <si>
    <t>Operador de Equipamentos de Refinacao de Acucar (Processo Continuo)</t>
  </si>
  <si>
    <t>Cozinhador (Conservacao de Alimentos)</t>
  </si>
  <si>
    <t>Cozinhador de Carnes</t>
  </si>
  <si>
    <t>Cozinhador de Frutas e Legumes</t>
  </si>
  <si>
    <t>Operador de Preparacao de Graos Vegetais (Oleos e Gorduras)</t>
  </si>
  <si>
    <t>Preparador de Racoes</t>
  </si>
  <si>
    <t>Trabalhador de Preparacao de Pescados (Limpeza)</t>
  </si>
  <si>
    <t>Trabalhador de Tratamento do Leite e Fabricacao de Laticinios e Afins</t>
  </si>
  <si>
    <t>Alambiqueiro</t>
  </si>
  <si>
    <t>Filtrador de Cerveja</t>
  </si>
  <si>
    <t>Operador de Forno (Fabricacao de Paes, Biscoitos e Similares)</t>
  </si>
  <si>
    <t>Operador de Maquinas de Fabricacao de Doces, Salgados e Massas Alimenticias</t>
  </si>
  <si>
    <t>Processador de Fumo</t>
  </si>
  <si>
    <t>Auxiliar de Processamento de Fumo</t>
  </si>
  <si>
    <t>Salsicheiro (Fabricacao de Linguica, Salsicha e Produtos Similares)</t>
  </si>
  <si>
    <t>Queijeiro na Fabricacao de Laticinio</t>
  </si>
  <si>
    <t>Trabalhador de Fabricacao de Sorvete</t>
  </si>
  <si>
    <t>Degustador de Cafe</t>
  </si>
  <si>
    <t>Classificador de Grãos</t>
  </si>
  <si>
    <t>Retalhador de Carne</t>
  </si>
  <si>
    <t>Operador de Caldeira</t>
  </si>
  <si>
    <t>Operador de Maquinas Fixas, em Geral</t>
  </si>
  <si>
    <t>Encarregado de Manutencao Mecanica de Sistemas Operacionais</t>
  </si>
  <si>
    <t>Supervisor de Manutencao de Maquinas Operatrizes e de Usinagem</t>
  </si>
  <si>
    <t>Mecanico de Manutencao de Bomba Injetora (Exceto de Veiculos Automotores)</t>
  </si>
  <si>
    <t>Mecanico de Manutencao de Bombas</t>
  </si>
  <si>
    <t>Mecanico de Manutencao de Compressores de Ar</t>
  </si>
  <si>
    <t>Mecanico de Manutencao de Motores Diesel (Exceto de Veiculos Automotores)</t>
  </si>
  <si>
    <t>Mecanico de Manutencao de Redutores</t>
  </si>
  <si>
    <t>Mecanico de Manutencao e Instalacao de Aparelhos de Climatizacao eRefrigeracao</t>
  </si>
  <si>
    <t>Mecanico de Manutencao de Maquinas, em Geral</t>
  </si>
  <si>
    <t>Mecanico de Manutencao de Maquinas Graficas</t>
  </si>
  <si>
    <t>Mecanico de Manutencao de Maquinas Operatrizes (Lavra de Madeira)</t>
  </si>
  <si>
    <t>Mecanico de Manutencao de Maquinas Texteis</t>
  </si>
  <si>
    <t>Mecanico de Manutencao de Maquinas-Ferramentas (Usinagem de Metais)</t>
  </si>
  <si>
    <t>Mecanico de Manutencao de Aparelhos de Levantamento</t>
  </si>
  <si>
    <t>Mecanico de Manutencao de Equipamento de Mineracao</t>
  </si>
  <si>
    <t>Mecanico de Manutencao de Maquinas Agricolas</t>
  </si>
  <si>
    <t>Mecanico de Manutencao de Maquinas de Construcao e Terraplenagem</t>
  </si>
  <si>
    <t>Mecanico de Manutencao de Aeronaves, em Geral</t>
  </si>
  <si>
    <t>Mecanico de Manutencao de Veiculos Ferroviarios</t>
  </si>
  <si>
    <t>Mecanico de Manutencao de Automoveis, Motocicletas e Veiculos Similares</t>
  </si>
  <si>
    <t>Mecanico de Manutencao de Empilhadeiras e Outros Veiculos de Cargas Leves</t>
  </si>
  <si>
    <t>Mecanico de Manutencao de Motocicletas</t>
  </si>
  <si>
    <t>Mecanico de Manutencao de Tratores</t>
  </si>
  <si>
    <t>Mecanico de Veiculos Automotores a Diesel (Exceto Tratores)</t>
  </si>
  <si>
    <t>Tecnico em Manutencao de Instrumentos de Medicao e Precisao</t>
  </si>
  <si>
    <t>Reparador de Instrumentos Musicais</t>
  </si>
  <si>
    <t>Luthier (Restauracao de Cordas Arcadas)</t>
  </si>
  <si>
    <t>Tecnico em Manutencao de Equipamentos e Instrumentos Medico-Hospitalares</t>
  </si>
  <si>
    <t>Mecanico de Manutencao de Maquinas Cortadoras de Grama, Rocadeiras, Motosserras e Similares</t>
  </si>
  <si>
    <t>Mecanico de Manutencao de Bicicletas e Veiculos Similares</t>
  </si>
  <si>
    <t>Supervisor de Manutencao Eletrica de Alta Tensao Industrial</t>
  </si>
  <si>
    <t>Supervisor de Manutencao Eletromecanica Industrial, Comercial e Predial</t>
  </si>
  <si>
    <t>Supervisor de Manutencao Eletromecanica</t>
  </si>
  <si>
    <t>Eletricista de Manutencao Eletroeletronica</t>
  </si>
  <si>
    <t>Instalador de Sistemas Eletroeletronicos de Seguranca</t>
  </si>
  <si>
    <t>Mantenedor de Sistemas Eletroeletronicos de Seguranca</t>
  </si>
  <si>
    <t>Monitor de Sistemas Eletronicos de Seguranca Interno</t>
  </si>
  <si>
    <t>Eletricista de Instalacoes (Veiculos Automotores e Maquinas Operatrizes, Exceto Aeronaves e Embarcacoes)</t>
  </si>
  <si>
    <t>Eletromecanico de Manutencao de Elevadores</t>
  </si>
  <si>
    <t>Mecanico de Manutencao de Instalacoes Mecanicas de Edificios</t>
  </si>
  <si>
    <t>Reparador de Aparelhos Eletrodomesticos (Exceto Imagem e Som)</t>
  </si>
  <si>
    <t>Conservador de Via Permanente (Trilhos)</t>
  </si>
  <si>
    <t>Funileiro de Veiculos (Reparacao)</t>
  </si>
  <si>
    <t>Montador de Veiculos (Reparacao)</t>
  </si>
  <si>
    <t>Pintor de Veiculos (Reparacao)</t>
  </si>
  <si>
    <t>Alinhador de Pneus</t>
  </si>
  <si>
    <t>Balanceador</t>
  </si>
  <si>
    <t>Lavador de Pecas</t>
  </si>
  <si>
    <t>Encarregado Geral de Operacoes de Conservacao de Vias Permanentes (Exceto Trilhos)</t>
  </si>
  <si>
    <t>Auxiliar Geral de Conservacao de Vias Permanentes (Exceto Trilhos)</t>
  </si>
  <si>
    <t>Não Identificado</t>
  </si>
  <si>
    <t>%</t>
  </si>
  <si>
    <t>Aprendizes com vínculo ativo por Idade</t>
  </si>
  <si>
    <t>Aprendizes com vínculo ativo por Grau de Instrução</t>
  </si>
  <si>
    <t>65 anos ou mais</t>
  </si>
  <si>
    <t>Até 17 anos</t>
  </si>
  <si>
    <t>18 a 24 anos</t>
  </si>
  <si>
    <t>25 a 29 anos</t>
  </si>
  <si>
    <t>30 a 39 anos</t>
  </si>
  <si>
    <t>40 a 49 anos</t>
  </si>
  <si>
    <t>50 a 64 anos</t>
  </si>
  <si>
    <t>Pós-Graduação Completa</t>
  </si>
  <si>
    <t>Tipo</t>
  </si>
  <si>
    <t xml:space="preserve">  Aprendizes - Pessoa com Deficiência com vínculo ativo</t>
  </si>
  <si>
    <t>Acre</t>
  </si>
  <si>
    <t>Alagoas</t>
  </si>
  <si>
    <t>Amapá</t>
  </si>
  <si>
    <t>Amazonas</t>
  </si>
  <si>
    <t>Bahia</t>
  </si>
  <si>
    <t>Ceará</t>
  </si>
  <si>
    <t>Distrito Federal</t>
  </si>
  <si>
    <t>Espírito Santo</t>
  </si>
  <si>
    <t>Goiás</t>
  </si>
  <si>
    <t>Maranhão</t>
  </si>
  <si>
    <t>Mato Grosso</t>
  </si>
  <si>
    <t>Mato Grosso do Sul</t>
  </si>
  <si>
    <t>Minas Gerais</t>
  </si>
  <si>
    <t>Pará</t>
  </si>
  <si>
    <t>Paraíba</t>
  </si>
  <si>
    <t>Paraná</t>
  </si>
  <si>
    <t>Pernambuco</t>
  </si>
  <si>
    <t>Piauí</t>
  </si>
  <si>
    <t>Rio de Janeiro</t>
  </si>
  <si>
    <t>Rio Grande do Norte</t>
  </si>
  <si>
    <t>Rio Grande do Sul</t>
  </si>
  <si>
    <t>Rondônia</t>
  </si>
  <si>
    <t>Roraima</t>
  </si>
  <si>
    <t>Santa Catarina</t>
  </si>
  <si>
    <t>São Paulo</t>
  </si>
  <si>
    <t>Sergipe</t>
  </si>
  <si>
    <t>Tocantins</t>
  </si>
  <si>
    <t>Não Identificado**</t>
  </si>
  <si>
    <t>Aprendizes com vínculo ativo por UF</t>
  </si>
  <si>
    <t>Vínculos Ativos</t>
  </si>
  <si>
    <t>Aprendizes com vínculo ativo por CNAE</t>
  </si>
  <si>
    <t>Aprendizes com vínculo ativo por Sexo</t>
  </si>
  <si>
    <t>Aprendizes com vínculo ativo por Grande Grupamento</t>
  </si>
  <si>
    <t>Aprendizes com vínculo ativo por CBO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</si>
  <si>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</si>
  <si>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</si>
  <si>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</si>
  <si>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</si>
  <si>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</si>
  <si>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</si>
  <si>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</si>
  <si>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</si>
  <si>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</si>
  <si>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</si>
  <si>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</si>
  <si>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</si>
  <si>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 xml:space="preserve"> * Consideram ajustes de declarações fora do prazo.</t>
  </si>
  <si>
    <t xml:space="preserve">** Os registros "não identificados" são proveniente de dados cuja localização geográfica do estabelecimento não estava disponível no momento do processamento. </t>
  </si>
  <si>
    <t>Secretaria de Qualificação e Fomento à Geração de Emprego e Renda
Departamento de Políticas de Trabalho para a Juventude - DPJ</t>
  </si>
  <si>
    <t>Destaca-se que, como ainda podem ser feitos lançamentos fora do prazo, os números apresentados nesse boletim podem ser modificados.</t>
  </si>
  <si>
    <t>Fonte: RAIS/Ministério do Trabalho e Emprego</t>
  </si>
  <si>
    <t>Metodologia: foi feito o seguinte cálculo para obter a quantidade de aprendizes ativos: aprendizes ativos em 2022 (rais 2022) + saldo de aprendizes 2023 (novo CAGED) + saldo de aprendizes de 2022 (novo CAGED).
Destaca-se que, como ainda podem ser feitos lançamentos fora do prazo, os números apresentados nesse boletim podem ser modificados.</t>
  </si>
  <si>
    <t>Fonte : Novo CAGED jan/2023 a dez/2023* do Ministério do Trabalho e Emprego</t>
  </si>
  <si>
    <t>Movimentação de Aprendizes por mês (Janeiro a Dezembro de 2023)</t>
  </si>
  <si>
    <t>Fonte: Novo CAGED (jan/2023 a dez/2023)* + Rais/Ministério do Trabalho e Emprego</t>
  </si>
  <si>
    <t>Metodologia: foi feito o seguinte cálculo para obter a quantidade de aprendizes ativos: aprendizes ativos em 2022 (rais 2022) + saldo de aprendizes 2023 (novo CAGED) + saldo de aprendizes de 2022 (novo CAGED).</t>
  </si>
  <si>
    <t>Aprendizes com vínculo ativo em 2023</t>
  </si>
  <si>
    <t>Movimentações de Janeiro a Dezembro de 2023</t>
  </si>
  <si>
    <t>Estoque 31/12/2022</t>
  </si>
  <si>
    <t>Cultivo de Trigo</t>
  </si>
  <si>
    <t>Cultivo de Amendoim</t>
  </si>
  <si>
    <t>Cultivo de Cebola</t>
  </si>
  <si>
    <t>Cultivo de Açaí</t>
  </si>
  <si>
    <t>Cultivo de Maracujá</t>
  </si>
  <si>
    <t>Criação de Equinos</t>
  </si>
  <si>
    <t>Serviço de Poda de árvores para Lavouras</t>
  </si>
  <si>
    <t>Serviço de Manejo de Animais</t>
  </si>
  <si>
    <t>Atividades de Apoio à Aquicultura em água Salgada e Salobra</t>
  </si>
  <si>
    <t>Cultivos e Semicultivos da Aquicultura em água Salgada e Salobra não Especificados Anteriormente</t>
  </si>
  <si>
    <t>Criação de Camarões em água Doce</t>
  </si>
  <si>
    <t>Atividades de Apoio à Aquicultura em água Doce</t>
  </si>
  <si>
    <t>Cultivos e Semicultivos da Aquicultura em água Doce não Especificados Anteriormente</t>
  </si>
  <si>
    <t>Extração de Minerais Radioativos</t>
  </si>
  <si>
    <t>Extração de Quartzo</t>
  </si>
  <si>
    <t>Frigorífico - Abate de Equinos</t>
  </si>
  <si>
    <t>Fabricação de Produtos de Panificação</t>
  </si>
  <si>
    <t>Fabricação de Chá Mate e Outros Chás Prontos para Consumo</t>
  </si>
  <si>
    <t>Serrarias com Desdobramento de Madeira (Desativado)</t>
  </si>
  <si>
    <t>Fabricação de Artefatos Diversos de Cortiça, Bambu, Palha, Vime e Outros Materiais Trançados, Exceto Móveis</t>
  </si>
  <si>
    <t>Serviços de Encadernação e Plastificação</t>
  </si>
  <si>
    <t>Fabricação de adubos e fertilizantes</t>
  </si>
  <si>
    <t>Serviços de usinagem, solda, tratamento e revestimento em metais</t>
  </si>
  <si>
    <t>Fabricação de Roupas de Proteção e Segurança e Resistentes a Fogo</t>
  </si>
  <si>
    <t>Fabricação de Velas, Inclusive Decorativas</t>
  </si>
  <si>
    <t>Manutenção e Reparação de Máquinas e Equipamentos para a Indústria Têxtil, do Vestuário, do Couro e Calçados</t>
  </si>
  <si>
    <t>Manutenção de Aeronaves na Pista</t>
  </si>
  <si>
    <t>Instalação de Equipamentos para Orientação à Navegação Marítima, Fluvial e Lacustre</t>
  </si>
  <si>
    <t>Lojas de Departamentos ou Magazines (Desativado)</t>
  </si>
  <si>
    <t>Comércio varejista especializado de equipamentos e suprimentos de informática</t>
  </si>
  <si>
    <t>Comércio Varejista de Antiguidades</t>
  </si>
  <si>
    <t>Comércio Varejista de Objetos de Arte</t>
  </si>
  <si>
    <t>Transporte Rodoviário Coletivo de Passageiros, com Itinerário Fixo, Internacional</t>
  </si>
  <si>
    <t>Transporte por Navegação Interior de Passageiros em Linhas Regulares, Municipal, Exceto Travessia</t>
  </si>
  <si>
    <t>Serviços de Rebocadores e Empurradores</t>
  </si>
  <si>
    <t>Gestão de Terminais Aquaviários</t>
  </si>
  <si>
    <t>Edição de Jornais nao Diarios</t>
  </si>
  <si>
    <t>Edição integrada à impressão de jornais</t>
  </si>
  <si>
    <t>Edição Integrada à Impressão de Jornais nao Diarios</t>
  </si>
  <si>
    <t>Serviço Móvel Especializado - Sme</t>
  </si>
  <si>
    <t>Desenvolvimento de programas de computador sob encomenda</t>
  </si>
  <si>
    <t>Web Design</t>
  </si>
  <si>
    <t>Fundo Garantidor de Crédito</t>
  </si>
  <si>
    <t>Atividades de Produção de Fotografias Aéreas e Submarinas</t>
  </si>
  <si>
    <t>Aluguel de Material Médico</t>
  </si>
  <si>
    <t>Atividades de monitoramento de sistemas de segurança</t>
  </si>
  <si>
    <t>Outras Atividades de Serviços de Segurança</t>
  </si>
  <si>
    <t>Defesa Civil</t>
  </si>
  <si>
    <t>Atividades de Profissionais da Nutrição</t>
  </si>
  <si>
    <t>Atividades de Acupuntura</t>
  </si>
  <si>
    <t>Atividades de Sonorização e de Iluminação</t>
  </si>
  <si>
    <t>Reparação de Calçados, Bolsas e Artigos de Viagem</t>
  </si>
  <si>
    <t>Reparação de Relógios</t>
  </si>
  <si>
    <t>Reparação de Jóias</t>
  </si>
  <si>
    <t>Serviços de Somatoconservação</t>
  </si>
  <si>
    <t>Serviços de Tatuagem e Colocação de Piercing</t>
  </si>
  <si>
    <t>Diretor de Recursos Humanos</t>
  </si>
  <si>
    <t>Diretor de Manutencao</t>
  </si>
  <si>
    <t>Sanitarista</t>
  </si>
  <si>
    <t>Gerente de Instituicao Educacional da Area Privada</t>
  </si>
  <si>
    <t>Gerente de Credito e Cobranca</t>
  </si>
  <si>
    <t>Analista de e-Commerce</t>
  </si>
  <si>
    <t>Gerente de Seguranca de Tecnologia da Informacao</t>
  </si>
  <si>
    <t>Gerente de Pesquisa e Desenvolvimento (P&amp;D)</t>
  </si>
  <si>
    <t>Tecnologo em Mecatronica</t>
  </si>
  <si>
    <t>Pesquisador em Ciencias da Computacao e Informatica</t>
  </si>
  <si>
    <t>Estatistico</t>
  </si>
  <si>
    <t>Estatistico Teorico</t>
  </si>
  <si>
    <t>Administrador de Banco de Dados</t>
  </si>
  <si>
    <t>Arquiteto de Edificacoes</t>
  </si>
  <si>
    <t>Arquiteto Paisagista</t>
  </si>
  <si>
    <t>Tecnólogo em Petróleo e Gás</t>
  </si>
  <si>
    <t>Biologo</t>
  </si>
  <si>
    <t>Enfermeiro do Trabalho</t>
  </si>
  <si>
    <t>Avaliador Fisico</t>
  </si>
  <si>
    <t>Tecnico de Desporto Individual e Coletivo (Exceto Futebol)</t>
  </si>
  <si>
    <t>Profissional de Educação Física na Saúde</t>
  </si>
  <si>
    <t>Médico do Trabalho</t>
  </si>
  <si>
    <t>Médico Cirurgião Cardiovascular</t>
  </si>
  <si>
    <t>Professor de Nivel Superior na Educacao Infantil (Quatro a Seis Anos)</t>
  </si>
  <si>
    <t>Professor de Educacao Fisica do Ensino Fundamental</t>
  </si>
  <si>
    <t>Professor de Geografia do Ensino Fundamental</t>
  </si>
  <si>
    <t>Professor de Educacao Fisica no Ensino Medio</t>
  </si>
  <si>
    <t>Professor de Geografia no Ensino Medio</t>
  </si>
  <si>
    <t>Professor de Tecnicas Agricolas</t>
  </si>
  <si>
    <t>Professor de Medicina</t>
  </si>
  <si>
    <t>Professor de Ensino Superior na Area de Pratica de Ensino</t>
  </si>
  <si>
    <t>Professor de Linguas Estrangeiras Modernas</t>
  </si>
  <si>
    <t>Supervisor de Ensino</t>
  </si>
  <si>
    <t>Tabeliao de Notas</t>
  </si>
  <si>
    <t>Economista Financeiro</t>
  </si>
  <si>
    <t>Economista do Setor Publico</t>
  </si>
  <si>
    <t>Psicologo Clinico</t>
  </si>
  <si>
    <t>Psicologo Social</t>
  </si>
  <si>
    <t>Administrador de Fundos e Carteiras de Investimento</t>
  </si>
  <si>
    <t>Analista de Cobranca (Instituicoes Financeiras)</t>
  </si>
  <si>
    <t>Analista de Credito (Instituicoes Financeiras)</t>
  </si>
  <si>
    <t>Diretor de Contas (Publicidade)</t>
  </si>
  <si>
    <t>Gerente de Clientes Especiais (Private)</t>
  </si>
  <si>
    <t>Gerente de Contas - Pessoa Fisica e Juridica</t>
  </si>
  <si>
    <t>Influenciador Digital</t>
  </si>
  <si>
    <t>Fiscal de Tributos Municipal</t>
  </si>
  <si>
    <t>Museologo</t>
  </si>
  <si>
    <t>Autor-Roteirista</t>
  </si>
  <si>
    <t>Fotografo</t>
  </si>
  <si>
    <t>Fotografo Publicitario</t>
  </si>
  <si>
    <t>Diretor Teatral</t>
  </si>
  <si>
    <t>Artista (Artes Visuais)</t>
  </si>
  <si>
    <t>Ator</t>
  </si>
  <si>
    <t>Chefe de Cozinha (Desativado em 2010)</t>
  </si>
  <si>
    <t>Tecnico Quimico de Petroleo</t>
  </si>
  <si>
    <t>Tecnico em Petroquimica</t>
  </si>
  <si>
    <t>Tecnico Textil (Tratamentos Quimicos)</t>
  </si>
  <si>
    <t>Tecnico de Saneamento</t>
  </si>
  <si>
    <t>Tecnico de Comunicacao de Dados</t>
  </si>
  <si>
    <t>Inspetor de Fabricação</t>
  </si>
  <si>
    <t>Tecnico em Processamento Mineral (Exceto Petroleo)</t>
  </si>
  <si>
    <t>Desenhista Tecnico (Construcao Civil)</t>
  </si>
  <si>
    <t>Tecnico em Acupuntura</t>
  </si>
  <si>
    <t>Terapeuta Holístico</t>
  </si>
  <si>
    <t>Tecnico em Optica e Optometria</t>
  </si>
  <si>
    <t>Tecnico em Pecuaria</t>
  </si>
  <si>
    <t>Tecnico em Radiologia e Imagenologia</t>
  </si>
  <si>
    <t>Técnico em Polissonografia</t>
  </si>
  <si>
    <t>Tecnico em Laboratorio de Farmacia</t>
  </si>
  <si>
    <t>Professor Leigo no Ensino Fundamental</t>
  </si>
  <si>
    <t>Supervisor de Compras</t>
  </si>
  <si>
    <t>Tecnico em Biblioteconomia</t>
  </si>
  <si>
    <t>Tecnico em Museologia</t>
  </si>
  <si>
    <t>Operador de Controle Mestre</t>
  </si>
  <si>
    <t>Assistente de Operacoes Audiovisuais</t>
  </si>
  <si>
    <t>Tecnico em Gravacao de Audio</t>
  </si>
  <si>
    <t>Designer de Vitrines</t>
  </si>
  <si>
    <t>Atleta Profissional de Futebol</t>
  </si>
  <si>
    <t>Planejista</t>
  </si>
  <si>
    <t>Tecnico Operacional de Servicos de Correios</t>
  </si>
  <si>
    <t>Supervisor de Contas a Pagar</t>
  </si>
  <si>
    <t>Supervisor de Tesouraria</t>
  </si>
  <si>
    <t>Supervisor de Logistica</t>
  </si>
  <si>
    <t>Operador de Mensagens de Telecomunicacoes (Correios)</t>
  </si>
  <si>
    <t>Supervisor de Cobranca</t>
  </si>
  <si>
    <t>Entrevistador de Pesquisa de Opiniao e Midia</t>
  </si>
  <si>
    <t>EscriturarioemEstatistica</t>
  </si>
  <si>
    <t>Supervisor de Transportes</t>
  </si>
  <si>
    <t>Chefe de Bar</t>
  </si>
  <si>
    <t>Supervisor de Lavanderia</t>
  </si>
  <si>
    <t>Supervisor de Vigilantes</t>
  </si>
  <si>
    <t>Empregado DomesticoArrumador</t>
  </si>
  <si>
    <t>Cozinheiro Industrial</t>
  </si>
  <si>
    <t>Cozinheiro de Hospital</t>
  </si>
  <si>
    <t>Coletor de Lixo Domiciliar</t>
  </si>
  <si>
    <t>Limpador de Fachadas</t>
  </si>
  <si>
    <t>Agente Comunitario de Saude</t>
  </si>
  <si>
    <t>Barbeiro</t>
  </si>
  <si>
    <t>Manicure</t>
  </si>
  <si>
    <t>Maquiador</t>
  </si>
  <si>
    <t>Limpador a Seco, À Maquina</t>
  </si>
  <si>
    <t>Atendente de Lavanderia</t>
  </si>
  <si>
    <t>Operador de Prensa de Material Reciclável</t>
  </si>
  <si>
    <t>Instalador de Cortinas e Persianas, Portas Sanfonadas e Boxe</t>
  </si>
  <si>
    <t>Aplicador de Vinil Autoadesivo</t>
  </si>
  <si>
    <t>Produtor na Olericultura de Frutos e Sementes</t>
  </si>
  <si>
    <t>Supervisor de Exploracao Agropecuaria</t>
  </si>
  <si>
    <t>Caseiro (Agricultura)</t>
  </si>
  <si>
    <t>Trabalhador da Cultura de Especiarias</t>
  </si>
  <si>
    <t>Trabalhador da Pecuaria (Equinos)</t>
  </si>
  <si>
    <t>Trabalhador da Suinocultura</t>
  </si>
  <si>
    <t>Trabalhador da Exploracao de Carnauba</t>
  </si>
  <si>
    <t>Operador de Colheitadeira</t>
  </si>
  <si>
    <t>Trabalhador na Operacao de Sistema de Irrigacao Localizada (Microaspersao e Gotejamento)</t>
  </si>
  <si>
    <t>Operador de Maquina Perfuratriz</t>
  </si>
  <si>
    <t>Armador de Estrutura de Concreto</t>
  </si>
  <si>
    <t>Carpinteiro (Esquadrias)</t>
  </si>
  <si>
    <t>Carpinteiro de Obras</t>
  </si>
  <si>
    <t>Aplicador de Asfalto Impermeabilizante (Coberturas)</t>
  </si>
  <si>
    <t>Instalador de Isolantes Termicos de Caldeira e Tubulacoes</t>
  </si>
  <si>
    <t>Revestidor de Interiores (Papel, Material Plastico e Emborrachados)</t>
  </si>
  <si>
    <t>Demolidor de Edificacoes</t>
  </si>
  <si>
    <t>Mestre de Pintura (Tratamento de Superficies)</t>
  </si>
  <si>
    <t>Operador de Maquina de Fundir Sob Pressao</t>
  </si>
  <si>
    <t>Estirador de Tubos de Metal sem Costura</t>
  </si>
  <si>
    <t>Operador de Forno de Tratamento Termico de Metais</t>
  </si>
  <si>
    <t>Metalizador a Pistola</t>
  </si>
  <si>
    <t>Brasador</t>
  </si>
  <si>
    <t>Chapeador</t>
  </si>
  <si>
    <t>Chapeador de Aeronaves</t>
  </si>
  <si>
    <t>Operador de Maquina de Cilindrar Chapas</t>
  </si>
  <si>
    <t>Prensista (Operador de Prensa)</t>
  </si>
  <si>
    <t>Mecanico Montador de Motores de Embarcacoes</t>
  </si>
  <si>
    <t>Bobinador Eletricista, À Mao</t>
  </si>
  <si>
    <t>Instalador-Reparador de Equipamentos de Comutacao em Telefonia</t>
  </si>
  <si>
    <t>Reparador de Aparelhos de Telecomunicacoes em Laboratorio</t>
  </si>
  <si>
    <t>Montador de Instrumentos de Optica</t>
  </si>
  <si>
    <t>Lapidador de Vidros e Cristais</t>
  </si>
  <si>
    <t>Surfassagista</t>
  </si>
  <si>
    <t>Tecelao (Tear Jacquard)</t>
  </si>
  <si>
    <t>Tecelao (Tear Mecanico, Exceto Jacquard)</t>
  </si>
  <si>
    <t>Operador de Calandras (Tecidos)</t>
  </si>
  <si>
    <t>Operador de Impermeabilizador de Tecidos</t>
  </si>
  <si>
    <t>Cortador de Artefatos de Couro (Exceto Roupas e Calcados)</t>
  </si>
  <si>
    <t>Montador de Fotolito (Analogico e Digital)</t>
  </si>
  <si>
    <t>Bordador, aMao</t>
  </si>
  <si>
    <t>Pintor de Letreiros</t>
  </si>
  <si>
    <t>Classificador de Madeira</t>
  </si>
  <si>
    <t>Secador de Madeira</t>
  </si>
  <si>
    <t>Serrador de Bordas no Desdobramento de Madeira</t>
  </si>
  <si>
    <t>Condutor de Processos Robotizados de Soldagem</t>
  </si>
  <si>
    <t>Operador de Veiculos Subaquaticos Controlados Remotamente</t>
  </si>
  <si>
    <t>Mergulhador Profissional (Raso e Profundo)</t>
  </si>
  <si>
    <t>Operador de Monta-Cargas (Construcao Civil)</t>
  </si>
  <si>
    <t>Motorista Operacional de Guincho</t>
  </si>
  <si>
    <t>Amarrador e Desamarrado de Embarcacoes</t>
  </si>
  <si>
    <t>Artesão Trançador</t>
  </si>
  <si>
    <t>Forneiro e Operador (Forno Eletrico)</t>
  </si>
  <si>
    <t>Encarregado de Acabamento de Chapas e Metais(Tempera)</t>
  </si>
  <si>
    <t>Marcador de Produtos (Siderurgico e Metalurgico)</t>
  </si>
  <si>
    <t>Operador de Moenda na Fabricacao de Acucar</t>
  </si>
  <si>
    <t>Operador de Tratamento de Calda na Refinacao de Acucar</t>
  </si>
  <si>
    <t>Desidratador de Alimentos</t>
  </si>
  <si>
    <t>Operador de Camaras Frias</t>
  </si>
  <si>
    <t>Prensador de Frutas (Exceto Oleaginosas)</t>
  </si>
  <si>
    <t>Torrador de Cafe</t>
  </si>
  <si>
    <t>Trabalhador de Fabricacao de Vinhos</t>
  </si>
  <si>
    <t>Salgador de Alimentos</t>
  </si>
  <si>
    <t>Operador de Utilidade (Producao e Distribuicao de Vapor, Gas, Oleo, Combustivel, Energia, Oxigenio)</t>
  </si>
  <si>
    <t>Supervisor da Manutencao e Reparacao de Veiculos Leves</t>
  </si>
  <si>
    <t>Tecnico em Manutencao de Balancas</t>
  </si>
  <si>
    <t>Monitor de Sistemas Eletronicos de Seguranca Externo</t>
  </si>
  <si>
    <t>Eletromecanico de Manutencao de Portas Automaticas</t>
  </si>
  <si>
    <t>Encarregado de Equipe de Conservacao de Vias Permanentes (Exceto Trilhos)</t>
  </si>
  <si>
    <t>Operador de Ceifadeira na Conservacao de Vias Permanentes</t>
  </si>
  <si>
    <t>Movimentações de Janeiro a Dezembro de 2023 por CBO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</si>
</sst>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/yy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3" fontId="0" fillId="0" borderId="0" xfId="0" applyNumberFormat="1"/>
    <xf numFmtId="3" fontId="0" fillId="0" borderId="0" xfId="0" applyNumberFormat="1" applyAlignment="1">
      <alignment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0" fillId="0" borderId="1" xfId="0" applyBorder="1"/>
    <xf numFmtId="3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/>
    </xf>
    <xf numFmtId="10" fontId="0" fillId="0" borderId="1" xfId="0" applyNumberFormat="1" applyBorder="1" applyAlignment="1">
      <alignment horizontal="center" vertical="center"/>
    </xf>
    <xf numFmtId="0" fontId="1" fillId="0" borderId="1" xfId="0" applyFont="1" applyBorder="1"/>
    <xf numFmtId="10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 vertical="center"/>
    </xf>
    <xf numFmtId="0" fontId="0" fillId="2" borderId="1" xfId="0" applyFill="1" applyBorder="1"/>
    <xf numFmtId="0" fontId="1" fillId="0" borderId="0" xfId="0" applyFont="1"/>
    <xf numFmtId="0" fontId="1" fillId="3" borderId="1" xfId="0" applyFont="1" applyFill="1" applyBorder="1"/>
    <xf numFmtId="10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0" fillId="2" borderId="2" xfId="0" applyFill="1" applyBorder="1"/>
    <xf numFmtId="0" fontId="0" fillId="2" borderId="4" xfId="0" applyFill="1" applyBorder="1"/>
    <xf numFmtId="0" fontId="1" fillId="4" borderId="2" xfId="0" applyFont="1" applyFill="1" applyBorder="1"/>
    <xf numFmtId="0" fontId="1" fillId="4" borderId="3" xfId="0" applyFont="1" applyFill="1" applyBorder="1"/>
    <xf numFmtId="0" fontId="1" fillId="4" borderId="4" xfId="0" applyFont="1" applyFill="1" applyBorder="1"/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0" fontId="1" fillId="4" borderId="4" xfId="0" applyFont="1" applyFill="1" applyBorder="1" applyAlignment="1">
      <alignment vertical="center"/>
    </xf>
    <xf numFmtId="0" fontId="0" fillId="2" borderId="3" xfId="0" applyFill="1" applyBorder="1"/>
    <xf numFmtId="0" fontId="1" fillId="3" borderId="1" xfId="0" applyFont="1" applyFill="1" applyBorder="1" applyAlignment="1">
      <alignment horizontal="center" vertical="center"/>
    </xf>
    <xf numFmtId="0" fontId="1" fillId="3" borderId="5" xfId="0" applyFont="1" applyFill="1" applyBorder="1"/>
    <xf numFmtId="0" fontId="1" fillId="3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center"/>
    </xf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3" fontId="1" fillId="3" borderId="1" xfId="0" applyNumberFormat="1" applyFont="1" applyFill="1" applyBorder="1" applyAlignment="1">
      <alignment horizontal="center" vertical="center"/>
    </xf>
    <xf numFmtId="10" fontId="0" fillId="3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3" fontId="1" fillId="0" borderId="0" xfId="0" applyNumberFormat="1" applyFon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vertical="top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top"/>
    </xf>
    <xf numFmtId="3" fontId="1" fillId="3" borderId="1" xfId="0" applyNumberFormat="1" applyFont="1" applyFill="1" applyBorder="1" applyAlignment="1">
      <alignment horizontal="center"/>
    </xf>
    <xf numFmtId="3" fontId="5" fillId="0" borderId="0" xfId="0" applyNumberFormat="1" applyFont="1"/>
    <xf numFmtId="0" fontId="9" fillId="2" borderId="2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vertical="center"/>
    </xf>
    <xf numFmtId="0" fontId="5" fillId="0" borderId="0" xfId="0" applyFont="1" applyAlignment="1">
      <alignment vertical="center" wrapText="1"/>
    </xf>
    <xf numFmtId="3" fontId="6" fillId="5" borderId="8" xfId="0" applyNumberFormat="1" applyFont="1" applyFill="1" applyBorder="1" applyAlignment="1">
      <alignment horizontal="center"/>
    </xf>
    <xf numFmtId="3" fontId="6" fillId="5" borderId="9" xfId="0" applyNumberFormat="1" applyFont="1" applyFill="1" applyBorder="1" applyAlignment="1">
      <alignment horizontal="center"/>
    </xf>
    <xf numFmtId="3" fontId="6" fillId="5" borderId="10" xfId="0" applyNumberFormat="1" applyFont="1" applyFill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104775</xdr:rowOff>
    </xdr:from>
    <xdr:to>
      <xdr:col>2</xdr:col>
      <xdr:colOff>19050</xdr:colOff>
      <xdr:row>0</xdr:row>
      <xdr:rowOff>631429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1E9C0D1-726E-408B-B1E2-7C8D9F78BF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632" r="26716"/>
        <a:stretch/>
      </xdr:blipFill>
      <xdr:spPr>
        <a:xfrm>
          <a:off x="104775" y="295275"/>
          <a:ext cx="1133475" cy="5266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FE5A3-4199-4DC5-BD20-4CD4410C3163}">
  <dimension ref="A1:J12"/>
  <sheetViews>
    <sheetView showGridLines="0" workbookViewId="0"/>
  </sheetViews>
  <sheetFormatPr defaultRowHeight="15" x14ac:dyDescent="0.25"/>
  <cols>
    <col min="4" max="4" width="23.140625" customWidth="1"/>
    <col min="5" max="5" width="27" customWidth="1"/>
    <col min="6" max="6" width="15.7109375" customWidth="1"/>
    <col min="7" max="7" width="10.42578125" customWidth="1"/>
    <col min="10" max="10" width="11.42578125" customWidth="1"/>
  </cols>
  <sheetData>
    <row r="1" spans="1:10" ht="57" customHeight="1" x14ac:dyDescent="0.25">
      <c r="C1" s="73" t="s">
        <v>2114</v>
      </c>
      <c r="D1" s="73"/>
      <c r="E1" s="73"/>
      <c r="G1" s="56"/>
      <c r="H1" s="61"/>
      <c r="I1" s="61"/>
      <c r="J1" s="61"/>
    </row>
    <row r="2" spans="1:10" ht="15.75" thickBot="1" x14ac:dyDescent="0.3"/>
    <row r="3" spans="1:10" x14ac:dyDescent="0.25">
      <c r="C3" s="74" t="s">
        <v>2122</v>
      </c>
      <c r="D3" s="75"/>
      <c r="E3" s="76"/>
    </row>
    <row r="4" spans="1:10" x14ac:dyDescent="0.25">
      <c r="C4" s="77">
        <v>2023</v>
      </c>
      <c r="D4" s="78"/>
      <c r="E4" s="79"/>
    </row>
    <row r="5" spans="1:10" ht="15.75" thickBot="1" x14ac:dyDescent="0.3">
      <c r="C5" s="69">
        <v>556175</v>
      </c>
      <c r="D5" s="70"/>
      <c r="E5" s="71"/>
    </row>
    <row r="7" spans="1:10" x14ac:dyDescent="0.25">
      <c r="A7" s="60" t="s">
        <v>2116</v>
      </c>
      <c r="B7" s="54"/>
      <c r="C7" s="54"/>
      <c r="D7" s="54"/>
      <c r="E7" s="54"/>
      <c r="F7" s="63"/>
      <c r="G7" s="18"/>
      <c r="H7" s="18"/>
      <c r="I7" s="18"/>
    </row>
    <row r="8" spans="1:10" ht="8.25" customHeight="1" x14ac:dyDescent="0.25">
      <c r="A8" s="54"/>
      <c r="B8" s="54"/>
      <c r="C8" s="54"/>
      <c r="D8" s="54"/>
      <c r="E8" s="54"/>
      <c r="F8" s="54"/>
      <c r="G8" s="18"/>
      <c r="H8" s="18"/>
      <c r="I8" s="18"/>
    </row>
    <row r="9" spans="1:10" ht="39.75" customHeight="1" x14ac:dyDescent="0.25">
      <c r="A9" s="72" t="s">
        <v>2117</v>
      </c>
      <c r="B9" s="72"/>
      <c r="C9" s="72"/>
      <c r="D9" s="72"/>
      <c r="E9" s="72"/>
      <c r="F9" s="72"/>
      <c r="G9" s="53"/>
      <c r="H9" s="53"/>
      <c r="I9" s="53"/>
    </row>
    <row r="10" spans="1:10" ht="6.75" customHeight="1" x14ac:dyDescent="0.25">
      <c r="A10" s="54"/>
      <c r="B10" s="54"/>
      <c r="C10" s="54"/>
      <c r="D10" s="54"/>
      <c r="E10" s="54"/>
      <c r="F10" s="54"/>
      <c r="G10" s="18"/>
      <c r="H10" s="18"/>
      <c r="I10" s="18"/>
    </row>
    <row r="11" spans="1:10" x14ac:dyDescent="0.25">
      <c r="A11" s="60" t="s">
        <v>2112</v>
      </c>
      <c r="B11" s="60"/>
      <c r="C11" s="54"/>
      <c r="D11" s="54"/>
      <c r="E11" s="54"/>
      <c r="F11" s="54"/>
      <c r="G11" s="18"/>
      <c r="H11" s="18"/>
      <c r="I11" s="18"/>
    </row>
    <row r="12" spans="1:10" x14ac:dyDescent="0.25">
      <c r="D12" s="51"/>
      <c r="E12" s="5"/>
    </row>
  </sheetData>
  <mergeCells count="5">
    <mergeCell ref="C5:E5"/>
    <mergeCell ref="A9:F9"/>
    <mergeCell ref="C1:E1"/>
    <mergeCell ref="C3:E3"/>
    <mergeCell ref="C4:E4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64D27-80D3-4CDA-A720-6561449FE4BE}">
  <dimension ref="A2:K21"/>
  <sheetViews>
    <sheetView showGridLines="0" workbookViewId="0"/>
  </sheetViews>
  <sheetFormatPr defaultRowHeight="15" x14ac:dyDescent="0.25"/>
  <cols>
    <col min="1" max="1" width="21.5703125" style="3" customWidth="1"/>
    <col min="2" max="3" width="14" style="4" customWidth="1"/>
    <col min="4" max="5" width="15.42578125" style="4" customWidth="1"/>
    <col min="6" max="6" width="13.28515625" style="4" customWidth="1"/>
    <col min="7" max="7" width="13.5703125" customWidth="1"/>
    <col min="8" max="8" width="15" customWidth="1"/>
    <col min="9" max="9" width="12.42578125" customWidth="1"/>
    <col min="10" max="10" width="14.140625" hidden="1" customWidth="1"/>
    <col min="11" max="11" width="14.5703125" customWidth="1"/>
  </cols>
  <sheetData>
    <row r="2" spans="1:11" ht="24.75" customHeight="1" x14ac:dyDescent="0.25">
      <c r="A2" s="64"/>
      <c r="B2" s="65"/>
      <c r="C2" s="65"/>
      <c r="D2" s="66" t="s">
        <v>2119</v>
      </c>
      <c r="E2" s="65"/>
      <c r="F2" s="65"/>
      <c r="G2" s="67"/>
    </row>
    <row r="3" spans="1:11" x14ac:dyDescent="0.25">
      <c r="A3" s="44" t="s">
        <v>0</v>
      </c>
      <c r="B3" s="44" t="s">
        <v>1</v>
      </c>
      <c r="C3" s="44" t="s">
        <v>2053</v>
      </c>
      <c r="D3" s="44" t="s">
        <v>2</v>
      </c>
      <c r="E3" s="44" t="s">
        <v>2053</v>
      </c>
      <c r="F3" s="44" t="s">
        <v>3</v>
      </c>
      <c r="G3" s="44" t="s">
        <v>2053</v>
      </c>
    </row>
    <row r="4" spans="1:11" x14ac:dyDescent="0.25">
      <c r="A4" s="50" t="s">
        <v>2100</v>
      </c>
      <c r="B4" s="11">
        <v>46506</v>
      </c>
      <c r="C4" s="13">
        <f>B4/$B$16</f>
        <v>8.5083416728717706E-2</v>
      </c>
      <c r="D4" s="11">
        <v>40437</v>
      </c>
      <c r="E4" s="13">
        <f>D4/$D$16</f>
        <v>8.2095748935660504E-2</v>
      </c>
      <c r="F4" s="11">
        <v>6069</v>
      </c>
      <c r="G4" s="13">
        <f>F4/$F$16</f>
        <v>0.11231817004108524</v>
      </c>
    </row>
    <row r="5" spans="1:11" x14ac:dyDescent="0.25">
      <c r="A5" s="50" t="s">
        <v>2101</v>
      </c>
      <c r="B5" s="11">
        <v>62870</v>
      </c>
      <c r="C5" s="13">
        <f t="shared" ref="C5:C16" si="0">B5/$B$16</f>
        <v>0.1150215974225795</v>
      </c>
      <c r="D5" s="11">
        <v>41451</v>
      </c>
      <c r="E5" s="13">
        <f t="shared" ref="E5:E16" si="1">D5/$D$16</f>
        <v>8.4154385565993112E-2</v>
      </c>
      <c r="F5" s="11">
        <v>21419</v>
      </c>
      <c r="G5" s="13">
        <f t="shared" ref="G5:G16" si="2">F5/$F$16</f>
        <v>0.39639856386719474</v>
      </c>
    </row>
    <row r="6" spans="1:11" x14ac:dyDescent="0.25">
      <c r="A6" s="50" t="s">
        <v>2102</v>
      </c>
      <c r="B6" s="11">
        <v>56632</v>
      </c>
      <c r="C6" s="13">
        <f t="shared" si="0"/>
        <v>0.1036090839070387</v>
      </c>
      <c r="D6" s="11">
        <v>43483</v>
      </c>
      <c r="E6" s="13">
        <f t="shared" si="1"/>
        <v>8.827977968121585E-2</v>
      </c>
      <c r="F6" s="11">
        <v>13149</v>
      </c>
      <c r="G6" s="13">
        <f t="shared" si="2"/>
        <v>0.24334678165599438</v>
      </c>
    </row>
    <row r="7" spans="1:11" x14ac:dyDescent="0.25">
      <c r="A7" s="50" t="s">
        <v>2103</v>
      </c>
      <c r="B7" s="11">
        <v>44142</v>
      </c>
      <c r="C7" s="13">
        <f t="shared" si="0"/>
        <v>8.0758443668323604E-2</v>
      </c>
      <c r="D7" s="11">
        <v>33617</v>
      </c>
      <c r="E7" s="13">
        <f t="shared" si="1"/>
        <v>6.8249691915080221E-2</v>
      </c>
      <c r="F7" s="11">
        <v>10525</v>
      </c>
      <c r="G7" s="13">
        <f t="shared" si="2"/>
        <v>0.19478476514786985</v>
      </c>
    </row>
    <row r="8" spans="1:11" x14ac:dyDescent="0.25">
      <c r="A8" s="50" t="s">
        <v>2104</v>
      </c>
      <c r="B8" s="11">
        <v>43713</v>
      </c>
      <c r="C8" s="13">
        <f t="shared" si="0"/>
        <v>7.997358180584091E-2</v>
      </c>
      <c r="D8" s="11">
        <v>39591</v>
      </c>
      <c r="E8" s="13">
        <f t="shared" si="1"/>
        <v>8.0378188196743944E-2</v>
      </c>
      <c r="F8" s="11">
        <v>4122</v>
      </c>
      <c r="G8" s="13">
        <f t="shared" si="2"/>
        <v>7.6285301846985232E-2</v>
      </c>
    </row>
    <row r="9" spans="1:11" x14ac:dyDescent="0.25">
      <c r="A9" s="50" t="s">
        <v>2105</v>
      </c>
      <c r="B9" s="11">
        <v>39681</v>
      </c>
      <c r="C9" s="13">
        <f t="shared" si="0"/>
        <v>7.259697800740221E-2</v>
      </c>
      <c r="D9" s="11">
        <v>40847</v>
      </c>
      <c r="E9" s="13">
        <f t="shared" si="1"/>
        <v>8.2928136527806826E-2</v>
      </c>
      <c r="F9" s="11">
        <v>-1166</v>
      </c>
      <c r="G9" s="13">
        <f t="shared" si="2"/>
        <v>-2.1579005811155939E-2</v>
      </c>
    </row>
    <row r="10" spans="1:11" x14ac:dyDescent="0.25">
      <c r="A10" s="50" t="s">
        <v>2106</v>
      </c>
      <c r="B10" s="11">
        <v>44791</v>
      </c>
      <c r="C10" s="13">
        <f t="shared" si="0"/>
        <v>8.1945798793617922E-2</v>
      </c>
      <c r="D10" s="11">
        <v>43186</v>
      </c>
      <c r="E10" s="13">
        <f t="shared" si="1"/>
        <v>8.7676806230319621E-2</v>
      </c>
      <c r="F10" s="11">
        <v>1605</v>
      </c>
      <c r="G10" s="13">
        <f t="shared" si="2"/>
        <v>2.9703520005922197E-2</v>
      </c>
      <c r="I10" s="5"/>
    </row>
    <row r="11" spans="1:11" x14ac:dyDescent="0.25">
      <c r="A11" s="50" t="s">
        <v>2107</v>
      </c>
      <c r="B11" s="11">
        <v>57055</v>
      </c>
      <c r="C11" s="13">
        <f t="shared" si="0"/>
        <v>0.10438296868053561</v>
      </c>
      <c r="D11" s="11">
        <v>44464</v>
      </c>
      <c r="E11" s="13">
        <f t="shared" si="1"/>
        <v>9.0271419261448882E-2</v>
      </c>
      <c r="F11" s="11">
        <v>12591</v>
      </c>
      <c r="G11" s="13">
        <f t="shared" si="2"/>
        <v>0.23301995040159898</v>
      </c>
    </row>
    <row r="12" spans="1:11" x14ac:dyDescent="0.25">
      <c r="A12" s="50" t="s">
        <v>2108</v>
      </c>
      <c r="B12" s="11">
        <v>45512</v>
      </c>
      <c r="C12" s="13">
        <f t="shared" si="0"/>
        <v>8.3264878986741508E-2</v>
      </c>
      <c r="D12" s="11">
        <v>37232</v>
      </c>
      <c r="E12" s="13">
        <f t="shared" si="1"/>
        <v>7.5588914221443523E-2</v>
      </c>
      <c r="F12" s="11">
        <v>8280</v>
      </c>
      <c r="G12" s="13">
        <f t="shared" si="2"/>
        <v>0.15323685087167338</v>
      </c>
    </row>
    <row r="13" spans="1:11" x14ac:dyDescent="0.25">
      <c r="A13" s="50" t="s">
        <v>2109</v>
      </c>
      <c r="B13" s="11">
        <v>41049</v>
      </c>
      <c r="C13" s="13">
        <f t="shared" si="0"/>
        <v>7.50997542961582E-2</v>
      </c>
      <c r="D13" s="11">
        <v>36009</v>
      </c>
      <c r="E13" s="13">
        <f t="shared" si="1"/>
        <v>7.3105962940480232E-2</v>
      </c>
      <c r="F13" s="11">
        <v>5040</v>
      </c>
      <c r="G13" s="13">
        <f t="shared" si="2"/>
        <v>9.3274604878409884E-2</v>
      </c>
      <c r="I13" s="7"/>
      <c r="J13" s="7"/>
    </row>
    <row r="14" spans="1:11" x14ac:dyDescent="0.25">
      <c r="A14" s="50" t="s">
        <v>2110</v>
      </c>
      <c r="B14" s="11">
        <v>39085</v>
      </c>
      <c r="C14" s="13">
        <f t="shared" si="0"/>
        <v>7.150658716814888E-2</v>
      </c>
      <c r="D14" s="11">
        <v>32930</v>
      </c>
      <c r="E14" s="13">
        <f t="shared" si="1"/>
        <v>6.6854935144825295E-2</v>
      </c>
      <c r="F14" s="11">
        <v>6155</v>
      </c>
      <c r="G14" s="13">
        <f t="shared" si="2"/>
        <v>0.11390976052115334</v>
      </c>
      <c r="I14" s="2"/>
      <c r="J14" s="2"/>
      <c r="K14" s="2"/>
    </row>
    <row r="15" spans="1:11" x14ac:dyDescent="0.25">
      <c r="A15" s="50" t="s">
        <v>2111</v>
      </c>
      <c r="B15" s="11">
        <v>25557</v>
      </c>
      <c r="C15" s="13">
        <f t="shared" si="0"/>
        <v>4.6756910534895252E-2</v>
      </c>
      <c r="D15" s="11">
        <v>59312</v>
      </c>
      <c r="E15" s="13">
        <f t="shared" si="1"/>
        <v>0.12041603137898201</v>
      </c>
      <c r="F15" s="11">
        <v>-33755</v>
      </c>
      <c r="G15" s="13">
        <f t="shared" si="2"/>
        <v>-0.62469926342673132</v>
      </c>
      <c r="I15" s="2"/>
      <c r="J15" s="2"/>
      <c r="K15" s="2"/>
    </row>
    <row r="16" spans="1:11" x14ac:dyDescent="0.25">
      <c r="A16" s="43" t="s">
        <v>7</v>
      </c>
      <c r="B16" s="16">
        <f>SUM(B4:B15)</f>
        <v>546593</v>
      </c>
      <c r="C16" s="13">
        <f t="shared" si="0"/>
        <v>1</v>
      </c>
      <c r="D16" s="16">
        <f>SUM(D4:D15)</f>
        <v>492559</v>
      </c>
      <c r="E16" s="13">
        <f t="shared" si="1"/>
        <v>1</v>
      </c>
      <c r="F16" s="16">
        <f>SUM(F4:F15)</f>
        <v>54034</v>
      </c>
      <c r="G16" s="13">
        <f t="shared" si="2"/>
        <v>1</v>
      </c>
    </row>
    <row r="17" spans="1:9" x14ac:dyDescent="0.25">
      <c r="A17" s="59"/>
      <c r="B17" s="51"/>
      <c r="C17" s="52"/>
      <c r="D17" s="51"/>
      <c r="E17" s="52"/>
      <c r="F17" s="51"/>
      <c r="G17" s="52"/>
    </row>
    <row r="18" spans="1:9" x14ac:dyDescent="0.25">
      <c r="F18" s="6"/>
    </row>
    <row r="19" spans="1:9" x14ac:dyDescent="0.25">
      <c r="A19" s="54" t="s">
        <v>2118</v>
      </c>
    </row>
    <row r="20" spans="1:9" ht="9" customHeight="1" x14ac:dyDescent="0.25">
      <c r="A20" s="55"/>
    </row>
    <row r="21" spans="1:9" x14ac:dyDescent="0.25">
      <c r="A21" s="54" t="s">
        <v>2112</v>
      </c>
      <c r="H21" s="2"/>
      <c r="I21" s="5"/>
    </row>
  </sheetData>
  <phoneticPr fontId="3" type="noConversion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8CD4C-5D65-4EF2-929C-AB9FD1369D54}">
  <dimension ref="A2:J19"/>
  <sheetViews>
    <sheetView showGridLines="0" workbookViewId="0"/>
  </sheetViews>
  <sheetFormatPr defaultRowHeight="15" x14ac:dyDescent="0.25"/>
  <cols>
    <col min="1" max="1" width="23.85546875" customWidth="1"/>
    <col min="2" max="2" width="16.28515625" customWidth="1"/>
    <col min="3" max="3" width="14.28515625" customWidth="1"/>
    <col min="4" max="4" width="13.5703125" customWidth="1"/>
    <col min="5" max="5" width="9.140625" customWidth="1"/>
    <col min="7" max="7" width="29.7109375" customWidth="1"/>
    <col min="8" max="8" width="21.42578125" customWidth="1"/>
    <col min="9" max="9" width="20.140625" customWidth="1"/>
  </cols>
  <sheetData>
    <row r="2" spans="1:10" x14ac:dyDescent="0.25">
      <c r="A2" s="21" t="s">
        <v>2123</v>
      </c>
      <c r="B2" s="33"/>
      <c r="C2" s="33"/>
      <c r="D2" s="23"/>
      <c r="G2" s="80" t="s">
        <v>2065</v>
      </c>
      <c r="H2" s="80"/>
      <c r="I2" s="80"/>
    </row>
    <row r="3" spans="1:10" x14ac:dyDescent="0.25">
      <c r="A3" s="34" t="s">
        <v>2064</v>
      </c>
      <c r="B3" s="34" t="s">
        <v>1</v>
      </c>
      <c r="C3" s="34" t="s">
        <v>2</v>
      </c>
      <c r="D3" s="34" t="s">
        <v>3</v>
      </c>
      <c r="E3" s="57"/>
      <c r="G3" s="34" t="s">
        <v>2064</v>
      </c>
      <c r="H3" s="34" t="s">
        <v>2095</v>
      </c>
      <c r="I3" s="34" t="s">
        <v>2053</v>
      </c>
    </row>
    <row r="4" spans="1:10" x14ac:dyDescent="0.25">
      <c r="A4" s="14" t="s">
        <v>22</v>
      </c>
      <c r="B4" s="11">
        <v>543029</v>
      </c>
      <c r="C4" s="11">
        <v>489498</v>
      </c>
      <c r="D4" s="11">
        <v>53531</v>
      </c>
      <c r="E4" s="2"/>
      <c r="G4" s="14" t="s">
        <v>22</v>
      </c>
      <c r="H4" s="11">
        <v>551879</v>
      </c>
      <c r="I4" s="13">
        <f>H4/$H$11</f>
        <v>0.99227581246909691</v>
      </c>
    </row>
    <row r="5" spans="1:10" x14ac:dyDescent="0.25">
      <c r="A5" s="14" t="s">
        <v>23</v>
      </c>
      <c r="B5" s="11">
        <v>853</v>
      </c>
      <c r="C5" s="11">
        <v>919</v>
      </c>
      <c r="D5" s="11">
        <v>-66</v>
      </c>
      <c r="E5" s="2"/>
      <c r="G5" s="14" t="s">
        <v>23</v>
      </c>
      <c r="H5" s="11">
        <v>1029</v>
      </c>
      <c r="I5" s="13">
        <f t="shared" ref="I5:I10" si="0">H5/$H$11</f>
        <v>1.8501370971366925E-3</v>
      </c>
    </row>
    <row r="6" spans="1:10" x14ac:dyDescent="0.25">
      <c r="A6" s="14" t="s">
        <v>24</v>
      </c>
      <c r="B6" s="11">
        <v>507</v>
      </c>
      <c r="C6" s="11">
        <v>489</v>
      </c>
      <c r="D6" s="11">
        <v>18</v>
      </c>
      <c r="E6" s="2"/>
      <c r="G6" s="14" t="s">
        <v>24</v>
      </c>
      <c r="H6" s="11">
        <v>596</v>
      </c>
      <c r="I6" s="13">
        <f t="shared" si="0"/>
        <v>1.0716051602463253E-3</v>
      </c>
    </row>
    <row r="7" spans="1:10" x14ac:dyDescent="0.25">
      <c r="A7" s="14" t="s">
        <v>25</v>
      </c>
      <c r="B7" s="11">
        <v>432</v>
      </c>
      <c r="C7" s="11">
        <v>375</v>
      </c>
      <c r="D7" s="11">
        <v>57</v>
      </c>
      <c r="E7" s="2"/>
      <c r="G7" s="14" t="s">
        <v>25</v>
      </c>
      <c r="H7" s="11">
        <v>532</v>
      </c>
      <c r="I7" s="13">
        <f t="shared" si="0"/>
        <v>9.5653346518631728E-4</v>
      </c>
    </row>
    <row r="8" spans="1:10" x14ac:dyDescent="0.25">
      <c r="A8" s="14" t="s">
        <v>26</v>
      </c>
      <c r="B8" s="11">
        <v>1582</v>
      </c>
      <c r="C8" s="11">
        <v>1119</v>
      </c>
      <c r="D8" s="11">
        <v>463</v>
      </c>
      <c r="E8" s="2"/>
      <c r="G8" s="14" t="s">
        <v>26</v>
      </c>
      <c r="H8" s="11">
        <v>1935</v>
      </c>
      <c r="I8" s="13">
        <f t="shared" si="0"/>
        <v>3.4791207803299322E-3</v>
      </c>
    </row>
    <row r="9" spans="1:10" x14ac:dyDescent="0.25">
      <c r="A9" s="14" t="s">
        <v>27</v>
      </c>
      <c r="B9" s="11">
        <v>109</v>
      </c>
      <c r="C9" s="11">
        <v>68</v>
      </c>
      <c r="D9" s="11">
        <v>41</v>
      </c>
      <c r="E9" s="2"/>
      <c r="G9" s="14" t="s">
        <v>27</v>
      </c>
      <c r="H9" s="11">
        <v>129</v>
      </c>
      <c r="I9" s="13">
        <f t="shared" si="0"/>
        <v>2.319413853553288E-4</v>
      </c>
    </row>
    <row r="10" spans="1:10" x14ac:dyDescent="0.25">
      <c r="A10" s="14" t="s">
        <v>28</v>
      </c>
      <c r="B10" s="11">
        <v>81</v>
      </c>
      <c r="C10" s="11">
        <v>91</v>
      </c>
      <c r="D10" s="11">
        <v>-10</v>
      </c>
      <c r="E10" s="2"/>
      <c r="G10" s="14" t="s">
        <v>28</v>
      </c>
      <c r="H10" s="11">
        <v>75</v>
      </c>
      <c r="I10" s="13">
        <f t="shared" si="0"/>
        <v>1.3484964264844697E-4</v>
      </c>
    </row>
    <row r="11" spans="1:10" x14ac:dyDescent="0.25">
      <c r="A11" s="19" t="s">
        <v>21</v>
      </c>
      <c r="B11" s="11">
        <f>SUM(B4:B10)</f>
        <v>546593</v>
      </c>
      <c r="C11" s="11">
        <f t="shared" ref="C11:D11" si="1">SUM(C4:C10)</f>
        <v>492559</v>
      </c>
      <c r="D11" s="11">
        <f t="shared" si="1"/>
        <v>54034</v>
      </c>
      <c r="E11" s="2"/>
      <c r="G11" s="19" t="s">
        <v>21</v>
      </c>
      <c r="H11" s="48">
        <v>556175</v>
      </c>
      <c r="I11" s="20">
        <f>SUM(I4:I10)</f>
        <v>0.99999999999999989</v>
      </c>
    </row>
    <row r="12" spans="1:10" x14ac:dyDescent="0.25">
      <c r="H12" s="5"/>
    </row>
    <row r="14" spans="1:10" ht="14.25" customHeight="1" x14ac:dyDescent="0.25">
      <c r="A14" s="55" t="s">
        <v>2118</v>
      </c>
      <c r="E14" s="58"/>
      <c r="G14" s="60" t="s">
        <v>2120</v>
      </c>
      <c r="H14" s="60"/>
      <c r="I14" s="60"/>
      <c r="J14" s="60"/>
    </row>
    <row r="15" spans="1:10" ht="6" customHeight="1" x14ac:dyDescent="0.25">
      <c r="G15" s="55"/>
    </row>
    <row r="16" spans="1:10" x14ac:dyDescent="0.25">
      <c r="A16" s="54" t="s">
        <v>2112</v>
      </c>
      <c r="E16" s="5"/>
      <c r="F16" s="5"/>
      <c r="G16" s="54" t="s">
        <v>2112</v>
      </c>
      <c r="J16" s="5"/>
    </row>
    <row r="17" spans="4:7" ht="6.75" customHeight="1" x14ac:dyDescent="0.25">
      <c r="D17" s="5"/>
      <c r="E17" s="5"/>
      <c r="F17" s="5"/>
    </row>
    <row r="18" spans="4:7" x14ac:dyDescent="0.25">
      <c r="G18" s="54" t="s">
        <v>2121</v>
      </c>
    </row>
    <row r="19" spans="4:7" x14ac:dyDescent="0.25">
      <c r="D19" s="5"/>
      <c r="E19" s="5"/>
      <c r="G19" s="54" t="s">
        <v>2115</v>
      </c>
    </row>
  </sheetData>
  <mergeCells count="1">
    <mergeCell ref="G2:I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A40FD-A832-45C7-8EB7-F6ABE78D3FA3}">
  <dimension ref="A2:J14"/>
  <sheetViews>
    <sheetView showGridLines="0" workbookViewId="0"/>
  </sheetViews>
  <sheetFormatPr defaultRowHeight="15" x14ac:dyDescent="0.25"/>
  <cols>
    <col min="1" max="1" width="25.85546875" customWidth="1"/>
    <col min="2" max="2" width="16.28515625" style="1" customWidth="1"/>
    <col min="3" max="3" width="15.5703125" style="1" customWidth="1"/>
    <col min="4" max="4" width="16.7109375" style="1" customWidth="1"/>
    <col min="5" max="5" width="6.5703125" style="1" customWidth="1"/>
    <col min="6" max="6" width="10.140625" customWidth="1"/>
    <col min="7" max="7" width="19.140625" customWidth="1"/>
    <col min="8" max="8" width="33.42578125" customWidth="1"/>
    <col min="9" max="9" width="18.85546875" customWidth="1"/>
  </cols>
  <sheetData>
    <row r="2" spans="1:10" x14ac:dyDescent="0.25">
      <c r="A2" s="21" t="s">
        <v>2123</v>
      </c>
      <c r="B2" s="27"/>
      <c r="C2" s="27"/>
      <c r="D2" s="28"/>
      <c r="G2" s="30" t="s">
        <v>2097</v>
      </c>
      <c r="H2" s="31"/>
      <c r="I2" s="32"/>
    </row>
    <row r="3" spans="1:10" x14ac:dyDescent="0.25">
      <c r="A3" s="19" t="s">
        <v>4</v>
      </c>
      <c r="B3" s="34" t="s">
        <v>1</v>
      </c>
      <c r="C3" s="34" t="s">
        <v>2</v>
      </c>
      <c r="D3" s="34" t="s">
        <v>3</v>
      </c>
      <c r="E3" s="57"/>
      <c r="G3" s="19" t="s">
        <v>4</v>
      </c>
      <c r="H3" s="34" t="s">
        <v>2095</v>
      </c>
      <c r="I3" s="34" t="s">
        <v>2053</v>
      </c>
    </row>
    <row r="4" spans="1:10" x14ac:dyDescent="0.25">
      <c r="A4" s="14" t="s">
        <v>5</v>
      </c>
      <c r="B4" s="11">
        <v>259140</v>
      </c>
      <c r="C4" s="11">
        <v>234503</v>
      </c>
      <c r="D4" s="11">
        <v>24637</v>
      </c>
      <c r="E4" s="2"/>
      <c r="G4" s="14" t="s">
        <v>5</v>
      </c>
      <c r="H4" s="9">
        <v>263039</v>
      </c>
      <c r="I4" s="13">
        <f>H4/$H$6</f>
        <v>0.47294286870139796</v>
      </c>
    </row>
    <row r="5" spans="1:10" x14ac:dyDescent="0.25">
      <c r="A5" s="14" t="s">
        <v>6</v>
      </c>
      <c r="B5" s="11">
        <v>287453</v>
      </c>
      <c r="C5" s="11">
        <v>258055</v>
      </c>
      <c r="D5" s="11">
        <v>29398</v>
      </c>
      <c r="E5" s="2"/>
      <c r="G5" s="14" t="s">
        <v>6</v>
      </c>
      <c r="H5" s="9">
        <v>293136</v>
      </c>
      <c r="I5" s="13">
        <f>H5/$H$6</f>
        <v>0.5270571312986021</v>
      </c>
    </row>
    <row r="6" spans="1:10" x14ac:dyDescent="0.25">
      <c r="A6" s="19" t="s">
        <v>7</v>
      </c>
      <c r="B6" s="11">
        <v>546593</v>
      </c>
      <c r="C6" s="11">
        <v>492559</v>
      </c>
      <c r="D6" s="11">
        <v>54034</v>
      </c>
      <c r="E6" s="2"/>
      <c r="G6" s="19" t="s">
        <v>7</v>
      </c>
      <c r="H6" s="62">
        <v>556175</v>
      </c>
      <c r="I6" s="20">
        <f>SUM(I4:I5)</f>
        <v>1</v>
      </c>
    </row>
    <row r="9" spans="1:10" ht="15" customHeight="1" x14ac:dyDescent="0.25">
      <c r="A9" s="55" t="s">
        <v>2118</v>
      </c>
      <c r="B9"/>
      <c r="C9"/>
      <c r="D9"/>
      <c r="E9" s="58"/>
      <c r="G9" s="60" t="s">
        <v>2120</v>
      </c>
      <c r="H9" s="60"/>
      <c r="I9" s="60"/>
      <c r="J9" s="60"/>
    </row>
    <row r="10" spans="1:10" ht="9.75" customHeight="1" x14ac:dyDescent="0.25">
      <c r="G10" s="55"/>
      <c r="H10" s="1"/>
      <c r="I10" s="1"/>
      <c r="J10" s="1"/>
    </row>
    <row r="11" spans="1:10" x14ac:dyDescent="0.25">
      <c r="A11" s="54" t="s">
        <v>2112</v>
      </c>
      <c r="G11" s="54" t="s">
        <v>2112</v>
      </c>
      <c r="H11" s="1"/>
      <c r="I11" s="1"/>
      <c r="J11" s="1"/>
    </row>
    <row r="12" spans="1:10" ht="9" customHeight="1" x14ac:dyDescent="0.25"/>
    <row r="13" spans="1:10" x14ac:dyDescent="0.25">
      <c r="G13" s="54" t="s">
        <v>2121</v>
      </c>
    </row>
    <row r="14" spans="1:10" x14ac:dyDescent="0.25">
      <c r="G14" s="54" t="s">
        <v>2115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04A27-9F24-4DB2-BAA2-A240444368EE}">
  <dimension ref="A2:J19"/>
  <sheetViews>
    <sheetView showGridLines="0" workbookViewId="0">
      <selection activeCell="G27" sqref="G27"/>
    </sheetView>
  </sheetViews>
  <sheetFormatPr defaultRowHeight="15" x14ac:dyDescent="0.25"/>
  <cols>
    <col min="1" max="1" width="21.85546875" customWidth="1"/>
    <col min="2" max="2" width="16.7109375" customWidth="1"/>
    <col min="3" max="3" width="15.85546875" customWidth="1"/>
    <col min="4" max="4" width="13.5703125" customWidth="1"/>
    <col min="5" max="5" width="9.28515625" customWidth="1"/>
    <col min="7" max="7" width="25.28515625" customWidth="1"/>
    <col min="8" max="9" width="20.140625" customWidth="1"/>
  </cols>
  <sheetData>
    <row r="2" spans="1:10" x14ac:dyDescent="0.25">
      <c r="A2" s="21" t="s">
        <v>2123</v>
      </c>
      <c r="B2" s="17"/>
      <c r="C2" s="22"/>
      <c r="D2" s="23"/>
      <c r="G2" s="24" t="s">
        <v>2054</v>
      </c>
      <c r="H2" s="25"/>
      <c r="I2" s="26"/>
    </row>
    <row r="3" spans="1:10" x14ac:dyDescent="0.25">
      <c r="A3" s="19" t="s">
        <v>20</v>
      </c>
      <c r="B3" s="34" t="s">
        <v>1</v>
      </c>
      <c r="C3" s="34" t="s">
        <v>2</v>
      </c>
      <c r="D3" s="36" t="s">
        <v>3</v>
      </c>
      <c r="E3" s="57"/>
      <c r="G3" s="35" t="s">
        <v>20</v>
      </c>
      <c r="H3" s="36" t="s">
        <v>2095</v>
      </c>
      <c r="I3" s="44" t="s">
        <v>2053</v>
      </c>
    </row>
    <row r="4" spans="1:10" x14ac:dyDescent="0.25">
      <c r="A4" s="14" t="s">
        <v>2057</v>
      </c>
      <c r="B4" s="11">
        <v>265174</v>
      </c>
      <c r="C4" s="11">
        <v>143282</v>
      </c>
      <c r="D4" s="11">
        <v>121892</v>
      </c>
      <c r="E4" s="2"/>
      <c r="G4" s="14" t="s">
        <v>2057</v>
      </c>
      <c r="H4" s="9">
        <v>318053</v>
      </c>
      <c r="I4" s="12">
        <f>H4/$H$11</f>
        <v>0.5718577785768868</v>
      </c>
    </row>
    <row r="5" spans="1:10" x14ac:dyDescent="0.25">
      <c r="A5" s="14" t="s">
        <v>2058</v>
      </c>
      <c r="B5" s="11">
        <v>278964</v>
      </c>
      <c r="C5" s="11">
        <v>347190</v>
      </c>
      <c r="D5" s="11">
        <v>-68226</v>
      </c>
      <c r="E5" s="2"/>
      <c r="G5" s="14" t="s">
        <v>2058</v>
      </c>
      <c r="H5" s="9">
        <v>235290</v>
      </c>
      <c r="I5" s="12">
        <f t="shared" ref="I5:I10" si="0">H5/$H$11</f>
        <v>0.42305029891670787</v>
      </c>
    </row>
    <row r="6" spans="1:10" x14ac:dyDescent="0.25">
      <c r="A6" s="14" t="s">
        <v>2059</v>
      </c>
      <c r="B6" s="11">
        <v>746</v>
      </c>
      <c r="C6" s="11">
        <v>737</v>
      </c>
      <c r="D6" s="11">
        <v>9</v>
      </c>
      <c r="E6" s="2"/>
      <c r="G6" s="14" t="s">
        <v>2059</v>
      </c>
      <c r="H6" s="9">
        <v>1236</v>
      </c>
      <c r="I6" s="12">
        <f t="shared" si="0"/>
        <v>2.2223221108464064E-3</v>
      </c>
    </row>
    <row r="7" spans="1:10" x14ac:dyDescent="0.25">
      <c r="A7" s="14" t="s">
        <v>2060</v>
      </c>
      <c r="B7" s="11">
        <v>897</v>
      </c>
      <c r="C7" s="11">
        <v>670</v>
      </c>
      <c r="D7" s="11">
        <v>227</v>
      </c>
      <c r="E7" s="2"/>
      <c r="G7" s="14" t="s">
        <v>2060</v>
      </c>
      <c r="H7" s="9">
        <v>919</v>
      </c>
      <c r="I7" s="12">
        <f t="shared" si="0"/>
        <v>1.6523576212523036E-3</v>
      </c>
    </row>
    <row r="8" spans="1:10" x14ac:dyDescent="0.25">
      <c r="A8" s="14" t="s">
        <v>2061</v>
      </c>
      <c r="B8" s="11">
        <v>579</v>
      </c>
      <c r="C8" s="11">
        <v>372</v>
      </c>
      <c r="D8" s="11">
        <v>207</v>
      </c>
      <c r="E8" s="2"/>
      <c r="G8" s="14" t="s">
        <v>2061</v>
      </c>
      <c r="H8" s="9">
        <v>560</v>
      </c>
      <c r="I8" s="12">
        <f t="shared" si="0"/>
        <v>1.0068773317750707E-3</v>
      </c>
    </row>
    <row r="9" spans="1:10" x14ac:dyDescent="0.25">
      <c r="A9" s="14" t="s">
        <v>2062</v>
      </c>
      <c r="B9" s="11">
        <v>228</v>
      </c>
      <c r="C9" s="11">
        <v>171</v>
      </c>
      <c r="D9" s="11">
        <v>57</v>
      </c>
      <c r="E9" s="2"/>
      <c r="G9" s="14" t="s">
        <v>2062</v>
      </c>
      <c r="H9" s="9">
        <v>240</v>
      </c>
      <c r="I9" s="12">
        <f t="shared" si="0"/>
        <v>4.3151885647503037E-4</v>
      </c>
    </row>
    <row r="10" spans="1:10" x14ac:dyDescent="0.25">
      <c r="A10" s="14" t="s">
        <v>2056</v>
      </c>
      <c r="B10" s="11">
        <v>5</v>
      </c>
      <c r="C10" s="11">
        <v>137</v>
      </c>
      <c r="D10" s="11">
        <v>-132</v>
      </c>
      <c r="E10" s="2"/>
      <c r="G10" s="14" t="s">
        <v>2056</v>
      </c>
      <c r="H10" s="9">
        <v>0</v>
      </c>
      <c r="I10" s="12">
        <f t="shared" si="0"/>
        <v>0</v>
      </c>
    </row>
    <row r="11" spans="1:10" x14ac:dyDescent="0.25">
      <c r="A11" s="19" t="s">
        <v>21</v>
      </c>
      <c r="B11" s="11">
        <v>495755</v>
      </c>
      <c r="C11" s="11">
        <v>454680</v>
      </c>
      <c r="D11" s="11">
        <v>41075</v>
      </c>
      <c r="E11" s="2"/>
      <c r="G11" s="19" t="s">
        <v>21</v>
      </c>
      <c r="H11" s="62">
        <v>556175</v>
      </c>
      <c r="I11" s="15">
        <f>SUM(I4:I10)</f>
        <v>1.0002211534139434</v>
      </c>
    </row>
    <row r="12" spans="1:10" x14ac:dyDescent="0.25">
      <c r="A12" s="18"/>
      <c r="H12" s="5"/>
    </row>
    <row r="14" spans="1:10" ht="14.25" customHeight="1" x14ac:dyDescent="0.25">
      <c r="A14" s="55" t="s">
        <v>2118</v>
      </c>
      <c r="E14" s="58"/>
      <c r="G14" s="60" t="s">
        <v>2120</v>
      </c>
      <c r="H14" s="60"/>
      <c r="I14" s="60"/>
      <c r="J14" s="60"/>
    </row>
    <row r="15" spans="1:10" ht="7.5" customHeight="1" x14ac:dyDescent="0.25">
      <c r="B15" s="1"/>
      <c r="C15" s="1"/>
      <c r="D15" s="1"/>
      <c r="E15" s="1"/>
      <c r="G15" s="55"/>
    </row>
    <row r="16" spans="1:10" x14ac:dyDescent="0.25">
      <c r="A16" s="54" t="s">
        <v>2112</v>
      </c>
      <c r="B16" s="1"/>
      <c r="C16" s="1"/>
      <c r="D16" s="1"/>
      <c r="E16" s="1"/>
      <c r="G16" s="54" t="s">
        <v>2112</v>
      </c>
    </row>
    <row r="17" spans="2:7" ht="7.5" customHeight="1" x14ac:dyDescent="0.25">
      <c r="B17" s="1"/>
      <c r="C17" s="1"/>
      <c r="D17" s="1"/>
      <c r="E17" s="1"/>
    </row>
    <row r="18" spans="2:7" x14ac:dyDescent="0.25">
      <c r="B18" s="1"/>
      <c r="C18" s="1"/>
      <c r="D18" s="1"/>
      <c r="E18" s="1"/>
      <c r="G18" s="54" t="s">
        <v>2121</v>
      </c>
    </row>
    <row r="19" spans="2:7" x14ac:dyDescent="0.25">
      <c r="B19" s="1"/>
      <c r="C19" s="1"/>
      <c r="D19" s="1"/>
      <c r="E19" s="1"/>
      <c r="G19" s="54" t="s">
        <v>2115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35C50-57AC-4CB2-B474-866CE365BBBE}">
  <dimension ref="A2:J25"/>
  <sheetViews>
    <sheetView showGridLines="0" workbookViewId="0">
      <selection activeCell="H16" sqref="H16"/>
    </sheetView>
  </sheetViews>
  <sheetFormatPr defaultRowHeight="15" x14ac:dyDescent="0.25"/>
  <cols>
    <col min="1" max="1" width="31" customWidth="1"/>
    <col min="2" max="2" width="15.85546875" customWidth="1"/>
    <col min="3" max="3" width="15" customWidth="1"/>
    <col min="4" max="4" width="14" customWidth="1"/>
    <col min="5" max="5" width="10.85546875" customWidth="1"/>
    <col min="7" max="7" width="33.7109375" customWidth="1"/>
    <col min="8" max="8" width="21.85546875" customWidth="1"/>
    <col min="9" max="9" width="15.85546875" customWidth="1"/>
  </cols>
  <sheetData>
    <row r="2" spans="1:9" x14ac:dyDescent="0.25">
      <c r="A2" s="21" t="s">
        <v>2123</v>
      </c>
      <c r="B2" s="33"/>
      <c r="C2" s="33"/>
      <c r="D2" s="23"/>
      <c r="G2" s="30" t="s">
        <v>2055</v>
      </c>
      <c r="H2" s="31"/>
      <c r="I2" s="32"/>
    </row>
    <row r="3" spans="1:9" x14ac:dyDescent="0.25">
      <c r="A3" s="19" t="s">
        <v>8</v>
      </c>
      <c r="B3" s="34" t="s">
        <v>1</v>
      </c>
      <c r="C3" s="34" t="s">
        <v>2</v>
      </c>
      <c r="D3" s="34" t="s">
        <v>3</v>
      </c>
      <c r="E3" s="57"/>
      <c r="G3" s="35" t="s">
        <v>8</v>
      </c>
      <c r="H3" s="36" t="s">
        <v>2095</v>
      </c>
      <c r="I3" s="36" t="s">
        <v>2053</v>
      </c>
    </row>
    <row r="4" spans="1:9" x14ac:dyDescent="0.25">
      <c r="A4" s="14" t="s">
        <v>9</v>
      </c>
      <c r="B4" s="11">
        <v>958</v>
      </c>
      <c r="C4" s="11">
        <v>737</v>
      </c>
      <c r="D4" s="11">
        <v>221</v>
      </c>
      <c r="E4" s="2"/>
      <c r="G4" s="14" t="s">
        <v>9</v>
      </c>
      <c r="H4" s="9">
        <v>635</v>
      </c>
      <c r="I4" s="12">
        <f>H4/$H$16</f>
        <v>1.1417269744235178E-3</v>
      </c>
    </row>
    <row r="5" spans="1:9" x14ac:dyDescent="0.25">
      <c r="A5" s="14" t="s">
        <v>10</v>
      </c>
      <c r="B5" s="11">
        <v>937</v>
      </c>
      <c r="C5" s="11">
        <v>927</v>
      </c>
      <c r="D5" s="11">
        <v>10</v>
      </c>
      <c r="E5" s="2"/>
      <c r="G5" s="14" t="s">
        <v>10</v>
      </c>
      <c r="H5" s="9">
        <v>1122</v>
      </c>
      <c r="I5" s="12">
        <f t="shared" ref="I5:I15" si="0">H5/$H$16</f>
        <v>2.017350654020767E-3</v>
      </c>
    </row>
    <row r="6" spans="1:9" x14ac:dyDescent="0.25">
      <c r="A6" s="14" t="s">
        <v>11</v>
      </c>
      <c r="B6" s="11">
        <v>935</v>
      </c>
      <c r="C6" s="11">
        <v>823</v>
      </c>
      <c r="D6" s="11">
        <v>112</v>
      </c>
      <c r="E6" s="2"/>
      <c r="G6" s="14" t="s">
        <v>11</v>
      </c>
      <c r="H6" s="9">
        <v>1019</v>
      </c>
      <c r="I6" s="12">
        <f t="shared" si="0"/>
        <v>1.8321571447835663E-3</v>
      </c>
    </row>
    <row r="7" spans="1:9" x14ac:dyDescent="0.25">
      <c r="A7" s="14" t="s">
        <v>12</v>
      </c>
      <c r="B7" s="11">
        <v>28278</v>
      </c>
      <c r="C7" s="11">
        <v>25162</v>
      </c>
      <c r="D7" s="11">
        <v>3116</v>
      </c>
      <c r="E7" s="2"/>
      <c r="G7" s="14" t="s">
        <v>12</v>
      </c>
      <c r="H7" s="9">
        <v>33444</v>
      </c>
      <c r="I7" s="12">
        <f t="shared" si="0"/>
        <v>6.0132152649795476E-2</v>
      </c>
    </row>
    <row r="8" spans="1:9" x14ac:dyDescent="0.25">
      <c r="A8" s="14" t="s">
        <v>13</v>
      </c>
      <c r="B8" s="11">
        <v>15091</v>
      </c>
      <c r="C8" s="11">
        <v>12989</v>
      </c>
      <c r="D8" s="11">
        <v>2102</v>
      </c>
      <c r="E8" s="2"/>
      <c r="G8" s="14" t="s">
        <v>13</v>
      </c>
      <c r="H8" s="9">
        <v>15523</v>
      </c>
      <c r="I8" s="12">
        <f t="shared" si="0"/>
        <v>2.79102800377579E-2</v>
      </c>
    </row>
    <row r="9" spans="1:9" x14ac:dyDescent="0.25">
      <c r="A9" s="14" t="s">
        <v>14</v>
      </c>
      <c r="B9" s="11">
        <v>233628</v>
      </c>
      <c r="C9" s="11">
        <v>182437</v>
      </c>
      <c r="D9" s="11">
        <v>51191</v>
      </c>
      <c r="E9" s="2"/>
      <c r="G9" s="14" t="s">
        <v>14</v>
      </c>
      <c r="H9" s="9">
        <v>272622</v>
      </c>
      <c r="I9" s="12">
        <f t="shared" si="0"/>
        <v>0.49017305704139885</v>
      </c>
    </row>
    <row r="10" spans="1:9" x14ac:dyDescent="0.25">
      <c r="A10" s="14" t="s">
        <v>15</v>
      </c>
      <c r="B10" s="11">
        <v>242842</v>
      </c>
      <c r="C10" s="11">
        <v>233618</v>
      </c>
      <c r="D10" s="11">
        <v>9224</v>
      </c>
      <c r="E10" s="2"/>
      <c r="G10" s="14" t="s">
        <v>15</v>
      </c>
      <c r="H10" s="9">
        <v>220534</v>
      </c>
      <c r="I10" s="12">
        <f t="shared" si="0"/>
        <v>0.39651908122443474</v>
      </c>
    </row>
    <row r="11" spans="1:9" x14ac:dyDescent="0.25">
      <c r="A11" s="14" t="s">
        <v>16</v>
      </c>
      <c r="B11" s="11">
        <v>21820</v>
      </c>
      <c r="C11" s="11">
        <v>32462</v>
      </c>
      <c r="D11" s="11">
        <v>-10642</v>
      </c>
      <c r="E11" s="2"/>
      <c r="G11" s="14" t="s">
        <v>16</v>
      </c>
      <c r="H11" s="9">
        <v>10380</v>
      </c>
      <c r="I11" s="12">
        <f t="shared" si="0"/>
        <v>1.8663190542545061E-2</v>
      </c>
    </row>
    <row r="12" spans="1:9" x14ac:dyDescent="0.25">
      <c r="A12" s="14" t="s">
        <v>17</v>
      </c>
      <c r="B12" s="11">
        <v>1985</v>
      </c>
      <c r="C12" s="11">
        <v>3259</v>
      </c>
      <c r="D12" s="11">
        <v>-1274</v>
      </c>
      <c r="E12" s="2"/>
      <c r="G12" s="14" t="s">
        <v>17</v>
      </c>
      <c r="H12" s="9">
        <v>864</v>
      </c>
      <c r="I12" s="12">
        <f t="shared" si="0"/>
        <v>1.5534678833101093E-3</v>
      </c>
    </row>
    <row r="13" spans="1:9" x14ac:dyDescent="0.25">
      <c r="A13" s="14" t="s">
        <v>18</v>
      </c>
      <c r="B13" s="11">
        <v>39</v>
      </c>
      <c r="C13" s="11">
        <v>28</v>
      </c>
      <c r="D13" s="11">
        <v>11</v>
      </c>
      <c r="E13" s="2"/>
      <c r="G13" s="14" t="s">
        <v>18</v>
      </c>
      <c r="H13" s="9">
        <v>32</v>
      </c>
      <c r="I13" s="12">
        <f t="shared" si="0"/>
        <v>5.7535847530004047E-5</v>
      </c>
    </row>
    <row r="14" spans="1:9" x14ac:dyDescent="0.25">
      <c r="A14" s="14" t="s">
        <v>19</v>
      </c>
      <c r="B14" s="11">
        <v>30</v>
      </c>
      <c r="C14" s="11">
        <v>54</v>
      </c>
      <c r="D14" s="11">
        <v>-24</v>
      </c>
      <c r="E14" s="2"/>
      <c r="G14" s="14" t="s">
        <v>19</v>
      </c>
      <c r="H14" s="9">
        <v>12</v>
      </c>
      <c r="I14" s="12">
        <f t="shared" si="0"/>
        <v>2.1575942823751518E-5</v>
      </c>
    </row>
    <row r="15" spans="1:9" x14ac:dyDescent="0.25">
      <c r="A15" s="14" t="s">
        <v>2063</v>
      </c>
      <c r="B15" s="11">
        <v>50</v>
      </c>
      <c r="C15" s="11">
        <v>62</v>
      </c>
      <c r="D15" s="11">
        <v>-12</v>
      </c>
      <c r="E15" s="2"/>
      <c r="G15" s="14" t="s">
        <v>2063</v>
      </c>
      <c r="H15" s="9">
        <v>0</v>
      </c>
      <c r="I15" s="12">
        <f t="shared" si="0"/>
        <v>0</v>
      </c>
    </row>
    <row r="16" spans="1:9" x14ac:dyDescent="0.25">
      <c r="A16" s="19" t="s">
        <v>7</v>
      </c>
      <c r="B16" s="11">
        <v>546593</v>
      </c>
      <c r="C16" s="11">
        <v>492559</v>
      </c>
      <c r="D16" s="11">
        <v>54034</v>
      </c>
      <c r="E16" s="2"/>
      <c r="G16" s="19" t="s">
        <v>7</v>
      </c>
      <c r="H16" s="62">
        <v>556175</v>
      </c>
      <c r="I16" s="15">
        <f>SUM(I4:I15)</f>
        <v>1.0000215759428239</v>
      </c>
    </row>
    <row r="17" spans="1:10" x14ac:dyDescent="0.25">
      <c r="H17" s="5"/>
    </row>
    <row r="19" spans="1:10" ht="15" customHeight="1" x14ac:dyDescent="0.25">
      <c r="A19" s="55" t="s">
        <v>2118</v>
      </c>
      <c r="E19" s="58"/>
      <c r="G19" s="60" t="s">
        <v>2120</v>
      </c>
      <c r="H19" s="60"/>
      <c r="I19" s="60"/>
      <c r="J19" s="60"/>
    </row>
    <row r="20" spans="1:10" ht="7.5" customHeight="1" x14ac:dyDescent="0.25">
      <c r="B20" s="1"/>
      <c r="C20" s="1"/>
      <c r="D20" s="1"/>
      <c r="E20" s="1"/>
      <c r="G20" s="55"/>
    </row>
    <row r="21" spans="1:10" x14ac:dyDescent="0.25">
      <c r="A21" s="54" t="s">
        <v>2112</v>
      </c>
      <c r="B21" s="1"/>
      <c r="C21" s="1"/>
      <c r="D21" s="1"/>
      <c r="G21" s="54" t="s">
        <v>2112</v>
      </c>
    </row>
    <row r="22" spans="1:10" ht="9" customHeight="1" x14ac:dyDescent="0.25">
      <c r="B22" s="1"/>
      <c r="C22" s="1"/>
      <c r="D22" s="1"/>
      <c r="E22" s="1"/>
    </row>
    <row r="23" spans="1:10" x14ac:dyDescent="0.25">
      <c r="B23" s="1"/>
      <c r="C23" s="1"/>
      <c r="D23" s="1"/>
      <c r="E23" s="1"/>
      <c r="F23" s="1"/>
      <c r="G23" s="54" t="s">
        <v>2121</v>
      </c>
    </row>
    <row r="24" spans="1:10" x14ac:dyDescent="0.25">
      <c r="B24" s="1"/>
      <c r="C24" s="1"/>
      <c r="D24" s="1"/>
      <c r="E24" s="1"/>
      <c r="F24" s="1"/>
      <c r="G24" s="54" t="s">
        <v>2115</v>
      </c>
    </row>
    <row r="25" spans="1:10" x14ac:dyDescent="0.25">
      <c r="E25" s="1"/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226E1-2DDC-44A1-8FD1-9BAE6BA32CF2}">
  <dimension ref="A2:J41"/>
  <sheetViews>
    <sheetView showGridLines="0" workbookViewId="0"/>
  </sheetViews>
  <sheetFormatPr defaultRowHeight="15" x14ac:dyDescent="0.25"/>
  <cols>
    <col min="1" max="1" width="23" bestFit="1" customWidth="1"/>
    <col min="2" max="2" width="13.5703125" customWidth="1"/>
    <col min="3" max="3" width="14.140625" customWidth="1"/>
    <col min="4" max="4" width="13" customWidth="1"/>
    <col min="5" max="5" width="10.140625" customWidth="1"/>
    <col min="7" max="7" width="26.7109375" customWidth="1"/>
    <col min="8" max="8" width="19.28515625" customWidth="1"/>
    <col min="9" max="9" width="14.28515625" customWidth="1"/>
  </cols>
  <sheetData>
    <row r="2" spans="1:9" x14ac:dyDescent="0.25">
      <c r="A2" s="37" t="s">
        <v>2123</v>
      </c>
      <c r="B2" s="33"/>
      <c r="C2" s="33"/>
      <c r="D2" s="23"/>
      <c r="G2" s="24" t="s">
        <v>2094</v>
      </c>
      <c r="H2" s="25"/>
      <c r="I2" s="26"/>
    </row>
    <row r="3" spans="1:9" x14ac:dyDescent="0.25">
      <c r="A3" s="36" t="s">
        <v>29</v>
      </c>
      <c r="B3" s="36" t="s">
        <v>1</v>
      </c>
      <c r="C3" s="36" t="s">
        <v>2</v>
      </c>
      <c r="D3" s="36" t="s">
        <v>3</v>
      </c>
      <c r="E3" s="57"/>
      <c r="G3" s="36" t="s">
        <v>29</v>
      </c>
      <c r="H3" s="36" t="s">
        <v>2095</v>
      </c>
      <c r="I3" s="36" t="s">
        <v>2053</v>
      </c>
    </row>
    <row r="4" spans="1:9" x14ac:dyDescent="0.25">
      <c r="A4" s="14" t="s">
        <v>2087</v>
      </c>
      <c r="B4" s="11">
        <v>4054</v>
      </c>
      <c r="C4" s="11">
        <v>3650</v>
      </c>
      <c r="D4" s="11">
        <v>404</v>
      </c>
      <c r="E4" s="2"/>
      <c r="G4" s="14" t="s">
        <v>2087</v>
      </c>
      <c r="H4" s="11">
        <v>3472</v>
      </c>
      <c r="I4" s="13">
        <f>H4/$H$32</f>
        <v>6.242639457005439E-3</v>
      </c>
    </row>
    <row r="5" spans="1:9" x14ac:dyDescent="0.25">
      <c r="A5" s="14" t="s">
        <v>2066</v>
      </c>
      <c r="B5" s="11">
        <v>1195</v>
      </c>
      <c r="C5" s="11">
        <v>1056</v>
      </c>
      <c r="D5" s="11">
        <v>139</v>
      </c>
      <c r="E5" s="2"/>
      <c r="G5" s="14" t="s">
        <v>2066</v>
      </c>
      <c r="H5" s="11">
        <v>1070</v>
      </c>
      <c r="I5" s="13">
        <f t="shared" ref="I5:I31" si="0">H5/$H$32</f>
        <v>1.9238549017845104E-3</v>
      </c>
    </row>
    <row r="6" spans="1:9" x14ac:dyDescent="0.25">
      <c r="A6" s="14" t="s">
        <v>2069</v>
      </c>
      <c r="B6" s="11">
        <v>8534</v>
      </c>
      <c r="C6" s="11">
        <v>6926</v>
      </c>
      <c r="D6" s="11">
        <v>1608</v>
      </c>
      <c r="E6" s="2"/>
      <c r="G6" s="14" t="s">
        <v>2069</v>
      </c>
      <c r="H6" s="11">
        <v>10699</v>
      </c>
      <c r="I6" s="13">
        <f t="shared" si="0"/>
        <v>1.9236751022609789E-2</v>
      </c>
    </row>
    <row r="7" spans="1:9" x14ac:dyDescent="0.25">
      <c r="A7" s="14" t="s">
        <v>2088</v>
      </c>
      <c r="B7" s="11">
        <v>1382</v>
      </c>
      <c r="C7" s="11">
        <v>982</v>
      </c>
      <c r="D7" s="11">
        <v>400</v>
      </c>
      <c r="E7" s="2"/>
      <c r="G7" s="14" t="s">
        <v>2088</v>
      </c>
      <c r="H7" s="11">
        <v>1479</v>
      </c>
      <c r="I7" s="13">
        <f t="shared" si="0"/>
        <v>2.6592349530273744E-3</v>
      </c>
    </row>
    <row r="8" spans="1:9" x14ac:dyDescent="0.25">
      <c r="A8" s="14" t="s">
        <v>2079</v>
      </c>
      <c r="B8" s="11">
        <v>11140</v>
      </c>
      <c r="C8" s="11">
        <v>9768</v>
      </c>
      <c r="D8" s="11">
        <v>1372</v>
      </c>
      <c r="E8" s="2"/>
      <c r="G8" s="14" t="s">
        <v>2079</v>
      </c>
      <c r="H8" s="11">
        <v>12582</v>
      </c>
      <c r="I8" s="13">
        <f t="shared" si="0"/>
        <v>2.2622376050703465E-2</v>
      </c>
    </row>
    <row r="9" spans="1:9" x14ac:dyDescent="0.25">
      <c r="A9" s="14" t="s">
        <v>2068</v>
      </c>
      <c r="B9" s="11">
        <v>974</v>
      </c>
      <c r="C9" s="11">
        <v>813</v>
      </c>
      <c r="D9" s="11">
        <v>161</v>
      </c>
      <c r="E9" s="2"/>
      <c r="G9" s="14" t="s">
        <v>2068</v>
      </c>
      <c r="H9" s="11">
        <v>649</v>
      </c>
      <c r="I9" s="13">
        <f t="shared" si="0"/>
        <v>1.1668989077178945E-3</v>
      </c>
    </row>
    <row r="10" spans="1:9" x14ac:dyDescent="0.25">
      <c r="A10" s="14" t="s">
        <v>2092</v>
      </c>
      <c r="B10" s="11">
        <v>2474</v>
      </c>
      <c r="C10" s="11">
        <v>2167</v>
      </c>
      <c r="D10" s="11">
        <v>307</v>
      </c>
      <c r="E10" s="2"/>
      <c r="G10" s="14" t="s">
        <v>2092</v>
      </c>
      <c r="H10" s="11">
        <v>2422</v>
      </c>
      <c r="I10" s="13">
        <f t="shared" si="0"/>
        <v>4.3547444599271812E-3</v>
      </c>
    </row>
    <row r="11" spans="1:9" x14ac:dyDescent="0.25">
      <c r="A11" s="14" t="s">
        <v>2075</v>
      </c>
      <c r="B11" s="11">
        <v>6351</v>
      </c>
      <c r="C11" s="11">
        <v>4905</v>
      </c>
      <c r="D11" s="11">
        <v>1446</v>
      </c>
      <c r="E11" s="2"/>
      <c r="G11" s="14" t="s">
        <v>2075</v>
      </c>
      <c r="H11" s="11">
        <v>7094</v>
      </c>
      <c r="I11" s="13">
        <f t="shared" si="0"/>
        <v>1.2754978199307772E-2</v>
      </c>
    </row>
    <row r="12" spans="1:9" x14ac:dyDescent="0.25">
      <c r="A12" s="14" t="s">
        <v>2083</v>
      </c>
      <c r="B12" s="11">
        <v>4494</v>
      </c>
      <c r="C12" s="11">
        <v>3725</v>
      </c>
      <c r="D12" s="11">
        <v>769</v>
      </c>
      <c r="E12" s="2"/>
      <c r="G12" s="14" t="s">
        <v>2083</v>
      </c>
      <c r="H12" s="11">
        <v>4783</v>
      </c>
      <c r="I12" s="13">
        <f t="shared" si="0"/>
        <v>8.5998112105002914E-3</v>
      </c>
    </row>
    <row r="13" spans="1:9" x14ac:dyDescent="0.25">
      <c r="A13" s="14" t="s">
        <v>2071</v>
      </c>
      <c r="B13" s="11">
        <v>21665</v>
      </c>
      <c r="C13" s="11">
        <v>18203</v>
      </c>
      <c r="D13" s="11">
        <v>3462</v>
      </c>
      <c r="E13" s="2"/>
      <c r="G13" s="14" t="s">
        <v>2071</v>
      </c>
      <c r="H13" s="11">
        <v>21036</v>
      </c>
      <c r="I13" s="13">
        <f t="shared" si="0"/>
        <v>3.7822627770036407E-2</v>
      </c>
    </row>
    <row r="14" spans="1:9" x14ac:dyDescent="0.25">
      <c r="A14" s="14" t="s">
        <v>2085</v>
      </c>
      <c r="B14" s="11">
        <v>6930</v>
      </c>
      <c r="C14" s="11">
        <v>5499</v>
      </c>
      <c r="D14" s="11">
        <v>1431</v>
      </c>
      <c r="E14" s="2"/>
      <c r="G14" s="14" t="s">
        <v>2085</v>
      </c>
      <c r="H14" s="11">
        <v>7350</v>
      </c>
      <c r="I14" s="13">
        <f t="shared" si="0"/>
        <v>1.3215264979547805E-2</v>
      </c>
    </row>
    <row r="15" spans="1:9" x14ac:dyDescent="0.25">
      <c r="A15" s="14" t="s">
        <v>2080</v>
      </c>
      <c r="B15" s="11">
        <v>7239</v>
      </c>
      <c r="C15" s="11">
        <v>6015</v>
      </c>
      <c r="D15" s="11">
        <v>1224</v>
      </c>
      <c r="E15" s="2"/>
      <c r="G15" s="14" t="s">
        <v>2080</v>
      </c>
      <c r="H15" s="11">
        <v>7327</v>
      </c>
      <c r="I15" s="13">
        <f t="shared" si="0"/>
        <v>1.3173911089135614E-2</v>
      </c>
    </row>
    <row r="16" spans="1:9" x14ac:dyDescent="0.25">
      <c r="A16" s="14" t="s">
        <v>2082</v>
      </c>
      <c r="B16" s="11">
        <v>16128</v>
      </c>
      <c r="C16" s="11">
        <v>13538</v>
      </c>
      <c r="D16" s="11">
        <v>2590</v>
      </c>
      <c r="E16" s="2"/>
      <c r="G16" s="14" t="s">
        <v>2082</v>
      </c>
      <c r="H16" s="11">
        <v>17996</v>
      </c>
      <c r="I16" s="13">
        <f t="shared" si="0"/>
        <v>3.2356722254686027E-2</v>
      </c>
    </row>
    <row r="17" spans="1:9" x14ac:dyDescent="0.25">
      <c r="A17" s="14" t="s">
        <v>2067</v>
      </c>
      <c r="B17" s="11">
        <v>4937</v>
      </c>
      <c r="C17" s="11">
        <v>3967</v>
      </c>
      <c r="D17" s="11">
        <v>970</v>
      </c>
      <c r="E17" s="2"/>
      <c r="G17" s="14" t="s">
        <v>2067</v>
      </c>
      <c r="H17" s="11">
        <v>6042</v>
      </c>
      <c r="I17" s="13">
        <f t="shared" si="0"/>
        <v>1.0863487211758888E-2</v>
      </c>
    </row>
    <row r="18" spans="1:9" x14ac:dyDescent="0.25">
      <c r="A18" s="14" t="s">
        <v>2091</v>
      </c>
      <c r="B18" s="11">
        <v>4777</v>
      </c>
      <c r="C18" s="11">
        <v>4023</v>
      </c>
      <c r="D18" s="11">
        <v>754</v>
      </c>
      <c r="E18" s="2"/>
      <c r="G18" s="14" t="s">
        <v>2091</v>
      </c>
      <c r="H18" s="11">
        <v>5486</v>
      </c>
      <c r="I18" s="13">
        <f t="shared" si="0"/>
        <v>9.8638018609250692E-3</v>
      </c>
    </row>
    <row r="19" spans="1:9" x14ac:dyDescent="0.25">
      <c r="A19" s="14" t="s">
        <v>2070</v>
      </c>
      <c r="B19" s="11">
        <v>25005</v>
      </c>
      <c r="C19" s="11">
        <v>19945</v>
      </c>
      <c r="D19" s="11">
        <v>5060</v>
      </c>
      <c r="E19" s="2"/>
      <c r="G19" s="14" t="s">
        <v>2070</v>
      </c>
      <c r="H19" s="11">
        <v>28252</v>
      </c>
      <c r="I19" s="13">
        <f t="shared" si="0"/>
        <v>5.0796961388052321E-2</v>
      </c>
    </row>
    <row r="20" spans="1:9" x14ac:dyDescent="0.25">
      <c r="A20" s="14" t="s">
        <v>2078</v>
      </c>
      <c r="B20" s="11">
        <v>53632</v>
      </c>
      <c r="C20" s="11">
        <v>49721</v>
      </c>
      <c r="D20" s="11">
        <v>3911</v>
      </c>
      <c r="E20" s="2"/>
      <c r="G20" s="14" t="s">
        <v>2078</v>
      </c>
      <c r="H20" s="11">
        <v>50130</v>
      </c>
      <c r="I20" s="13">
        <f t="shared" si="0"/>
        <v>9.0133501146221956E-2</v>
      </c>
    </row>
    <row r="21" spans="1:9" x14ac:dyDescent="0.25">
      <c r="A21" s="14" t="s">
        <v>2073</v>
      </c>
      <c r="B21" s="11">
        <v>11193</v>
      </c>
      <c r="C21" s="11">
        <v>9895</v>
      </c>
      <c r="D21" s="11">
        <v>1298</v>
      </c>
      <c r="E21" s="2"/>
      <c r="G21" s="14" t="s">
        <v>2073</v>
      </c>
      <c r="H21" s="11">
        <v>13016</v>
      </c>
      <c r="I21" s="13">
        <f t="shared" si="0"/>
        <v>2.3402705982829144E-2</v>
      </c>
    </row>
    <row r="22" spans="1:9" x14ac:dyDescent="0.25">
      <c r="A22" s="14" t="s">
        <v>2084</v>
      </c>
      <c r="B22" s="11">
        <v>45788</v>
      </c>
      <c r="C22" s="11">
        <v>40406</v>
      </c>
      <c r="D22" s="11">
        <v>5382</v>
      </c>
      <c r="E22" s="2"/>
      <c r="G22" s="14" t="s">
        <v>2084</v>
      </c>
      <c r="H22" s="11">
        <v>46842</v>
      </c>
      <c r="I22" s="13">
        <f t="shared" si="0"/>
        <v>8.4221692812514043E-2</v>
      </c>
    </row>
    <row r="23" spans="1:9" x14ac:dyDescent="0.25">
      <c r="A23" s="14" t="s">
        <v>2090</v>
      </c>
      <c r="B23" s="11">
        <v>145714</v>
      </c>
      <c r="C23" s="11">
        <v>135565</v>
      </c>
      <c r="D23" s="11">
        <v>10149</v>
      </c>
      <c r="E23" s="2"/>
      <c r="G23" s="14" t="s">
        <v>2090</v>
      </c>
      <c r="H23" s="11">
        <v>144958</v>
      </c>
      <c r="I23" s="13">
        <f t="shared" si="0"/>
        <v>0.26063379332044773</v>
      </c>
    </row>
    <row r="24" spans="1:9" x14ac:dyDescent="0.25">
      <c r="A24" s="14" t="s">
        <v>2081</v>
      </c>
      <c r="B24" s="11">
        <v>34520</v>
      </c>
      <c r="C24" s="11">
        <v>32237</v>
      </c>
      <c r="D24" s="11">
        <v>2283</v>
      </c>
      <c r="E24" s="2"/>
      <c r="G24" s="14" t="s">
        <v>2081</v>
      </c>
      <c r="H24" s="11">
        <v>36466</v>
      </c>
      <c r="I24" s="13">
        <f t="shared" si="0"/>
        <v>6.5565694250910231E-2</v>
      </c>
    </row>
    <row r="25" spans="1:9" x14ac:dyDescent="0.25">
      <c r="A25" s="14" t="s">
        <v>2089</v>
      </c>
      <c r="B25" s="11">
        <v>34061</v>
      </c>
      <c r="C25" s="11">
        <v>30558</v>
      </c>
      <c r="D25" s="11">
        <v>3503</v>
      </c>
      <c r="E25" s="2"/>
      <c r="G25" s="14" t="s">
        <v>2089</v>
      </c>
      <c r="H25" s="11">
        <v>27331</v>
      </c>
      <c r="I25" s="13">
        <f t="shared" si="0"/>
        <v>4.914100777632939E-2</v>
      </c>
    </row>
    <row r="26" spans="1:9" x14ac:dyDescent="0.25">
      <c r="A26" s="14" t="s">
        <v>2086</v>
      </c>
      <c r="B26" s="11">
        <v>42929</v>
      </c>
      <c r="C26" s="11">
        <v>40842</v>
      </c>
      <c r="D26" s="11">
        <v>2087</v>
      </c>
      <c r="E26" s="2"/>
      <c r="G26" s="14" t="s">
        <v>2086</v>
      </c>
      <c r="H26" s="11">
        <v>44292</v>
      </c>
      <c r="I26" s="13">
        <f t="shared" si="0"/>
        <v>7.9636804962466848E-2</v>
      </c>
    </row>
    <row r="27" spans="1:9" x14ac:dyDescent="0.25">
      <c r="A27" s="14" t="s">
        <v>2077</v>
      </c>
      <c r="B27" s="11">
        <v>9390</v>
      </c>
      <c r="C27" s="11">
        <v>7647</v>
      </c>
      <c r="D27" s="11">
        <v>1743</v>
      </c>
      <c r="E27" s="2"/>
      <c r="G27" s="14" t="s">
        <v>2077</v>
      </c>
      <c r="H27" s="11">
        <v>8179</v>
      </c>
      <c r="I27" s="13">
        <f t="shared" si="0"/>
        <v>1.4705803029621971E-2</v>
      </c>
    </row>
    <row r="28" spans="1:9" x14ac:dyDescent="0.25">
      <c r="A28" s="14" t="s">
        <v>2076</v>
      </c>
      <c r="B28" s="11">
        <v>10659</v>
      </c>
      <c r="C28" s="11">
        <v>9229</v>
      </c>
      <c r="D28" s="11">
        <v>1430</v>
      </c>
      <c r="E28" s="2"/>
      <c r="G28" s="14" t="s">
        <v>2076</v>
      </c>
      <c r="H28" s="11">
        <v>10754</v>
      </c>
      <c r="I28" s="13">
        <f t="shared" si="0"/>
        <v>1.9335640760551984E-2</v>
      </c>
    </row>
    <row r="29" spans="1:9" x14ac:dyDescent="0.25">
      <c r="A29" s="14" t="s">
        <v>2074</v>
      </c>
      <c r="B29" s="11">
        <v>19108</v>
      </c>
      <c r="C29" s="11">
        <v>18883</v>
      </c>
      <c r="D29" s="11">
        <v>225</v>
      </c>
      <c r="E29" s="2"/>
      <c r="G29" s="14" t="s">
        <v>2074</v>
      </c>
      <c r="H29" s="11">
        <v>23015</v>
      </c>
      <c r="I29" s="13">
        <f t="shared" si="0"/>
        <v>4.1380860340720096E-2</v>
      </c>
    </row>
    <row r="30" spans="1:9" x14ac:dyDescent="0.25">
      <c r="A30" s="14" t="s">
        <v>2072</v>
      </c>
      <c r="B30" s="11">
        <v>11974</v>
      </c>
      <c r="C30" s="11">
        <v>12101</v>
      </c>
      <c r="D30" s="11">
        <v>-127</v>
      </c>
      <c r="E30" s="2"/>
      <c r="G30" s="14" t="s">
        <v>2072</v>
      </c>
      <c r="H30" s="11">
        <v>13400</v>
      </c>
      <c r="I30" s="13">
        <f t="shared" si="0"/>
        <v>2.4093136153189195E-2</v>
      </c>
    </row>
    <row r="31" spans="1:9" x14ac:dyDescent="0.25">
      <c r="A31" s="14" t="s">
        <v>2093</v>
      </c>
      <c r="B31" s="11">
        <v>346</v>
      </c>
      <c r="C31" s="11">
        <v>293</v>
      </c>
      <c r="D31" s="11">
        <v>53</v>
      </c>
      <c r="E31" s="2"/>
      <c r="G31" s="14" t="s">
        <v>2093</v>
      </c>
      <c r="H31" s="11">
        <v>53</v>
      </c>
      <c r="I31" s="13">
        <f t="shared" si="0"/>
        <v>9.5293747471569202E-5</v>
      </c>
    </row>
    <row r="32" spans="1:9" x14ac:dyDescent="0.25">
      <c r="A32" s="19" t="s">
        <v>21</v>
      </c>
      <c r="B32" s="11">
        <v>546593</v>
      </c>
      <c r="C32" s="11">
        <v>492559</v>
      </c>
      <c r="D32" s="11">
        <v>54034</v>
      </c>
      <c r="E32" s="2"/>
      <c r="G32" s="19" t="s">
        <v>7</v>
      </c>
      <c r="H32" s="48">
        <v>556175</v>
      </c>
      <c r="I32" s="13">
        <f>SUM(I4:I31)</f>
        <v>0.99999999999999989</v>
      </c>
    </row>
    <row r="35" spans="1:10" x14ac:dyDescent="0.25">
      <c r="A35" s="55" t="s">
        <v>2118</v>
      </c>
      <c r="E35" s="58"/>
      <c r="G35" s="60" t="s">
        <v>2120</v>
      </c>
    </row>
    <row r="36" spans="1:10" ht="9" customHeight="1" x14ac:dyDescent="0.25">
      <c r="A36" s="55"/>
    </row>
    <row r="37" spans="1:10" x14ac:dyDescent="0.25">
      <c r="A37" s="54" t="s">
        <v>2112</v>
      </c>
      <c r="G37" s="54" t="s">
        <v>2112</v>
      </c>
    </row>
    <row r="38" spans="1:10" ht="9" customHeight="1" x14ac:dyDescent="0.25"/>
    <row r="39" spans="1:10" ht="36" customHeight="1" x14ac:dyDescent="0.25">
      <c r="A39" s="68"/>
      <c r="B39" s="68"/>
      <c r="C39" s="68"/>
      <c r="D39" s="68"/>
      <c r="G39" s="72" t="s">
        <v>2113</v>
      </c>
      <c r="H39" s="72"/>
      <c r="I39" s="72"/>
      <c r="J39" s="72"/>
    </row>
    <row r="40" spans="1:10" x14ac:dyDescent="0.25">
      <c r="G40" s="54" t="s">
        <v>2121</v>
      </c>
    </row>
    <row r="41" spans="1:10" x14ac:dyDescent="0.25">
      <c r="G41" s="54" t="s">
        <v>2115</v>
      </c>
    </row>
  </sheetData>
  <mergeCells count="1">
    <mergeCell ref="G39:J39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A43A1-7253-4BF4-8CEF-39283D4C8A54}">
  <dimension ref="A2:S1230"/>
  <sheetViews>
    <sheetView showGridLines="0" topLeftCell="D1" workbookViewId="0">
      <selection activeCell="J220" sqref="J220"/>
    </sheetView>
  </sheetViews>
  <sheetFormatPr defaultRowHeight="15" x14ac:dyDescent="0.25"/>
  <cols>
    <col min="1" max="1" width="19" style="1" customWidth="1"/>
    <col min="2" max="2" width="58" customWidth="1"/>
    <col min="3" max="3" width="10.7109375" style="1" customWidth="1"/>
    <col min="4" max="4" width="11.85546875" style="1" customWidth="1"/>
    <col min="5" max="5" width="9.85546875" style="1" customWidth="1"/>
    <col min="6" max="6" width="5" customWidth="1"/>
    <col min="8" max="8" width="19.7109375" style="1" customWidth="1"/>
    <col min="9" max="9" width="58.85546875" customWidth="1"/>
    <col min="10" max="10" width="14.85546875" style="1" customWidth="1"/>
    <col min="11" max="11" width="9.85546875" style="1" customWidth="1"/>
    <col min="12" max="12" width="8.7109375" customWidth="1"/>
    <col min="13" max="13" width="19.42578125" customWidth="1"/>
    <col min="14" max="14" width="20.5703125" customWidth="1"/>
    <col min="15" max="15" width="10.28515625" customWidth="1"/>
    <col min="16" max="16" width="11.42578125" customWidth="1"/>
    <col min="18" max="18" width="16.28515625" customWidth="1"/>
  </cols>
  <sheetData>
    <row r="2" spans="1:19" x14ac:dyDescent="0.25">
      <c r="A2" s="38"/>
      <c r="B2" s="29" t="s">
        <v>2123</v>
      </c>
      <c r="C2" s="27"/>
      <c r="D2" s="27"/>
      <c r="E2" s="28"/>
      <c r="H2" s="40"/>
      <c r="I2" s="39" t="s">
        <v>2096</v>
      </c>
      <c r="J2" s="41"/>
      <c r="K2" s="42"/>
      <c r="M2" s="45"/>
      <c r="N2" s="46"/>
      <c r="O2" s="39" t="s">
        <v>2098</v>
      </c>
      <c r="P2" s="46"/>
      <c r="Q2" s="46"/>
      <c r="R2" s="46"/>
      <c r="S2" s="47"/>
    </row>
    <row r="3" spans="1:19" x14ac:dyDescent="0.25">
      <c r="A3" s="36" t="s">
        <v>30</v>
      </c>
      <c r="B3" s="35" t="s">
        <v>30</v>
      </c>
      <c r="C3" s="36" t="s">
        <v>1</v>
      </c>
      <c r="D3" s="36" t="s">
        <v>2</v>
      </c>
      <c r="E3" s="36" t="s">
        <v>3</v>
      </c>
      <c r="H3" s="36" t="s">
        <v>30</v>
      </c>
      <c r="I3" s="35" t="s">
        <v>30</v>
      </c>
      <c r="J3" s="36" t="s">
        <v>2095</v>
      </c>
      <c r="K3" s="36" t="s">
        <v>2053</v>
      </c>
      <c r="M3" s="36" t="s">
        <v>31</v>
      </c>
      <c r="N3" s="36" t="s">
        <v>2124</v>
      </c>
      <c r="O3" s="36" t="s">
        <v>1</v>
      </c>
      <c r="P3" s="36" t="s">
        <v>2</v>
      </c>
      <c r="Q3" s="36" t="s">
        <v>3</v>
      </c>
      <c r="R3" s="36" t="s">
        <v>2095</v>
      </c>
      <c r="S3" s="36" t="s">
        <v>2053</v>
      </c>
    </row>
    <row r="4" spans="1:19" x14ac:dyDescent="0.25">
      <c r="A4" s="8">
        <v>111301</v>
      </c>
      <c r="B4" s="10" t="s">
        <v>32</v>
      </c>
      <c r="C4" s="8">
        <v>100</v>
      </c>
      <c r="D4" s="8">
        <v>105</v>
      </c>
      <c r="E4" s="8">
        <v>-5</v>
      </c>
      <c r="H4" s="8">
        <v>111301</v>
      </c>
      <c r="I4" s="10" t="s">
        <v>32</v>
      </c>
      <c r="J4" s="8">
        <v>82</v>
      </c>
      <c r="K4" s="13">
        <f t="shared" ref="K4:K67" si="0">J4/$J$1222</f>
        <v>1.4743560929563536E-4</v>
      </c>
      <c r="M4" s="10" t="s">
        <v>33</v>
      </c>
      <c r="N4" s="11">
        <v>8712</v>
      </c>
      <c r="O4" s="11">
        <v>9596</v>
      </c>
      <c r="P4" s="11">
        <v>8393</v>
      </c>
      <c r="Q4" s="11">
        <v>1203</v>
      </c>
      <c r="R4" s="11">
        <f>Q4+N4</f>
        <v>9915</v>
      </c>
      <c r="S4" s="13">
        <f>R4/$R$9</f>
        <v>1.7827122758124692E-2</v>
      </c>
    </row>
    <row r="5" spans="1:19" x14ac:dyDescent="0.25">
      <c r="A5" s="8">
        <v>111302</v>
      </c>
      <c r="B5" s="10" t="s">
        <v>34</v>
      </c>
      <c r="C5" s="8">
        <v>51</v>
      </c>
      <c r="D5" s="8">
        <v>38</v>
      </c>
      <c r="E5" s="8">
        <v>13</v>
      </c>
      <c r="H5" s="8">
        <v>111302</v>
      </c>
      <c r="I5" s="10" t="s">
        <v>34</v>
      </c>
      <c r="J5" s="8">
        <v>39</v>
      </c>
      <c r="K5" s="13">
        <f t="shared" si="0"/>
        <v>7.0121814177192437E-5</v>
      </c>
      <c r="M5" s="10" t="s">
        <v>35</v>
      </c>
      <c r="N5" s="11">
        <v>124212</v>
      </c>
      <c r="O5" s="11">
        <v>145252</v>
      </c>
      <c r="P5" s="11">
        <v>131159</v>
      </c>
      <c r="Q5" s="11">
        <v>14093</v>
      </c>
      <c r="R5" s="11">
        <f t="shared" ref="R5:R9" si="1">Q5+N5</f>
        <v>138305</v>
      </c>
      <c r="S5" s="13">
        <f t="shared" ref="S5:S9" si="2">R5/$R$9</f>
        <v>0.2486717310199128</v>
      </c>
    </row>
    <row r="6" spans="1:19" x14ac:dyDescent="0.25">
      <c r="A6" s="8">
        <v>111303</v>
      </c>
      <c r="B6" s="10" t="s">
        <v>2125</v>
      </c>
      <c r="C6" s="8">
        <v>6</v>
      </c>
      <c r="D6" s="8">
        <v>10</v>
      </c>
      <c r="E6" s="8">
        <v>-4</v>
      </c>
      <c r="H6" s="8">
        <v>111303</v>
      </c>
      <c r="I6" s="10" t="s">
        <v>2125</v>
      </c>
      <c r="J6" s="8">
        <v>0</v>
      </c>
      <c r="K6" s="13">
        <f t="shared" si="0"/>
        <v>0</v>
      </c>
      <c r="M6" s="10" t="s">
        <v>37</v>
      </c>
      <c r="N6" s="11">
        <v>20762</v>
      </c>
      <c r="O6" s="11">
        <v>25944</v>
      </c>
      <c r="P6" s="11">
        <v>21301</v>
      </c>
      <c r="Q6" s="11">
        <v>4643</v>
      </c>
      <c r="R6" s="11">
        <f t="shared" si="1"/>
        <v>25405</v>
      </c>
      <c r="S6" s="13">
        <f t="shared" si="2"/>
        <v>4.5678068953117275E-2</v>
      </c>
    </row>
    <row r="7" spans="1:19" x14ac:dyDescent="0.25">
      <c r="A7" s="8">
        <v>111399</v>
      </c>
      <c r="B7" s="10" t="s">
        <v>36</v>
      </c>
      <c r="C7" s="8">
        <v>35</v>
      </c>
      <c r="D7" s="8">
        <v>23</v>
      </c>
      <c r="E7" s="8">
        <v>12</v>
      </c>
      <c r="H7" s="8">
        <v>111399</v>
      </c>
      <c r="I7" s="10" t="s">
        <v>36</v>
      </c>
      <c r="J7" s="8">
        <v>41</v>
      </c>
      <c r="K7" s="13">
        <f t="shared" si="0"/>
        <v>7.3717804647817681E-5</v>
      </c>
      <c r="M7" s="10" t="s">
        <v>39</v>
      </c>
      <c r="N7" s="11">
        <v>125352</v>
      </c>
      <c r="O7" s="11">
        <v>135936</v>
      </c>
      <c r="P7" s="11">
        <v>124479</v>
      </c>
      <c r="Q7" s="11">
        <v>11457</v>
      </c>
      <c r="R7" s="11">
        <f t="shared" si="1"/>
        <v>136809</v>
      </c>
      <c r="S7" s="13">
        <f t="shared" si="2"/>
        <v>0.24598193014788511</v>
      </c>
    </row>
    <row r="8" spans="1:19" x14ac:dyDescent="0.25">
      <c r="A8" s="8">
        <v>112101</v>
      </c>
      <c r="B8" s="10" t="s">
        <v>38</v>
      </c>
      <c r="C8" s="8">
        <v>64</v>
      </c>
      <c r="D8" s="8">
        <v>73</v>
      </c>
      <c r="E8" s="8">
        <v>-9</v>
      </c>
      <c r="H8" s="8">
        <v>112101</v>
      </c>
      <c r="I8" s="10" t="s">
        <v>38</v>
      </c>
      <c r="J8" s="8">
        <v>64</v>
      </c>
      <c r="K8" s="13">
        <f t="shared" si="0"/>
        <v>1.1507169506000809E-4</v>
      </c>
      <c r="M8" s="10" t="s">
        <v>40</v>
      </c>
      <c r="N8" s="11">
        <v>223103</v>
      </c>
      <c r="O8" s="11">
        <v>229865</v>
      </c>
      <c r="P8" s="11">
        <v>207227</v>
      </c>
      <c r="Q8" s="11">
        <v>22638</v>
      </c>
      <c r="R8" s="11">
        <f t="shared" si="1"/>
        <v>245741</v>
      </c>
      <c r="S8" s="13">
        <f t="shared" si="2"/>
        <v>0.44184114712096012</v>
      </c>
    </row>
    <row r="9" spans="1:19" x14ac:dyDescent="0.25">
      <c r="A9" s="8">
        <v>113000</v>
      </c>
      <c r="B9" s="10" t="s">
        <v>41</v>
      </c>
      <c r="C9" s="8">
        <v>841</v>
      </c>
      <c r="D9" s="8">
        <v>866</v>
      </c>
      <c r="E9" s="8">
        <v>-25</v>
      </c>
      <c r="H9" s="8">
        <v>113000</v>
      </c>
      <c r="I9" s="10" t="s">
        <v>41</v>
      </c>
      <c r="J9" s="8">
        <v>873</v>
      </c>
      <c r="K9" s="13">
        <f t="shared" si="0"/>
        <v>1.5696498404279228E-3</v>
      </c>
      <c r="M9" s="19" t="s">
        <v>7</v>
      </c>
      <c r="N9" s="11">
        <v>502141</v>
      </c>
      <c r="O9" s="11">
        <v>546593</v>
      </c>
      <c r="P9" s="11">
        <v>492559</v>
      </c>
      <c r="Q9" s="11">
        <v>54034</v>
      </c>
      <c r="R9" s="48">
        <f t="shared" si="1"/>
        <v>556175</v>
      </c>
      <c r="S9" s="13">
        <f t="shared" si="2"/>
        <v>1</v>
      </c>
    </row>
    <row r="10" spans="1:19" x14ac:dyDescent="0.25">
      <c r="A10" s="8">
        <v>114800</v>
      </c>
      <c r="B10" s="10" t="s">
        <v>42</v>
      </c>
      <c r="C10" s="8">
        <v>55</v>
      </c>
      <c r="D10" s="8">
        <v>60</v>
      </c>
      <c r="E10" s="8">
        <v>-5</v>
      </c>
      <c r="H10" s="8">
        <v>114800</v>
      </c>
      <c r="I10" s="10" t="s">
        <v>42</v>
      </c>
      <c r="J10" s="8">
        <v>58</v>
      </c>
      <c r="K10" s="13">
        <f t="shared" si="0"/>
        <v>1.0428372364813233E-4</v>
      </c>
    </row>
    <row r="11" spans="1:19" x14ac:dyDescent="0.25">
      <c r="A11" s="8">
        <v>115600</v>
      </c>
      <c r="B11" s="10" t="s">
        <v>43</v>
      </c>
      <c r="C11" s="8">
        <v>940</v>
      </c>
      <c r="D11" s="8">
        <v>802</v>
      </c>
      <c r="E11" s="8">
        <v>138</v>
      </c>
      <c r="H11" s="8">
        <v>115600</v>
      </c>
      <c r="I11" s="10" t="s">
        <v>43</v>
      </c>
      <c r="J11" s="8">
        <v>894</v>
      </c>
      <c r="K11" s="13">
        <f t="shared" si="0"/>
        <v>1.6074077403694881E-3</v>
      </c>
      <c r="M11" s="54" t="s">
        <v>2121</v>
      </c>
      <c r="N11" s="60"/>
      <c r="O11" s="60"/>
      <c r="P11" s="60"/>
    </row>
    <row r="12" spans="1:19" x14ac:dyDescent="0.25">
      <c r="A12" s="8">
        <v>116401</v>
      </c>
      <c r="B12" s="10" t="s">
        <v>2126</v>
      </c>
      <c r="C12" s="8">
        <v>1</v>
      </c>
      <c r="D12" s="8">
        <v>0</v>
      </c>
      <c r="E12" s="8">
        <v>1</v>
      </c>
      <c r="H12" s="8">
        <v>116401</v>
      </c>
      <c r="I12" s="10" t="s">
        <v>2126</v>
      </c>
      <c r="J12" s="8">
        <v>1</v>
      </c>
      <c r="K12" s="13">
        <f t="shared" si="0"/>
        <v>1.7979952353126265E-6</v>
      </c>
      <c r="M12" s="55"/>
    </row>
    <row r="13" spans="1:19" x14ac:dyDescent="0.25">
      <c r="A13" s="8">
        <v>116499</v>
      </c>
      <c r="B13" s="10" t="s">
        <v>44</v>
      </c>
      <c r="C13" s="8">
        <v>41</v>
      </c>
      <c r="D13" s="8">
        <v>19</v>
      </c>
      <c r="E13" s="8">
        <v>22</v>
      </c>
      <c r="H13" s="8">
        <v>116499</v>
      </c>
      <c r="I13" s="10" t="s">
        <v>44</v>
      </c>
      <c r="J13" s="8">
        <v>27</v>
      </c>
      <c r="K13" s="13">
        <f t="shared" si="0"/>
        <v>4.8545871353440916E-5</v>
      </c>
      <c r="M13" s="54" t="s">
        <v>2112</v>
      </c>
    </row>
    <row r="14" spans="1:19" x14ac:dyDescent="0.25">
      <c r="A14" s="8">
        <v>119902</v>
      </c>
      <c r="B14" s="10" t="s">
        <v>45</v>
      </c>
      <c r="C14" s="8">
        <v>26</v>
      </c>
      <c r="D14" s="8">
        <v>3</v>
      </c>
      <c r="E14" s="8">
        <v>23</v>
      </c>
      <c r="H14" s="8">
        <v>119902</v>
      </c>
      <c r="I14" s="10" t="s">
        <v>45</v>
      </c>
      <c r="J14" s="8">
        <v>27</v>
      </c>
      <c r="K14" s="13">
        <f t="shared" si="0"/>
        <v>4.8545871353440916E-5</v>
      </c>
      <c r="M14" s="1"/>
      <c r="O14" s="1"/>
      <c r="P14" s="1"/>
    </row>
    <row r="15" spans="1:19" x14ac:dyDescent="0.25">
      <c r="A15" s="8">
        <v>119903</v>
      </c>
      <c r="B15" s="10" t="s">
        <v>46</v>
      </c>
      <c r="C15" s="8">
        <v>107</v>
      </c>
      <c r="D15" s="8">
        <v>90</v>
      </c>
      <c r="E15" s="8">
        <v>17</v>
      </c>
      <c r="H15" s="8">
        <v>119903</v>
      </c>
      <c r="I15" s="10" t="s">
        <v>46</v>
      </c>
      <c r="J15" s="8">
        <v>26</v>
      </c>
      <c r="K15" s="13">
        <f t="shared" si="0"/>
        <v>4.6747876118128287E-5</v>
      </c>
      <c r="M15" s="54" t="s">
        <v>2115</v>
      </c>
      <c r="O15" s="1"/>
      <c r="P15" s="1"/>
    </row>
    <row r="16" spans="1:19" x14ac:dyDescent="0.25">
      <c r="A16" s="8">
        <v>119904</v>
      </c>
      <c r="B16" s="10" t="s">
        <v>2127</v>
      </c>
      <c r="C16" s="8">
        <v>4</v>
      </c>
      <c r="D16" s="8">
        <v>1</v>
      </c>
      <c r="E16" s="8">
        <v>3</v>
      </c>
      <c r="H16" s="8">
        <v>119904</v>
      </c>
      <c r="I16" s="10" t="s">
        <v>2127</v>
      </c>
      <c r="J16" s="8">
        <v>3</v>
      </c>
      <c r="K16" s="13">
        <f t="shared" si="0"/>
        <v>5.3939857059378794E-6</v>
      </c>
      <c r="O16" s="1"/>
      <c r="P16" s="1"/>
    </row>
    <row r="17" spans="1:11" x14ac:dyDescent="0.25">
      <c r="A17" s="8">
        <v>119905</v>
      </c>
      <c r="B17" s="10" t="s">
        <v>47</v>
      </c>
      <c r="C17" s="8">
        <v>5</v>
      </c>
      <c r="D17" s="8">
        <v>2</v>
      </c>
      <c r="E17" s="8">
        <v>3</v>
      </c>
      <c r="H17" s="8">
        <v>119905</v>
      </c>
      <c r="I17" s="10" t="s">
        <v>47</v>
      </c>
      <c r="J17" s="8">
        <v>4</v>
      </c>
      <c r="K17" s="13">
        <f t="shared" si="0"/>
        <v>7.1919809412505059E-6</v>
      </c>
    </row>
    <row r="18" spans="1:11" x14ac:dyDescent="0.25">
      <c r="A18" s="8">
        <v>119907</v>
      </c>
      <c r="B18" s="10" t="s">
        <v>48</v>
      </c>
      <c r="C18" s="8">
        <v>211</v>
      </c>
      <c r="D18" s="8">
        <v>113</v>
      </c>
      <c r="E18" s="8">
        <v>98</v>
      </c>
      <c r="H18" s="8">
        <v>119907</v>
      </c>
      <c r="I18" s="10" t="s">
        <v>48</v>
      </c>
      <c r="J18" s="8">
        <v>284</v>
      </c>
      <c r="K18" s="13">
        <f t="shared" si="0"/>
        <v>5.1063064682878594E-4</v>
      </c>
    </row>
    <row r="19" spans="1:11" x14ac:dyDescent="0.25">
      <c r="A19" s="8">
        <v>119909</v>
      </c>
      <c r="B19" s="10" t="s">
        <v>49</v>
      </c>
      <c r="C19" s="8">
        <v>0</v>
      </c>
      <c r="D19" s="8">
        <v>2</v>
      </c>
      <c r="E19" s="8">
        <v>-2</v>
      </c>
      <c r="H19" s="8">
        <v>119909</v>
      </c>
      <c r="I19" s="10" t="s">
        <v>49</v>
      </c>
      <c r="J19" s="8">
        <v>3</v>
      </c>
      <c r="K19" s="13">
        <f t="shared" si="0"/>
        <v>5.3939857059378794E-6</v>
      </c>
    </row>
    <row r="20" spans="1:11" x14ac:dyDescent="0.25">
      <c r="A20" s="8">
        <v>119999</v>
      </c>
      <c r="B20" s="10" t="s">
        <v>50</v>
      </c>
      <c r="C20" s="8">
        <v>94</v>
      </c>
      <c r="D20" s="8">
        <v>74</v>
      </c>
      <c r="E20" s="8">
        <v>20</v>
      </c>
      <c r="H20" s="8">
        <v>119999</v>
      </c>
      <c r="I20" s="10" t="s">
        <v>50</v>
      </c>
      <c r="J20" s="8">
        <v>61</v>
      </c>
      <c r="K20" s="13">
        <f t="shared" si="0"/>
        <v>1.0967770935407021E-4</v>
      </c>
    </row>
    <row r="21" spans="1:11" x14ac:dyDescent="0.25">
      <c r="A21" s="8">
        <v>121101</v>
      </c>
      <c r="B21" s="10" t="s">
        <v>51</v>
      </c>
      <c r="C21" s="8">
        <v>158</v>
      </c>
      <c r="D21" s="8">
        <v>125</v>
      </c>
      <c r="E21" s="8">
        <v>33</v>
      </c>
      <c r="H21" s="8">
        <v>121101</v>
      </c>
      <c r="I21" s="10" t="s">
        <v>51</v>
      </c>
      <c r="J21" s="8">
        <v>156</v>
      </c>
      <c r="K21" s="13">
        <f t="shared" si="0"/>
        <v>2.8048725670876975E-4</v>
      </c>
    </row>
    <row r="22" spans="1:11" x14ac:dyDescent="0.25">
      <c r="A22" s="8">
        <v>121102</v>
      </c>
      <c r="B22" s="10" t="s">
        <v>52</v>
      </c>
      <c r="C22" s="8">
        <v>27</v>
      </c>
      <c r="D22" s="8">
        <v>11</v>
      </c>
      <c r="E22" s="8">
        <v>16</v>
      </c>
      <c r="H22" s="8">
        <v>121102</v>
      </c>
      <c r="I22" s="10" t="s">
        <v>52</v>
      </c>
      <c r="J22" s="8">
        <v>17</v>
      </c>
      <c r="K22" s="13">
        <f t="shared" si="0"/>
        <v>3.0565919000314646E-5</v>
      </c>
    </row>
    <row r="23" spans="1:11" x14ac:dyDescent="0.25">
      <c r="A23" s="8">
        <v>122900</v>
      </c>
      <c r="B23" s="10" t="s">
        <v>53</v>
      </c>
      <c r="C23" s="8">
        <v>15</v>
      </c>
      <c r="D23" s="8">
        <v>7</v>
      </c>
      <c r="E23" s="8">
        <v>8</v>
      </c>
      <c r="H23" s="8">
        <v>122900</v>
      </c>
      <c r="I23" s="10" t="s">
        <v>53</v>
      </c>
      <c r="J23" s="8">
        <v>21</v>
      </c>
      <c r="K23" s="13">
        <f t="shared" si="0"/>
        <v>3.7757899941565155E-5</v>
      </c>
    </row>
    <row r="24" spans="1:11" x14ac:dyDescent="0.25">
      <c r="A24" s="8">
        <v>131800</v>
      </c>
      <c r="B24" s="10" t="s">
        <v>54</v>
      </c>
      <c r="C24" s="8">
        <v>325</v>
      </c>
      <c r="D24" s="8">
        <v>192</v>
      </c>
      <c r="E24" s="8">
        <v>133</v>
      </c>
      <c r="H24" s="8">
        <v>131800</v>
      </c>
      <c r="I24" s="10" t="s">
        <v>54</v>
      </c>
      <c r="J24" s="8">
        <v>288</v>
      </c>
      <c r="K24" s="13">
        <f t="shared" si="0"/>
        <v>5.178226277700364E-4</v>
      </c>
    </row>
    <row r="25" spans="1:11" x14ac:dyDescent="0.25">
      <c r="A25" s="8">
        <v>132600</v>
      </c>
      <c r="B25" s="10" t="s">
        <v>55</v>
      </c>
      <c r="C25" s="8">
        <v>774</v>
      </c>
      <c r="D25" s="8">
        <v>618</v>
      </c>
      <c r="E25" s="8">
        <v>156</v>
      </c>
      <c r="H25" s="8">
        <v>132600</v>
      </c>
      <c r="I25" s="10" t="s">
        <v>55</v>
      </c>
      <c r="J25" s="8">
        <v>617</v>
      </c>
      <c r="K25" s="13">
        <f t="shared" si="0"/>
        <v>1.1093630601878904E-3</v>
      </c>
    </row>
    <row r="26" spans="1:11" x14ac:dyDescent="0.25">
      <c r="A26" s="8">
        <v>133401</v>
      </c>
      <c r="B26" s="10" t="s">
        <v>2128</v>
      </c>
      <c r="C26" s="8">
        <v>7</v>
      </c>
      <c r="D26" s="8">
        <v>6</v>
      </c>
      <c r="E26" s="8">
        <v>1</v>
      </c>
      <c r="H26" s="8">
        <v>133401</v>
      </c>
      <c r="I26" s="10" t="s">
        <v>2128</v>
      </c>
      <c r="J26" s="8">
        <v>1</v>
      </c>
      <c r="K26" s="13">
        <f t="shared" si="0"/>
        <v>1.7979952353126265E-6</v>
      </c>
    </row>
    <row r="27" spans="1:11" x14ac:dyDescent="0.25">
      <c r="A27" s="8">
        <v>133402</v>
      </c>
      <c r="B27" s="10" t="s">
        <v>56</v>
      </c>
      <c r="C27" s="8">
        <v>105</v>
      </c>
      <c r="D27" s="8">
        <v>70</v>
      </c>
      <c r="E27" s="8">
        <v>35</v>
      </c>
      <c r="H27" s="8">
        <v>133402</v>
      </c>
      <c r="I27" s="10" t="s">
        <v>56</v>
      </c>
      <c r="J27" s="8">
        <v>104</v>
      </c>
      <c r="K27" s="13">
        <f t="shared" si="0"/>
        <v>1.8699150447251315E-4</v>
      </c>
    </row>
    <row r="28" spans="1:11" x14ac:dyDescent="0.25">
      <c r="A28" s="8">
        <v>133404</v>
      </c>
      <c r="B28" s="10" t="s">
        <v>57</v>
      </c>
      <c r="C28" s="8">
        <v>66</v>
      </c>
      <c r="D28" s="8">
        <v>59</v>
      </c>
      <c r="E28" s="8">
        <v>7</v>
      </c>
      <c r="H28" s="8">
        <v>133404</v>
      </c>
      <c r="I28" s="10" t="s">
        <v>57</v>
      </c>
      <c r="J28" s="8">
        <v>68</v>
      </c>
      <c r="K28" s="13">
        <f t="shared" si="0"/>
        <v>1.2226367600125858E-4</v>
      </c>
    </row>
    <row r="29" spans="1:11" x14ac:dyDescent="0.25">
      <c r="A29" s="8">
        <v>133405</v>
      </c>
      <c r="B29" s="10" t="s">
        <v>58</v>
      </c>
      <c r="C29" s="8">
        <v>79</v>
      </c>
      <c r="D29" s="8">
        <v>88</v>
      </c>
      <c r="E29" s="8">
        <v>-9</v>
      </c>
      <c r="H29" s="8">
        <v>133405</v>
      </c>
      <c r="I29" s="10" t="s">
        <v>58</v>
      </c>
      <c r="J29" s="8">
        <v>156</v>
      </c>
      <c r="K29" s="13">
        <f t="shared" si="0"/>
        <v>2.8048725670876975E-4</v>
      </c>
    </row>
    <row r="30" spans="1:11" x14ac:dyDescent="0.25">
      <c r="A30" s="8">
        <v>133407</v>
      </c>
      <c r="B30" s="10" t="s">
        <v>59</v>
      </c>
      <c r="C30" s="8">
        <v>400</v>
      </c>
      <c r="D30" s="8">
        <v>373</v>
      </c>
      <c r="E30" s="8">
        <v>27</v>
      </c>
      <c r="H30" s="8">
        <v>133407</v>
      </c>
      <c r="I30" s="10" t="s">
        <v>59</v>
      </c>
      <c r="J30" s="8">
        <v>319</v>
      </c>
      <c r="K30" s="13">
        <f t="shared" si="0"/>
        <v>5.7356048006472786E-4</v>
      </c>
    </row>
    <row r="31" spans="1:11" x14ac:dyDescent="0.25">
      <c r="A31" s="8">
        <v>133408</v>
      </c>
      <c r="B31" s="10" t="s">
        <v>60</v>
      </c>
      <c r="C31" s="8">
        <v>58</v>
      </c>
      <c r="D31" s="8">
        <v>48</v>
      </c>
      <c r="E31" s="8">
        <v>10</v>
      </c>
      <c r="H31" s="8">
        <v>133408</v>
      </c>
      <c r="I31" s="10" t="s">
        <v>60</v>
      </c>
      <c r="J31" s="8">
        <v>53</v>
      </c>
      <c r="K31" s="13">
        <f t="shared" si="0"/>
        <v>9.5293747471569202E-5</v>
      </c>
    </row>
    <row r="32" spans="1:11" x14ac:dyDescent="0.25">
      <c r="A32" s="8">
        <v>133409</v>
      </c>
      <c r="B32" s="10" t="s">
        <v>2129</v>
      </c>
      <c r="C32" s="8">
        <v>1</v>
      </c>
      <c r="D32" s="8">
        <v>1</v>
      </c>
      <c r="E32" s="8">
        <v>0</v>
      </c>
      <c r="H32" s="8">
        <v>133409</v>
      </c>
      <c r="I32" s="10" t="s">
        <v>2129</v>
      </c>
      <c r="J32" s="8">
        <v>0</v>
      </c>
      <c r="K32" s="13">
        <f t="shared" si="0"/>
        <v>0</v>
      </c>
    </row>
    <row r="33" spans="1:11" x14ac:dyDescent="0.25">
      <c r="A33" s="8">
        <v>133410</v>
      </c>
      <c r="B33" s="10" t="s">
        <v>61</v>
      </c>
      <c r="C33" s="8">
        <v>263</v>
      </c>
      <c r="D33" s="8">
        <v>243</v>
      </c>
      <c r="E33" s="8">
        <v>20</v>
      </c>
      <c r="H33" s="8">
        <v>133410</v>
      </c>
      <c r="I33" s="10" t="s">
        <v>61</v>
      </c>
      <c r="J33" s="8">
        <v>369</v>
      </c>
      <c r="K33" s="13">
        <f t="shared" si="0"/>
        <v>6.6346024183035917E-4</v>
      </c>
    </row>
    <row r="34" spans="1:11" x14ac:dyDescent="0.25">
      <c r="A34" s="8">
        <v>133499</v>
      </c>
      <c r="B34" s="10" t="s">
        <v>62</v>
      </c>
      <c r="C34" s="8">
        <v>110</v>
      </c>
      <c r="D34" s="8">
        <v>107</v>
      </c>
      <c r="E34" s="8">
        <v>3</v>
      </c>
      <c r="H34" s="8">
        <v>133499</v>
      </c>
      <c r="I34" s="10" t="s">
        <v>62</v>
      </c>
      <c r="J34" s="8">
        <v>102</v>
      </c>
      <c r="K34" s="13">
        <f t="shared" si="0"/>
        <v>1.8339551400188789E-4</v>
      </c>
    </row>
    <row r="35" spans="1:11" x14ac:dyDescent="0.25">
      <c r="A35" s="8">
        <v>134200</v>
      </c>
      <c r="B35" s="10" t="s">
        <v>63</v>
      </c>
      <c r="C35" s="8">
        <v>65</v>
      </c>
      <c r="D35" s="8">
        <v>66</v>
      </c>
      <c r="E35" s="8">
        <v>-1</v>
      </c>
      <c r="H35" s="8">
        <v>134200</v>
      </c>
      <c r="I35" s="10" t="s">
        <v>63</v>
      </c>
      <c r="J35" s="8">
        <v>52</v>
      </c>
      <c r="K35" s="13">
        <f t="shared" si="0"/>
        <v>9.3495752236256573E-5</v>
      </c>
    </row>
    <row r="36" spans="1:11" x14ac:dyDescent="0.25">
      <c r="A36" s="8">
        <v>135100</v>
      </c>
      <c r="B36" s="10" t="s">
        <v>64</v>
      </c>
      <c r="C36" s="8">
        <v>21</v>
      </c>
      <c r="D36" s="8">
        <v>16</v>
      </c>
      <c r="E36" s="8">
        <v>5</v>
      </c>
      <c r="H36" s="8">
        <v>135100</v>
      </c>
      <c r="I36" s="10" t="s">
        <v>64</v>
      </c>
      <c r="J36" s="8">
        <v>42</v>
      </c>
      <c r="K36" s="13">
        <f t="shared" si="0"/>
        <v>7.551579988313031E-5</v>
      </c>
    </row>
    <row r="37" spans="1:11" x14ac:dyDescent="0.25">
      <c r="A37" s="8">
        <v>139302</v>
      </c>
      <c r="B37" s="10" t="s">
        <v>65</v>
      </c>
      <c r="C37" s="8">
        <v>0</v>
      </c>
      <c r="D37" s="8">
        <v>0</v>
      </c>
      <c r="E37" s="8">
        <v>0</v>
      </c>
      <c r="H37" s="8">
        <v>139302</v>
      </c>
      <c r="I37" s="10" t="s">
        <v>65</v>
      </c>
      <c r="J37" s="8">
        <v>2</v>
      </c>
      <c r="K37" s="13">
        <f t="shared" si="0"/>
        <v>3.5959904706252529E-6</v>
      </c>
    </row>
    <row r="38" spans="1:11" x14ac:dyDescent="0.25">
      <c r="A38" s="8">
        <v>139303</v>
      </c>
      <c r="B38" s="10" t="s">
        <v>66</v>
      </c>
      <c r="C38" s="8">
        <v>1</v>
      </c>
      <c r="D38" s="8">
        <v>1</v>
      </c>
      <c r="E38" s="8">
        <v>0</v>
      </c>
      <c r="H38" s="8">
        <v>139303</v>
      </c>
      <c r="I38" s="10" t="s">
        <v>66</v>
      </c>
      <c r="J38" s="8">
        <v>1</v>
      </c>
      <c r="K38" s="13">
        <f t="shared" si="0"/>
        <v>1.7979952353126265E-6</v>
      </c>
    </row>
    <row r="39" spans="1:11" x14ac:dyDescent="0.25">
      <c r="A39" s="8">
        <v>139305</v>
      </c>
      <c r="B39" s="10" t="s">
        <v>67</v>
      </c>
      <c r="C39" s="8">
        <v>215</v>
      </c>
      <c r="D39" s="8">
        <v>251</v>
      </c>
      <c r="E39" s="8">
        <v>-36</v>
      </c>
      <c r="H39" s="8">
        <v>139305</v>
      </c>
      <c r="I39" s="10" t="s">
        <v>67</v>
      </c>
      <c r="J39" s="8">
        <v>609</v>
      </c>
      <c r="K39" s="13">
        <f t="shared" si="0"/>
        <v>1.0949790983053895E-3</v>
      </c>
    </row>
    <row r="40" spans="1:11" x14ac:dyDescent="0.25">
      <c r="A40" s="8">
        <v>139306</v>
      </c>
      <c r="B40" s="10" t="s">
        <v>68</v>
      </c>
      <c r="C40" s="8">
        <v>22</v>
      </c>
      <c r="D40" s="8">
        <v>6</v>
      </c>
      <c r="E40" s="8">
        <v>16</v>
      </c>
      <c r="H40" s="8">
        <v>139306</v>
      </c>
      <c r="I40" s="10" t="s">
        <v>68</v>
      </c>
      <c r="J40" s="8">
        <v>19</v>
      </c>
      <c r="K40" s="13">
        <f t="shared" si="0"/>
        <v>3.4161909470939904E-5</v>
      </c>
    </row>
    <row r="41" spans="1:11" x14ac:dyDescent="0.25">
      <c r="A41" s="8">
        <v>139399</v>
      </c>
      <c r="B41" s="10" t="s">
        <v>69</v>
      </c>
      <c r="C41" s="8">
        <v>13</v>
      </c>
      <c r="D41" s="8">
        <v>10</v>
      </c>
      <c r="E41" s="8">
        <v>3</v>
      </c>
      <c r="H41" s="8">
        <v>139399</v>
      </c>
      <c r="I41" s="10" t="s">
        <v>69</v>
      </c>
      <c r="J41" s="8">
        <v>13</v>
      </c>
      <c r="K41" s="13">
        <f t="shared" si="0"/>
        <v>2.3373938059064143E-5</v>
      </c>
    </row>
    <row r="42" spans="1:11" x14ac:dyDescent="0.25">
      <c r="A42" s="8">
        <v>141501</v>
      </c>
      <c r="B42" s="10" t="s">
        <v>70</v>
      </c>
      <c r="C42" s="8">
        <v>258</v>
      </c>
      <c r="D42" s="8">
        <v>215</v>
      </c>
      <c r="E42" s="8">
        <v>43</v>
      </c>
      <c r="H42" s="8">
        <v>141501</v>
      </c>
      <c r="I42" s="10" t="s">
        <v>70</v>
      </c>
      <c r="J42" s="8">
        <v>219</v>
      </c>
      <c r="K42" s="13">
        <f t="shared" si="0"/>
        <v>3.9376095653346517E-4</v>
      </c>
    </row>
    <row r="43" spans="1:11" x14ac:dyDescent="0.25">
      <c r="A43" s="8">
        <v>141502</v>
      </c>
      <c r="B43" s="10" t="s">
        <v>71</v>
      </c>
      <c r="C43" s="8">
        <v>9</v>
      </c>
      <c r="D43" s="8">
        <v>6</v>
      </c>
      <c r="E43" s="8">
        <v>3</v>
      </c>
      <c r="H43" s="8">
        <v>141502</v>
      </c>
      <c r="I43" s="10" t="s">
        <v>71</v>
      </c>
      <c r="J43" s="8">
        <v>7</v>
      </c>
      <c r="K43" s="13">
        <f t="shared" si="0"/>
        <v>1.2585966647188384E-5</v>
      </c>
    </row>
    <row r="44" spans="1:11" x14ac:dyDescent="0.25">
      <c r="A44" s="8">
        <v>142300</v>
      </c>
      <c r="B44" s="10" t="s">
        <v>72</v>
      </c>
      <c r="C44" s="8">
        <v>19</v>
      </c>
      <c r="D44" s="8">
        <v>29</v>
      </c>
      <c r="E44" s="8">
        <v>-10</v>
      </c>
      <c r="H44" s="8">
        <v>142300</v>
      </c>
      <c r="I44" s="10" t="s">
        <v>72</v>
      </c>
      <c r="J44" s="8">
        <v>8</v>
      </c>
      <c r="K44" s="13">
        <f t="shared" si="0"/>
        <v>1.4383961882501012E-5</v>
      </c>
    </row>
    <row r="45" spans="1:11" x14ac:dyDescent="0.25">
      <c r="A45" s="8">
        <v>151201</v>
      </c>
      <c r="B45" s="10" t="s">
        <v>73</v>
      </c>
      <c r="C45" s="8">
        <v>325</v>
      </c>
      <c r="D45" s="8">
        <v>276</v>
      </c>
      <c r="E45" s="8">
        <v>49</v>
      </c>
      <c r="H45" s="8">
        <v>151201</v>
      </c>
      <c r="I45" s="10" t="s">
        <v>73</v>
      </c>
      <c r="J45" s="8">
        <v>332</v>
      </c>
      <c r="K45" s="13">
        <f t="shared" si="0"/>
        <v>5.9693441812379202E-4</v>
      </c>
    </row>
    <row r="46" spans="1:11" x14ac:dyDescent="0.25">
      <c r="A46" s="8">
        <v>151202</v>
      </c>
      <c r="B46" s="10" t="s">
        <v>74</v>
      </c>
      <c r="C46" s="8">
        <v>14</v>
      </c>
      <c r="D46" s="8">
        <v>17</v>
      </c>
      <c r="E46" s="8">
        <v>-3</v>
      </c>
      <c r="H46" s="8">
        <v>151202</v>
      </c>
      <c r="I46" s="10" t="s">
        <v>74</v>
      </c>
      <c r="J46" s="8">
        <v>19</v>
      </c>
      <c r="K46" s="13">
        <f t="shared" si="0"/>
        <v>3.4161909470939904E-5</v>
      </c>
    </row>
    <row r="47" spans="1:11" x14ac:dyDescent="0.25">
      <c r="A47" s="8">
        <v>151203</v>
      </c>
      <c r="B47" s="10" t="s">
        <v>75</v>
      </c>
      <c r="C47" s="8">
        <v>1</v>
      </c>
      <c r="D47" s="8">
        <v>2</v>
      </c>
      <c r="E47" s="8">
        <v>-1</v>
      </c>
      <c r="H47" s="8">
        <v>151203</v>
      </c>
      <c r="I47" s="10" t="s">
        <v>75</v>
      </c>
      <c r="J47" s="8">
        <v>3</v>
      </c>
      <c r="K47" s="13">
        <f t="shared" si="0"/>
        <v>5.3939857059378794E-6</v>
      </c>
    </row>
    <row r="48" spans="1:11" x14ac:dyDescent="0.25">
      <c r="A48" s="8">
        <v>152102</v>
      </c>
      <c r="B48" s="10" t="s">
        <v>2130</v>
      </c>
      <c r="C48" s="8">
        <v>4</v>
      </c>
      <c r="D48" s="8">
        <v>2</v>
      </c>
      <c r="E48" s="8">
        <v>2</v>
      </c>
      <c r="H48" s="8">
        <v>152102</v>
      </c>
      <c r="I48" s="10" t="s">
        <v>2130</v>
      </c>
      <c r="J48" s="8">
        <v>7</v>
      </c>
      <c r="K48" s="13">
        <f t="shared" si="0"/>
        <v>1.2585966647188384E-5</v>
      </c>
    </row>
    <row r="49" spans="1:11" x14ac:dyDescent="0.25">
      <c r="A49" s="8">
        <v>154700</v>
      </c>
      <c r="B49" s="10" t="s">
        <v>76</v>
      </c>
      <c r="C49" s="8">
        <v>213</v>
      </c>
      <c r="D49" s="8">
        <v>181</v>
      </c>
      <c r="E49" s="8">
        <v>32</v>
      </c>
      <c r="H49" s="8">
        <v>154700</v>
      </c>
      <c r="I49" s="10" t="s">
        <v>76</v>
      </c>
      <c r="J49" s="8">
        <v>116</v>
      </c>
      <c r="K49" s="13">
        <f t="shared" si="0"/>
        <v>2.0856744729626467E-4</v>
      </c>
    </row>
    <row r="50" spans="1:11" x14ac:dyDescent="0.25">
      <c r="A50" s="8">
        <v>155501</v>
      </c>
      <c r="B50" s="10" t="s">
        <v>78</v>
      </c>
      <c r="C50" s="8">
        <v>270</v>
      </c>
      <c r="D50" s="8">
        <v>259</v>
      </c>
      <c r="E50" s="8">
        <v>11</v>
      </c>
      <c r="H50" s="8">
        <v>155501</v>
      </c>
      <c r="I50" s="10" t="s">
        <v>78</v>
      </c>
      <c r="J50" s="8">
        <v>411</v>
      </c>
      <c r="K50" s="13">
        <f t="shared" si="0"/>
        <v>7.3897604171348945E-4</v>
      </c>
    </row>
    <row r="51" spans="1:11" x14ac:dyDescent="0.25">
      <c r="A51" s="8">
        <v>155502</v>
      </c>
      <c r="B51" s="10" t="s">
        <v>79</v>
      </c>
      <c r="C51" s="8">
        <v>300</v>
      </c>
      <c r="D51" s="8">
        <v>300</v>
      </c>
      <c r="E51" s="8">
        <v>0</v>
      </c>
      <c r="H51" s="8">
        <v>155502</v>
      </c>
      <c r="I51" s="10" t="s">
        <v>79</v>
      </c>
      <c r="J51" s="8">
        <v>375</v>
      </c>
      <c r="K51" s="13">
        <f t="shared" si="0"/>
        <v>6.7424821324223486E-4</v>
      </c>
    </row>
    <row r="52" spans="1:11" x14ac:dyDescent="0.25">
      <c r="A52" s="8">
        <v>155503</v>
      </c>
      <c r="B52" s="10" t="s">
        <v>80</v>
      </c>
      <c r="C52" s="8">
        <v>87</v>
      </c>
      <c r="D52" s="8">
        <v>75</v>
      </c>
      <c r="E52" s="8">
        <v>12</v>
      </c>
      <c r="H52" s="8">
        <v>155503</v>
      </c>
      <c r="I52" s="10" t="s">
        <v>80</v>
      </c>
      <c r="J52" s="8">
        <v>66</v>
      </c>
      <c r="K52" s="13">
        <f t="shared" si="0"/>
        <v>1.1866768553063334E-4</v>
      </c>
    </row>
    <row r="53" spans="1:11" x14ac:dyDescent="0.25">
      <c r="A53" s="8">
        <v>155504</v>
      </c>
      <c r="B53" s="10" t="s">
        <v>81</v>
      </c>
      <c r="C53" s="8">
        <v>20</v>
      </c>
      <c r="D53" s="8">
        <v>21</v>
      </c>
      <c r="E53" s="8">
        <v>-1</v>
      </c>
      <c r="H53" s="8">
        <v>155504</v>
      </c>
      <c r="I53" s="10" t="s">
        <v>81</v>
      </c>
      <c r="J53" s="8">
        <v>16</v>
      </c>
      <c r="K53" s="13">
        <f t="shared" si="0"/>
        <v>2.8767923765002024E-5</v>
      </c>
    </row>
    <row r="54" spans="1:11" x14ac:dyDescent="0.25">
      <c r="A54" s="8">
        <v>155505</v>
      </c>
      <c r="B54" s="10" t="s">
        <v>82</v>
      </c>
      <c r="C54" s="8">
        <v>478</v>
      </c>
      <c r="D54" s="8">
        <v>457</v>
      </c>
      <c r="E54" s="8">
        <v>21</v>
      </c>
      <c r="H54" s="8">
        <v>155505</v>
      </c>
      <c r="I54" s="10" t="s">
        <v>82</v>
      </c>
      <c r="J54" s="8">
        <v>499</v>
      </c>
      <c r="K54" s="13">
        <f t="shared" si="0"/>
        <v>8.9719962242100059E-4</v>
      </c>
    </row>
    <row r="55" spans="1:11" x14ac:dyDescent="0.25">
      <c r="A55" s="8">
        <v>159801</v>
      </c>
      <c r="B55" s="10" t="s">
        <v>77</v>
      </c>
      <c r="C55" s="8">
        <v>0</v>
      </c>
      <c r="D55" s="8">
        <v>1</v>
      </c>
      <c r="E55" s="8">
        <v>-1</v>
      </c>
      <c r="H55" s="8">
        <v>159801</v>
      </c>
      <c r="I55" s="10" t="s">
        <v>77</v>
      </c>
      <c r="J55" s="8">
        <v>0</v>
      </c>
      <c r="K55" s="13">
        <f t="shared" si="0"/>
        <v>0</v>
      </c>
    </row>
    <row r="56" spans="1:11" x14ac:dyDescent="0.25">
      <c r="A56" s="8">
        <v>159899</v>
      </c>
      <c r="B56" s="10" t="s">
        <v>83</v>
      </c>
      <c r="C56" s="8">
        <v>10</v>
      </c>
      <c r="D56" s="8">
        <v>14</v>
      </c>
      <c r="E56" s="8">
        <v>-4</v>
      </c>
      <c r="H56" s="8">
        <v>159899</v>
      </c>
      <c r="I56" s="10" t="s">
        <v>83</v>
      </c>
      <c r="J56" s="8">
        <v>4</v>
      </c>
      <c r="K56" s="13">
        <f t="shared" si="0"/>
        <v>7.1919809412505059E-6</v>
      </c>
    </row>
    <row r="57" spans="1:11" x14ac:dyDescent="0.25">
      <c r="A57" s="8">
        <v>161001</v>
      </c>
      <c r="B57" s="10" t="s">
        <v>84</v>
      </c>
      <c r="C57" s="8">
        <v>7</v>
      </c>
      <c r="D57" s="8">
        <v>9</v>
      </c>
      <c r="E57" s="8">
        <v>-2</v>
      </c>
      <c r="H57" s="8">
        <v>161001</v>
      </c>
      <c r="I57" s="10" t="s">
        <v>84</v>
      </c>
      <c r="J57" s="8">
        <v>5</v>
      </c>
      <c r="K57" s="13">
        <f t="shared" si="0"/>
        <v>8.9899761765631315E-6</v>
      </c>
    </row>
    <row r="58" spans="1:11" x14ac:dyDescent="0.25">
      <c r="A58" s="8">
        <v>161002</v>
      </c>
      <c r="B58" s="10" t="s">
        <v>2131</v>
      </c>
      <c r="C58" s="8">
        <v>3</v>
      </c>
      <c r="D58" s="8">
        <v>3</v>
      </c>
      <c r="E58" s="8">
        <v>0</v>
      </c>
      <c r="H58" s="8">
        <v>161002</v>
      </c>
      <c r="I58" s="10" t="s">
        <v>2131</v>
      </c>
      <c r="J58" s="8">
        <v>0</v>
      </c>
      <c r="K58" s="13">
        <f t="shared" si="0"/>
        <v>0</v>
      </c>
    </row>
    <row r="59" spans="1:11" x14ac:dyDescent="0.25">
      <c r="A59" s="8">
        <v>161003</v>
      </c>
      <c r="B59" s="10" t="s">
        <v>85</v>
      </c>
      <c r="C59" s="8">
        <v>59</v>
      </c>
      <c r="D59" s="8">
        <v>49</v>
      </c>
      <c r="E59" s="8">
        <v>10</v>
      </c>
      <c r="H59" s="8">
        <v>161003</v>
      </c>
      <c r="I59" s="10" t="s">
        <v>85</v>
      </c>
      <c r="J59" s="8">
        <v>45</v>
      </c>
      <c r="K59" s="13">
        <f t="shared" si="0"/>
        <v>8.0909785589068184E-5</v>
      </c>
    </row>
    <row r="60" spans="1:11" x14ac:dyDescent="0.25">
      <c r="A60" s="8">
        <v>161099</v>
      </c>
      <c r="B60" s="10" t="s">
        <v>86</v>
      </c>
      <c r="C60" s="8">
        <v>310</v>
      </c>
      <c r="D60" s="8">
        <v>299</v>
      </c>
      <c r="E60" s="8">
        <v>11</v>
      </c>
      <c r="H60" s="8">
        <v>161099</v>
      </c>
      <c r="I60" s="10" t="s">
        <v>86</v>
      </c>
      <c r="J60" s="8">
        <v>346</v>
      </c>
      <c r="K60" s="13">
        <f t="shared" si="0"/>
        <v>6.2210635141816874E-4</v>
      </c>
    </row>
    <row r="61" spans="1:11" x14ac:dyDescent="0.25">
      <c r="A61" s="8">
        <v>162803</v>
      </c>
      <c r="B61" s="10" t="s">
        <v>2132</v>
      </c>
      <c r="C61" s="8">
        <v>0</v>
      </c>
      <c r="D61" s="8">
        <v>1</v>
      </c>
      <c r="E61" s="8">
        <v>-1</v>
      </c>
      <c r="H61" s="8">
        <v>162803</v>
      </c>
      <c r="I61" s="10" t="s">
        <v>2132</v>
      </c>
      <c r="J61" s="8">
        <v>0</v>
      </c>
      <c r="K61" s="13">
        <f t="shared" si="0"/>
        <v>0</v>
      </c>
    </row>
    <row r="62" spans="1:11" x14ac:dyDescent="0.25">
      <c r="A62" s="8">
        <v>162899</v>
      </c>
      <c r="B62" s="10" t="s">
        <v>87</v>
      </c>
      <c r="C62" s="8">
        <v>29</v>
      </c>
      <c r="D62" s="8">
        <v>30</v>
      </c>
      <c r="E62" s="8">
        <v>-1</v>
      </c>
      <c r="H62" s="8">
        <v>162899</v>
      </c>
      <c r="I62" s="10" t="s">
        <v>87</v>
      </c>
      <c r="J62" s="8">
        <v>31</v>
      </c>
      <c r="K62" s="13">
        <f t="shared" si="0"/>
        <v>5.5737852294691418E-5</v>
      </c>
    </row>
    <row r="63" spans="1:11" x14ac:dyDescent="0.25">
      <c r="A63" s="8">
        <v>163600</v>
      </c>
      <c r="B63" s="10" t="s">
        <v>88</v>
      </c>
      <c r="C63" s="8">
        <v>207</v>
      </c>
      <c r="D63" s="8">
        <v>190</v>
      </c>
      <c r="E63" s="8">
        <v>17</v>
      </c>
      <c r="H63" s="8">
        <v>163600</v>
      </c>
      <c r="I63" s="10" t="s">
        <v>88</v>
      </c>
      <c r="J63" s="8">
        <v>200</v>
      </c>
      <c r="K63" s="13">
        <f t="shared" si="0"/>
        <v>3.5959904706252526E-4</v>
      </c>
    </row>
    <row r="64" spans="1:11" x14ac:dyDescent="0.25">
      <c r="A64" s="8">
        <v>210101</v>
      </c>
      <c r="B64" s="10" t="s">
        <v>89</v>
      </c>
      <c r="C64" s="8">
        <v>299</v>
      </c>
      <c r="D64" s="8">
        <v>218</v>
      </c>
      <c r="E64" s="8">
        <v>81</v>
      </c>
      <c r="H64" s="8">
        <v>210101</v>
      </c>
      <c r="I64" s="10" t="s">
        <v>89</v>
      </c>
      <c r="J64" s="8">
        <v>525</v>
      </c>
      <c r="K64" s="13">
        <f t="shared" si="0"/>
        <v>9.4394749853912892E-4</v>
      </c>
    </row>
    <row r="65" spans="1:11" x14ac:dyDescent="0.25">
      <c r="A65" s="8">
        <v>210103</v>
      </c>
      <c r="B65" s="10" t="s">
        <v>90</v>
      </c>
      <c r="C65" s="8">
        <v>212</v>
      </c>
      <c r="D65" s="8">
        <v>201</v>
      </c>
      <c r="E65" s="8">
        <v>11</v>
      </c>
      <c r="H65" s="8">
        <v>210103</v>
      </c>
      <c r="I65" s="10" t="s">
        <v>90</v>
      </c>
      <c r="J65" s="8">
        <v>225</v>
      </c>
      <c r="K65" s="13">
        <f t="shared" si="0"/>
        <v>4.0454892794534092E-4</v>
      </c>
    </row>
    <row r="66" spans="1:11" x14ac:dyDescent="0.25">
      <c r="A66" s="8">
        <v>210104</v>
      </c>
      <c r="B66" s="10" t="s">
        <v>91</v>
      </c>
      <c r="C66" s="8">
        <v>20</v>
      </c>
      <c r="D66" s="8">
        <v>28</v>
      </c>
      <c r="E66" s="8">
        <v>-8</v>
      </c>
      <c r="H66" s="8">
        <v>210104</v>
      </c>
      <c r="I66" s="10" t="s">
        <v>91</v>
      </c>
      <c r="J66" s="8">
        <v>10</v>
      </c>
      <c r="K66" s="13">
        <f t="shared" si="0"/>
        <v>1.7979952353126263E-5</v>
      </c>
    </row>
    <row r="67" spans="1:11" x14ac:dyDescent="0.25">
      <c r="A67" s="8">
        <v>210105</v>
      </c>
      <c r="B67" s="10" t="s">
        <v>92</v>
      </c>
      <c r="C67" s="8">
        <v>3</v>
      </c>
      <c r="D67" s="8">
        <v>2</v>
      </c>
      <c r="E67" s="8">
        <v>1</v>
      </c>
      <c r="H67" s="8">
        <v>210105</v>
      </c>
      <c r="I67" s="10" t="s">
        <v>92</v>
      </c>
      <c r="J67" s="8">
        <v>7</v>
      </c>
      <c r="K67" s="13">
        <f t="shared" si="0"/>
        <v>1.2585966647188384E-5</v>
      </c>
    </row>
    <row r="68" spans="1:11" x14ac:dyDescent="0.25">
      <c r="A68" s="8">
        <v>210106</v>
      </c>
      <c r="B68" s="10" t="s">
        <v>93</v>
      </c>
      <c r="C68" s="8">
        <v>47</v>
      </c>
      <c r="D68" s="8">
        <v>29</v>
      </c>
      <c r="E68" s="8">
        <v>18</v>
      </c>
      <c r="H68" s="8">
        <v>210106</v>
      </c>
      <c r="I68" s="10" t="s">
        <v>93</v>
      </c>
      <c r="J68" s="8">
        <v>25</v>
      </c>
      <c r="K68" s="13">
        <f t="shared" ref="K68:K131" si="3">J68/$J$1222</f>
        <v>4.4949880882815658E-5</v>
      </c>
    </row>
    <row r="69" spans="1:11" x14ac:dyDescent="0.25">
      <c r="A69" s="8">
        <v>210107</v>
      </c>
      <c r="B69" s="10" t="s">
        <v>94</v>
      </c>
      <c r="C69" s="8">
        <v>331</v>
      </c>
      <c r="D69" s="8">
        <v>315</v>
      </c>
      <c r="E69" s="8">
        <v>16</v>
      </c>
      <c r="H69" s="8">
        <v>210107</v>
      </c>
      <c r="I69" s="10" t="s">
        <v>94</v>
      </c>
      <c r="J69" s="8">
        <v>116</v>
      </c>
      <c r="K69" s="13">
        <f t="shared" si="3"/>
        <v>2.0856744729626467E-4</v>
      </c>
    </row>
    <row r="70" spans="1:11" x14ac:dyDescent="0.25">
      <c r="A70" s="8">
        <v>210108</v>
      </c>
      <c r="B70" s="10" t="s">
        <v>95</v>
      </c>
      <c r="C70" s="8">
        <v>122</v>
      </c>
      <c r="D70" s="8">
        <v>84</v>
      </c>
      <c r="E70" s="8">
        <v>38</v>
      </c>
      <c r="H70" s="8">
        <v>210108</v>
      </c>
      <c r="I70" s="10" t="s">
        <v>95</v>
      </c>
      <c r="J70" s="8">
        <v>95</v>
      </c>
      <c r="K70" s="13">
        <f t="shared" si="3"/>
        <v>1.708095473546995E-4</v>
      </c>
    </row>
    <row r="71" spans="1:11" x14ac:dyDescent="0.25">
      <c r="A71" s="8">
        <v>210199</v>
      </c>
      <c r="B71" s="10" t="s">
        <v>96</v>
      </c>
      <c r="C71" s="8">
        <v>63</v>
      </c>
      <c r="D71" s="8">
        <v>52</v>
      </c>
      <c r="E71" s="8">
        <v>11</v>
      </c>
      <c r="H71" s="8">
        <v>210199</v>
      </c>
      <c r="I71" s="10" t="s">
        <v>96</v>
      </c>
      <c r="J71" s="8">
        <v>42</v>
      </c>
      <c r="K71" s="13">
        <f t="shared" si="3"/>
        <v>7.551579988313031E-5</v>
      </c>
    </row>
    <row r="72" spans="1:11" x14ac:dyDescent="0.25">
      <c r="A72" s="8">
        <v>220901</v>
      </c>
      <c r="B72" s="10" t="s">
        <v>97</v>
      </c>
      <c r="C72" s="8">
        <v>2</v>
      </c>
      <c r="D72" s="8">
        <v>42</v>
      </c>
      <c r="E72" s="8">
        <v>-40</v>
      </c>
      <c r="H72" s="8">
        <v>220901</v>
      </c>
      <c r="I72" s="10" t="s">
        <v>97</v>
      </c>
      <c r="J72" s="8">
        <v>0</v>
      </c>
      <c r="K72" s="13">
        <f t="shared" si="3"/>
        <v>0</v>
      </c>
    </row>
    <row r="73" spans="1:11" x14ac:dyDescent="0.25">
      <c r="A73" s="8">
        <v>220902</v>
      </c>
      <c r="B73" s="10" t="s">
        <v>98</v>
      </c>
      <c r="C73" s="8">
        <v>8</v>
      </c>
      <c r="D73" s="8">
        <v>2</v>
      </c>
      <c r="E73" s="8">
        <v>6</v>
      </c>
      <c r="H73" s="8">
        <v>220902</v>
      </c>
      <c r="I73" s="10" t="s">
        <v>98</v>
      </c>
      <c r="J73" s="8">
        <v>8</v>
      </c>
      <c r="K73" s="13">
        <f t="shared" si="3"/>
        <v>1.4383961882501012E-5</v>
      </c>
    </row>
    <row r="74" spans="1:11" x14ac:dyDescent="0.25">
      <c r="A74" s="8">
        <v>220906</v>
      </c>
      <c r="B74" s="10" t="s">
        <v>99</v>
      </c>
      <c r="C74" s="8">
        <v>5</v>
      </c>
      <c r="D74" s="8">
        <v>10</v>
      </c>
      <c r="E74" s="8">
        <v>-5</v>
      </c>
      <c r="H74" s="8">
        <v>220906</v>
      </c>
      <c r="I74" s="10" t="s">
        <v>99</v>
      </c>
      <c r="J74" s="8">
        <v>2</v>
      </c>
      <c r="K74" s="13">
        <f t="shared" si="3"/>
        <v>3.5959904706252529E-6</v>
      </c>
    </row>
    <row r="75" spans="1:11" x14ac:dyDescent="0.25">
      <c r="A75" s="8">
        <v>220999</v>
      </c>
      <c r="B75" s="10" t="s">
        <v>100</v>
      </c>
      <c r="C75" s="8">
        <v>0</v>
      </c>
      <c r="D75" s="8">
        <v>1</v>
      </c>
      <c r="E75" s="8">
        <v>-1</v>
      </c>
      <c r="H75" s="8">
        <v>220999</v>
      </c>
      <c r="I75" s="10" t="s">
        <v>100</v>
      </c>
      <c r="J75" s="8">
        <v>7</v>
      </c>
      <c r="K75" s="13">
        <f t="shared" si="3"/>
        <v>1.2585966647188384E-5</v>
      </c>
    </row>
    <row r="76" spans="1:11" x14ac:dyDescent="0.25">
      <c r="A76" s="8">
        <v>230600</v>
      </c>
      <c r="B76" s="10" t="s">
        <v>101</v>
      </c>
      <c r="C76" s="8">
        <v>413</v>
      </c>
      <c r="D76" s="8">
        <v>257</v>
      </c>
      <c r="E76" s="8">
        <v>156</v>
      </c>
      <c r="H76" s="8">
        <v>230600</v>
      </c>
      <c r="I76" s="10" t="s">
        <v>101</v>
      </c>
      <c r="J76" s="8">
        <v>539</v>
      </c>
      <c r="K76" s="13">
        <f t="shared" si="3"/>
        <v>9.6911943183350564E-4</v>
      </c>
    </row>
    <row r="77" spans="1:11" x14ac:dyDescent="0.25">
      <c r="A77" s="8">
        <v>311601</v>
      </c>
      <c r="B77" s="10" t="s">
        <v>102</v>
      </c>
      <c r="C77" s="8">
        <v>11</v>
      </c>
      <c r="D77" s="8">
        <v>8</v>
      </c>
      <c r="E77" s="8">
        <v>3</v>
      </c>
      <c r="H77" s="8">
        <v>311601</v>
      </c>
      <c r="I77" s="10" t="s">
        <v>102</v>
      </c>
      <c r="J77" s="8">
        <v>10</v>
      </c>
      <c r="K77" s="13">
        <f t="shared" si="3"/>
        <v>1.7979952353126263E-5</v>
      </c>
    </row>
    <row r="78" spans="1:11" x14ac:dyDescent="0.25">
      <c r="A78" s="8">
        <v>311602</v>
      </c>
      <c r="B78" s="10" t="s">
        <v>103</v>
      </c>
      <c r="C78" s="8">
        <v>3</v>
      </c>
      <c r="D78" s="8">
        <v>3</v>
      </c>
      <c r="E78" s="8">
        <v>0</v>
      </c>
      <c r="H78" s="8">
        <v>311602</v>
      </c>
      <c r="I78" s="10" t="s">
        <v>103</v>
      </c>
      <c r="J78" s="8">
        <v>5</v>
      </c>
      <c r="K78" s="13">
        <f t="shared" si="3"/>
        <v>8.9899761765631315E-6</v>
      </c>
    </row>
    <row r="79" spans="1:11" x14ac:dyDescent="0.25">
      <c r="A79" s="8">
        <v>311604</v>
      </c>
      <c r="B79" s="10" t="s">
        <v>104</v>
      </c>
      <c r="C79" s="8">
        <v>0</v>
      </c>
      <c r="D79" s="8">
        <v>0</v>
      </c>
      <c r="E79" s="8">
        <v>0</v>
      </c>
      <c r="H79" s="8">
        <v>311604</v>
      </c>
      <c r="I79" s="10" t="s">
        <v>104</v>
      </c>
      <c r="J79" s="8">
        <v>20</v>
      </c>
      <c r="K79" s="13">
        <f t="shared" si="3"/>
        <v>3.5959904706252526E-5</v>
      </c>
    </row>
    <row r="80" spans="1:11" x14ac:dyDescent="0.25">
      <c r="A80" s="8">
        <v>321302</v>
      </c>
      <c r="B80" s="10" t="s">
        <v>105</v>
      </c>
      <c r="C80" s="8">
        <v>108</v>
      </c>
      <c r="D80" s="8">
        <v>97</v>
      </c>
      <c r="E80" s="8">
        <v>11</v>
      </c>
      <c r="H80" s="8">
        <v>321302</v>
      </c>
      <c r="I80" s="10" t="s">
        <v>105</v>
      </c>
      <c r="J80" s="8">
        <v>109</v>
      </c>
      <c r="K80" s="13">
        <f t="shared" si="3"/>
        <v>1.9598148064907628E-4</v>
      </c>
    </row>
    <row r="81" spans="1:11" x14ac:dyDescent="0.25">
      <c r="A81" s="8">
        <v>321305</v>
      </c>
      <c r="B81" s="10" t="s">
        <v>2133</v>
      </c>
      <c r="C81" s="8">
        <v>5</v>
      </c>
      <c r="D81" s="8">
        <v>10</v>
      </c>
      <c r="E81" s="8">
        <v>-5</v>
      </c>
      <c r="H81" s="8">
        <v>321305</v>
      </c>
      <c r="I81" s="10" t="s">
        <v>2133</v>
      </c>
      <c r="J81" s="8">
        <v>0</v>
      </c>
      <c r="K81" s="13">
        <f t="shared" si="3"/>
        <v>0</v>
      </c>
    </row>
    <row r="82" spans="1:11" x14ac:dyDescent="0.25">
      <c r="A82" s="8">
        <v>321399</v>
      </c>
      <c r="B82" s="10" t="s">
        <v>2134</v>
      </c>
      <c r="C82" s="8">
        <v>1</v>
      </c>
      <c r="D82" s="8">
        <v>1</v>
      </c>
      <c r="E82" s="8">
        <v>0</v>
      </c>
      <c r="H82" s="8">
        <v>321399</v>
      </c>
      <c r="I82" s="10" t="s">
        <v>2134</v>
      </c>
      <c r="J82" s="8">
        <v>0</v>
      </c>
      <c r="K82" s="13">
        <f t="shared" si="3"/>
        <v>0</v>
      </c>
    </row>
    <row r="83" spans="1:11" x14ac:dyDescent="0.25">
      <c r="A83" s="8">
        <v>322101</v>
      </c>
      <c r="B83" s="10" t="s">
        <v>106</v>
      </c>
      <c r="C83" s="8">
        <v>8</v>
      </c>
      <c r="D83" s="8">
        <v>9</v>
      </c>
      <c r="E83" s="8">
        <v>-1</v>
      </c>
      <c r="H83" s="8">
        <v>322101</v>
      </c>
      <c r="I83" s="10" t="s">
        <v>106</v>
      </c>
      <c r="J83" s="8">
        <v>9</v>
      </c>
      <c r="K83" s="13">
        <f t="shared" si="3"/>
        <v>1.6181957117813637E-5</v>
      </c>
    </row>
    <row r="84" spans="1:11" x14ac:dyDescent="0.25">
      <c r="A84" s="8">
        <v>322102</v>
      </c>
      <c r="B84" s="10" t="s">
        <v>2135</v>
      </c>
      <c r="C84" s="8">
        <v>2</v>
      </c>
      <c r="D84" s="8">
        <v>0</v>
      </c>
      <c r="E84" s="8">
        <v>2</v>
      </c>
      <c r="H84" s="8">
        <v>322102</v>
      </c>
      <c r="I84" s="10" t="s">
        <v>2135</v>
      </c>
      <c r="J84" s="8">
        <v>2</v>
      </c>
      <c r="K84" s="13">
        <f t="shared" si="3"/>
        <v>3.5959904706252529E-6</v>
      </c>
    </row>
    <row r="85" spans="1:11" x14ac:dyDescent="0.25">
      <c r="A85" s="8">
        <v>322107</v>
      </c>
      <c r="B85" s="10" t="s">
        <v>2136</v>
      </c>
      <c r="C85" s="8">
        <v>0</v>
      </c>
      <c r="D85" s="8">
        <v>4</v>
      </c>
      <c r="E85" s="8">
        <v>-4</v>
      </c>
      <c r="H85" s="8">
        <v>322107</v>
      </c>
      <c r="I85" s="10" t="s">
        <v>2136</v>
      </c>
      <c r="J85" s="8">
        <v>0</v>
      </c>
      <c r="K85" s="13">
        <f t="shared" si="3"/>
        <v>0</v>
      </c>
    </row>
    <row r="86" spans="1:11" x14ac:dyDescent="0.25">
      <c r="A86" s="8">
        <v>322199</v>
      </c>
      <c r="B86" s="10" t="s">
        <v>2137</v>
      </c>
      <c r="C86" s="8">
        <v>4</v>
      </c>
      <c r="D86" s="8">
        <v>5</v>
      </c>
      <c r="E86" s="8">
        <v>-1</v>
      </c>
      <c r="H86" s="8">
        <v>322199</v>
      </c>
      <c r="I86" s="10" t="s">
        <v>2137</v>
      </c>
      <c r="J86" s="8">
        <v>0</v>
      </c>
      <c r="K86" s="13">
        <f t="shared" si="3"/>
        <v>0</v>
      </c>
    </row>
    <row r="87" spans="1:11" x14ac:dyDescent="0.25">
      <c r="A87" s="8">
        <v>500301</v>
      </c>
      <c r="B87" s="10" t="s">
        <v>107</v>
      </c>
      <c r="C87" s="8">
        <v>61</v>
      </c>
      <c r="D87" s="8">
        <v>93</v>
      </c>
      <c r="E87" s="8">
        <v>-32</v>
      </c>
      <c r="H87" s="8">
        <v>500301</v>
      </c>
      <c r="I87" s="10" t="s">
        <v>107</v>
      </c>
      <c r="J87" s="8">
        <v>59</v>
      </c>
      <c r="K87" s="13">
        <f t="shared" si="3"/>
        <v>1.0608171888344496E-4</v>
      </c>
    </row>
    <row r="88" spans="1:11" x14ac:dyDescent="0.25">
      <c r="A88" s="8">
        <v>500302</v>
      </c>
      <c r="B88" s="10" t="s">
        <v>108</v>
      </c>
      <c r="C88" s="8">
        <v>12</v>
      </c>
      <c r="D88" s="8">
        <v>13</v>
      </c>
      <c r="E88" s="8">
        <v>-1</v>
      </c>
      <c r="H88" s="8">
        <v>500302</v>
      </c>
      <c r="I88" s="10" t="s">
        <v>108</v>
      </c>
      <c r="J88" s="8">
        <v>4</v>
      </c>
      <c r="K88" s="13">
        <f t="shared" si="3"/>
        <v>7.1919809412505059E-6</v>
      </c>
    </row>
    <row r="89" spans="1:11" x14ac:dyDescent="0.25">
      <c r="A89" s="8">
        <v>600001</v>
      </c>
      <c r="B89" s="10" t="s">
        <v>109</v>
      </c>
      <c r="C89" s="8">
        <v>32</v>
      </c>
      <c r="D89" s="8">
        <v>52</v>
      </c>
      <c r="E89" s="8">
        <v>-20</v>
      </c>
      <c r="H89" s="8">
        <v>600001</v>
      </c>
      <c r="I89" s="10" t="s">
        <v>109</v>
      </c>
      <c r="J89" s="8">
        <v>164</v>
      </c>
      <c r="K89" s="13">
        <f t="shared" si="3"/>
        <v>2.9487121859127072E-4</v>
      </c>
    </row>
    <row r="90" spans="1:11" x14ac:dyDescent="0.25">
      <c r="A90" s="8">
        <v>600003</v>
      </c>
      <c r="B90" s="10" t="s">
        <v>110</v>
      </c>
      <c r="C90" s="8">
        <v>1</v>
      </c>
      <c r="D90" s="8">
        <v>1</v>
      </c>
      <c r="E90" s="8">
        <v>0</v>
      </c>
      <c r="H90" s="8">
        <v>600003</v>
      </c>
      <c r="I90" s="10" t="s">
        <v>110</v>
      </c>
      <c r="J90" s="8">
        <v>0</v>
      </c>
      <c r="K90" s="13">
        <f t="shared" si="3"/>
        <v>0</v>
      </c>
    </row>
    <row r="91" spans="1:11" x14ac:dyDescent="0.25">
      <c r="A91" s="8">
        <v>710301</v>
      </c>
      <c r="B91" s="10" t="s">
        <v>111</v>
      </c>
      <c r="C91" s="8">
        <v>1245</v>
      </c>
      <c r="D91" s="8">
        <v>877</v>
      </c>
      <c r="E91" s="8">
        <v>368</v>
      </c>
      <c r="H91" s="8">
        <v>710301</v>
      </c>
      <c r="I91" s="10" t="s">
        <v>111</v>
      </c>
      <c r="J91" s="8">
        <v>1639</v>
      </c>
      <c r="K91" s="13">
        <f t="shared" si="3"/>
        <v>2.9469141906773946E-3</v>
      </c>
    </row>
    <row r="92" spans="1:11" x14ac:dyDescent="0.25">
      <c r="A92" s="8">
        <v>710302</v>
      </c>
      <c r="B92" s="10" t="s">
        <v>112</v>
      </c>
      <c r="C92" s="8">
        <v>103</v>
      </c>
      <c r="D92" s="8">
        <v>46</v>
      </c>
      <c r="E92" s="8">
        <v>57</v>
      </c>
      <c r="H92" s="8">
        <v>710302</v>
      </c>
      <c r="I92" s="10" t="s">
        <v>112</v>
      </c>
      <c r="J92" s="8">
        <v>117</v>
      </c>
      <c r="K92" s="13">
        <f t="shared" si="3"/>
        <v>2.1036544253157728E-4</v>
      </c>
    </row>
    <row r="93" spans="1:11" x14ac:dyDescent="0.25">
      <c r="A93" s="8">
        <v>721901</v>
      </c>
      <c r="B93" s="10" t="s">
        <v>113</v>
      </c>
      <c r="C93" s="8">
        <v>151</v>
      </c>
      <c r="D93" s="8">
        <v>63</v>
      </c>
      <c r="E93" s="8">
        <v>88</v>
      </c>
      <c r="H93" s="8">
        <v>721901</v>
      </c>
      <c r="I93" s="10" t="s">
        <v>113</v>
      </c>
      <c r="J93" s="8">
        <v>163</v>
      </c>
      <c r="K93" s="13">
        <f t="shared" si="3"/>
        <v>2.9307322335595811E-4</v>
      </c>
    </row>
    <row r="94" spans="1:11" x14ac:dyDescent="0.25">
      <c r="A94" s="8">
        <v>721902</v>
      </c>
      <c r="B94" s="10" t="s">
        <v>114</v>
      </c>
      <c r="C94" s="8">
        <v>16</v>
      </c>
      <c r="D94" s="8">
        <v>9</v>
      </c>
      <c r="E94" s="8">
        <v>7</v>
      </c>
      <c r="H94" s="8">
        <v>721902</v>
      </c>
      <c r="I94" s="10" t="s">
        <v>114</v>
      </c>
      <c r="J94" s="8">
        <v>14</v>
      </c>
      <c r="K94" s="13">
        <f t="shared" si="3"/>
        <v>2.5171933294376769E-5</v>
      </c>
    </row>
    <row r="95" spans="1:11" x14ac:dyDescent="0.25">
      <c r="A95" s="8">
        <v>722701</v>
      </c>
      <c r="B95" s="10" t="s">
        <v>115</v>
      </c>
      <c r="C95" s="8">
        <v>18</v>
      </c>
      <c r="D95" s="8">
        <v>17</v>
      </c>
      <c r="E95" s="8">
        <v>1</v>
      </c>
      <c r="H95" s="8">
        <v>722701</v>
      </c>
      <c r="I95" s="10" t="s">
        <v>115</v>
      </c>
      <c r="J95" s="8">
        <v>2</v>
      </c>
      <c r="K95" s="13">
        <f t="shared" si="3"/>
        <v>3.5959904706252529E-6</v>
      </c>
    </row>
    <row r="96" spans="1:11" x14ac:dyDescent="0.25">
      <c r="A96" s="8">
        <v>722702</v>
      </c>
      <c r="B96" s="10" t="s">
        <v>116</v>
      </c>
      <c r="C96" s="8">
        <v>2</v>
      </c>
      <c r="D96" s="8">
        <v>2</v>
      </c>
      <c r="E96" s="8">
        <v>0</v>
      </c>
      <c r="H96" s="8">
        <v>722702</v>
      </c>
      <c r="I96" s="10" t="s">
        <v>116</v>
      </c>
      <c r="J96" s="8">
        <v>49</v>
      </c>
      <c r="K96" s="13">
        <f t="shared" si="3"/>
        <v>8.81017665303187E-5</v>
      </c>
    </row>
    <row r="97" spans="1:11" x14ac:dyDescent="0.25">
      <c r="A97" s="8">
        <v>723501</v>
      </c>
      <c r="B97" s="10" t="s">
        <v>117</v>
      </c>
      <c r="C97" s="8">
        <v>0</v>
      </c>
      <c r="D97" s="8">
        <v>6</v>
      </c>
      <c r="E97" s="8">
        <v>-6</v>
      </c>
      <c r="H97" s="8">
        <v>723501</v>
      </c>
      <c r="I97" s="10" t="s">
        <v>117</v>
      </c>
      <c r="J97" s="8">
        <v>0</v>
      </c>
      <c r="K97" s="13">
        <f t="shared" si="3"/>
        <v>0</v>
      </c>
    </row>
    <row r="98" spans="1:11" x14ac:dyDescent="0.25">
      <c r="A98" s="8">
        <v>724301</v>
      </c>
      <c r="B98" s="10" t="s">
        <v>118</v>
      </c>
      <c r="C98" s="8">
        <v>364</v>
      </c>
      <c r="D98" s="8">
        <v>420</v>
      </c>
      <c r="E98" s="8">
        <v>-56</v>
      </c>
      <c r="H98" s="8">
        <v>724301</v>
      </c>
      <c r="I98" s="10" t="s">
        <v>118</v>
      </c>
      <c r="J98" s="8">
        <v>436</v>
      </c>
      <c r="K98" s="13">
        <f t="shared" si="3"/>
        <v>7.8392592259630511E-4</v>
      </c>
    </row>
    <row r="99" spans="1:11" x14ac:dyDescent="0.25">
      <c r="A99" s="8">
        <v>724302</v>
      </c>
      <c r="B99" s="10" t="s">
        <v>119</v>
      </c>
      <c r="C99" s="8">
        <v>72</v>
      </c>
      <c r="D99" s="8">
        <v>71</v>
      </c>
      <c r="E99" s="8">
        <v>1</v>
      </c>
      <c r="H99" s="8">
        <v>724302</v>
      </c>
      <c r="I99" s="10" t="s">
        <v>119</v>
      </c>
      <c r="J99" s="8">
        <v>36</v>
      </c>
      <c r="K99" s="13">
        <f t="shared" si="3"/>
        <v>6.472782847125455E-5</v>
      </c>
    </row>
    <row r="100" spans="1:11" x14ac:dyDescent="0.25">
      <c r="A100" s="8">
        <v>725100</v>
      </c>
      <c r="B100" s="10" t="s">
        <v>2138</v>
      </c>
      <c r="C100" s="8">
        <v>10</v>
      </c>
      <c r="D100" s="8">
        <v>8</v>
      </c>
      <c r="E100" s="8">
        <v>2</v>
      </c>
      <c r="H100" s="8">
        <v>725100</v>
      </c>
      <c r="I100" s="10" t="s">
        <v>2138</v>
      </c>
      <c r="J100" s="8">
        <v>2</v>
      </c>
      <c r="K100" s="13">
        <f t="shared" si="3"/>
        <v>3.5959904706252529E-6</v>
      </c>
    </row>
    <row r="101" spans="1:11" x14ac:dyDescent="0.25">
      <c r="A101" s="8">
        <v>729401</v>
      </c>
      <c r="B101" s="10" t="s">
        <v>120</v>
      </c>
      <c r="C101" s="8">
        <v>11</v>
      </c>
      <c r="D101" s="8">
        <v>10</v>
      </c>
      <c r="E101" s="8">
        <v>1</v>
      </c>
      <c r="H101" s="8">
        <v>729401</v>
      </c>
      <c r="I101" s="10" t="s">
        <v>120</v>
      </c>
      <c r="J101" s="8">
        <v>4</v>
      </c>
      <c r="K101" s="13">
        <f t="shared" si="3"/>
        <v>7.1919809412505059E-6</v>
      </c>
    </row>
    <row r="102" spans="1:11" x14ac:dyDescent="0.25">
      <c r="A102" s="8">
        <v>729402</v>
      </c>
      <c r="B102" s="10" t="s">
        <v>121</v>
      </c>
      <c r="C102" s="8">
        <v>8</v>
      </c>
      <c r="D102" s="8">
        <v>8</v>
      </c>
      <c r="E102" s="8">
        <v>0</v>
      </c>
      <c r="H102" s="8">
        <v>729402</v>
      </c>
      <c r="I102" s="10" t="s">
        <v>121</v>
      </c>
      <c r="J102" s="8">
        <v>7</v>
      </c>
      <c r="K102" s="13">
        <f t="shared" si="3"/>
        <v>1.2585966647188384E-5</v>
      </c>
    </row>
    <row r="103" spans="1:11" x14ac:dyDescent="0.25">
      <c r="A103" s="8">
        <v>729403</v>
      </c>
      <c r="B103" s="10" t="s">
        <v>122</v>
      </c>
      <c r="C103" s="8">
        <v>14</v>
      </c>
      <c r="D103" s="8">
        <v>17</v>
      </c>
      <c r="E103" s="8">
        <v>-3</v>
      </c>
      <c r="H103" s="8">
        <v>729403</v>
      </c>
      <c r="I103" s="10" t="s">
        <v>122</v>
      </c>
      <c r="J103" s="8">
        <v>103</v>
      </c>
      <c r="K103" s="13">
        <f t="shared" si="3"/>
        <v>1.8519350923720053E-4</v>
      </c>
    </row>
    <row r="104" spans="1:11" x14ac:dyDescent="0.25">
      <c r="A104" s="8">
        <v>729404</v>
      </c>
      <c r="B104" s="10" t="s">
        <v>123</v>
      </c>
      <c r="C104" s="8">
        <v>199</v>
      </c>
      <c r="D104" s="8">
        <v>128</v>
      </c>
      <c r="E104" s="8">
        <v>71</v>
      </c>
      <c r="H104" s="8">
        <v>729404</v>
      </c>
      <c r="I104" s="10" t="s">
        <v>123</v>
      </c>
      <c r="J104" s="8">
        <v>398</v>
      </c>
      <c r="K104" s="13">
        <f t="shared" si="3"/>
        <v>7.1560210365442529E-4</v>
      </c>
    </row>
    <row r="105" spans="1:11" x14ac:dyDescent="0.25">
      <c r="A105" s="8">
        <v>729405</v>
      </c>
      <c r="B105" s="10" t="s">
        <v>124</v>
      </c>
      <c r="C105" s="8">
        <v>79</v>
      </c>
      <c r="D105" s="8">
        <v>76</v>
      </c>
      <c r="E105" s="8">
        <v>3</v>
      </c>
      <c r="H105" s="8">
        <v>729405</v>
      </c>
      <c r="I105" s="10" t="s">
        <v>124</v>
      </c>
      <c r="J105" s="8">
        <v>73</v>
      </c>
      <c r="K105" s="13">
        <f t="shared" si="3"/>
        <v>1.3125365217782174E-4</v>
      </c>
    </row>
    <row r="106" spans="1:11" x14ac:dyDescent="0.25">
      <c r="A106" s="8">
        <v>810001</v>
      </c>
      <c r="B106" s="10" t="s">
        <v>125</v>
      </c>
      <c r="C106" s="8">
        <v>1</v>
      </c>
      <c r="D106" s="8">
        <v>3</v>
      </c>
      <c r="E106" s="8">
        <v>-2</v>
      </c>
      <c r="H106" s="8">
        <v>810001</v>
      </c>
      <c r="I106" s="10" t="s">
        <v>125</v>
      </c>
      <c r="J106" s="8">
        <v>1</v>
      </c>
      <c r="K106" s="13">
        <f t="shared" si="3"/>
        <v>1.7979952353126265E-6</v>
      </c>
    </row>
    <row r="107" spans="1:11" x14ac:dyDescent="0.25">
      <c r="A107" s="8">
        <v>810002</v>
      </c>
      <c r="B107" s="10" t="s">
        <v>126</v>
      </c>
      <c r="C107" s="8">
        <v>68</v>
      </c>
      <c r="D107" s="8">
        <v>60</v>
      </c>
      <c r="E107" s="8">
        <v>8</v>
      </c>
      <c r="H107" s="8">
        <v>810002</v>
      </c>
      <c r="I107" s="10" t="s">
        <v>126</v>
      </c>
      <c r="J107" s="8">
        <v>83</v>
      </c>
      <c r="K107" s="13">
        <f t="shared" si="3"/>
        <v>1.49233604530948E-4</v>
      </c>
    </row>
    <row r="108" spans="1:11" x14ac:dyDescent="0.25">
      <c r="A108" s="8">
        <v>810003</v>
      </c>
      <c r="B108" s="10" t="s">
        <v>127</v>
      </c>
      <c r="C108" s="8">
        <v>13</v>
      </c>
      <c r="D108" s="8">
        <v>12</v>
      </c>
      <c r="E108" s="8">
        <v>1</v>
      </c>
      <c r="H108" s="8">
        <v>810003</v>
      </c>
      <c r="I108" s="10" t="s">
        <v>127</v>
      </c>
      <c r="J108" s="8">
        <v>14</v>
      </c>
      <c r="K108" s="13">
        <f t="shared" si="3"/>
        <v>2.5171933294376769E-5</v>
      </c>
    </row>
    <row r="109" spans="1:11" x14ac:dyDescent="0.25">
      <c r="A109" s="8">
        <v>810004</v>
      </c>
      <c r="B109" s="10" t="s">
        <v>128</v>
      </c>
      <c r="C109" s="8">
        <v>120</v>
      </c>
      <c r="D109" s="8">
        <v>106</v>
      </c>
      <c r="E109" s="8">
        <v>14</v>
      </c>
      <c r="H109" s="8">
        <v>810004</v>
      </c>
      <c r="I109" s="10" t="s">
        <v>128</v>
      </c>
      <c r="J109" s="8">
        <v>128</v>
      </c>
      <c r="K109" s="13">
        <f t="shared" si="3"/>
        <v>2.3014339012001619E-4</v>
      </c>
    </row>
    <row r="110" spans="1:11" x14ac:dyDescent="0.25">
      <c r="A110" s="8">
        <v>810005</v>
      </c>
      <c r="B110" s="10" t="s">
        <v>129</v>
      </c>
      <c r="C110" s="8">
        <v>9</v>
      </c>
      <c r="D110" s="8">
        <v>9</v>
      </c>
      <c r="E110" s="8">
        <v>0</v>
      </c>
      <c r="H110" s="8">
        <v>810005</v>
      </c>
      <c r="I110" s="10" t="s">
        <v>129</v>
      </c>
      <c r="J110" s="8">
        <v>10</v>
      </c>
      <c r="K110" s="13">
        <f t="shared" si="3"/>
        <v>1.7979952353126263E-5</v>
      </c>
    </row>
    <row r="111" spans="1:11" x14ac:dyDescent="0.25">
      <c r="A111" s="8">
        <v>810006</v>
      </c>
      <c r="B111" s="10" t="s">
        <v>130</v>
      </c>
      <c r="C111" s="8">
        <v>51</v>
      </c>
      <c r="D111" s="8">
        <v>50</v>
      </c>
      <c r="E111" s="8">
        <v>1</v>
      </c>
      <c r="H111" s="8">
        <v>810006</v>
      </c>
      <c r="I111" s="10" t="s">
        <v>130</v>
      </c>
      <c r="J111" s="8">
        <v>45</v>
      </c>
      <c r="K111" s="13">
        <f t="shared" si="3"/>
        <v>8.0909785589068184E-5</v>
      </c>
    </row>
    <row r="112" spans="1:11" x14ac:dyDescent="0.25">
      <c r="A112" s="8">
        <v>810007</v>
      </c>
      <c r="B112" s="10" t="s">
        <v>131</v>
      </c>
      <c r="C112" s="8">
        <v>10</v>
      </c>
      <c r="D112" s="8">
        <v>7</v>
      </c>
      <c r="E112" s="8">
        <v>3</v>
      </c>
      <c r="H112" s="8">
        <v>810007</v>
      </c>
      <c r="I112" s="10" t="s">
        <v>131</v>
      </c>
      <c r="J112" s="8">
        <v>8</v>
      </c>
      <c r="K112" s="13">
        <f t="shared" si="3"/>
        <v>1.4383961882501012E-5</v>
      </c>
    </row>
    <row r="113" spans="1:11" x14ac:dyDescent="0.25">
      <c r="A113" s="8">
        <v>810008</v>
      </c>
      <c r="B113" s="10" t="s">
        <v>132</v>
      </c>
      <c r="C113" s="8">
        <v>3</v>
      </c>
      <c r="D113" s="8">
        <v>3</v>
      </c>
      <c r="E113" s="8">
        <v>0</v>
      </c>
      <c r="H113" s="8">
        <v>810008</v>
      </c>
      <c r="I113" s="10" t="s">
        <v>132</v>
      </c>
      <c r="J113" s="8">
        <v>4</v>
      </c>
      <c r="K113" s="13">
        <f t="shared" si="3"/>
        <v>7.1919809412505059E-6</v>
      </c>
    </row>
    <row r="114" spans="1:11" x14ac:dyDescent="0.25">
      <c r="A114" s="8">
        <v>810009</v>
      </c>
      <c r="B114" s="10" t="s">
        <v>133</v>
      </c>
      <c r="C114" s="8">
        <v>5</v>
      </c>
      <c r="D114" s="8">
        <v>4</v>
      </c>
      <c r="E114" s="8">
        <v>1</v>
      </c>
      <c r="H114" s="8">
        <v>810009</v>
      </c>
      <c r="I114" s="10" t="s">
        <v>133</v>
      </c>
      <c r="J114" s="8">
        <v>6</v>
      </c>
      <c r="K114" s="13">
        <f t="shared" si="3"/>
        <v>1.0787971411875759E-5</v>
      </c>
    </row>
    <row r="115" spans="1:11" x14ac:dyDescent="0.25">
      <c r="A115" s="8">
        <v>810010</v>
      </c>
      <c r="B115" s="10" t="s">
        <v>134</v>
      </c>
      <c r="C115" s="8">
        <v>17</v>
      </c>
      <c r="D115" s="8">
        <v>19</v>
      </c>
      <c r="E115" s="8">
        <v>-2</v>
      </c>
      <c r="H115" s="8">
        <v>810010</v>
      </c>
      <c r="I115" s="10" t="s">
        <v>134</v>
      </c>
      <c r="J115" s="8">
        <v>3</v>
      </c>
      <c r="K115" s="13">
        <f t="shared" si="3"/>
        <v>5.3939857059378794E-6</v>
      </c>
    </row>
    <row r="116" spans="1:11" x14ac:dyDescent="0.25">
      <c r="A116" s="8">
        <v>810099</v>
      </c>
      <c r="B116" s="10" t="s">
        <v>135</v>
      </c>
      <c r="C116" s="8">
        <v>391</v>
      </c>
      <c r="D116" s="8">
        <v>380</v>
      </c>
      <c r="E116" s="8">
        <v>11</v>
      </c>
      <c r="H116" s="8">
        <v>810099</v>
      </c>
      <c r="I116" s="10" t="s">
        <v>135</v>
      </c>
      <c r="J116" s="8">
        <v>356</v>
      </c>
      <c r="K116" s="13">
        <f t="shared" si="3"/>
        <v>6.4008630377129501E-4</v>
      </c>
    </row>
    <row r="117" spans="1:11" x14ac:dyDescent="0.25">
      <c r="A117" s="8">
        <v>891600</v>
      </c>
      <c r="B117" s="10" t="s">
        <v>136</v>
      </c>
      <c r="C117" s="8">
        <v>134</v>
      </c>
      <c r="D117" s="8">
        <v>121</v>
      </c>
      <c r="E117" s="8">
        <v>13</v>
      </c>
      <c r="H117" s="8">
        <v>891600</v>
      </c>
      <c r="I117" s="10" t="s">
        <v>136</v>
      </c>
      <c r="J117" s="8">
        <v>164</v>
      </c>
      <c r="K117" s="13">
        <f t="shared" si="3"/>
        <v>2.9487121859127072E-4</v>
      </c>
    </row>
    <row r="118" spans="1:11" x14ac:dyDescent="0.25">
      <c r="A118" s="8">
        <v>892401</v>
      </c>
      <c r="B118" s="10" t="s">
        <v>137</v>
      </c>
      <c r="C118" s="8">
        <v>68</v>
      </c>
      <c r="D118" s="8">
        <v>64</v>
      </c>
      <c r="E118" s="8">
        <v>4</v>
      </c>
      <c r="H118" s="8">
        <v>892401</v>
      </c>
      <c r="I118" s="10" t="s">
        <v>137</v>
      </c>
      <c r="J118" s="8">
        <v>111</v>
      </c>
      <c r="K118" s="13">
        <f t="shared" si="3"/>
        <v>1.9957747111970154E-4</v>
      </c>
    </row>
    <row r="119" spans="1:11" x14ac:dyDescent="0.25">
      <c r="A119" s="8">
        <v>892403</v>
      </c>
      <c r="B119" s="10" t="s">
        <v>138</v>
      </c>
      <c r="C119" s="8">
        <v>32</v>
      </c>
      <c r="D119" s="8">
        <v>28</v>
      </c>
      <c r="E119" s="8">
        <v>4</v>
      </c>
      <c r="H119" s="8">
        <v>892403</v>
      </c>
      <c r="I119" s="10" t="s">
        <v>138</v>
      </c>
      <c r="J119" s="8">
        <v>40</v>
      </c>
      <c r="K119" s="13">
        <f t="shared" si="3"/>
        <v>7.1919809412505052E-5</v>
      </c>
    </row>
    <row r="120" spans="1:11" x14ac:dyDescent="0.25">
      <c r="A120" s="8">
        <v>893200</v>
      </c>
      <c r="B120" s="10" t="s">
        <v>139</v>
      </c>
      <c r="C120" s="8">
        <v>21</v>
      </c>
      <c r="D120" s="8">
        <v>22</v>
      </c>
      <c r="E120" s="8">
        <v>-1</v>
      </c>
      <c r="H120" s="8">
        <v>893200</v>
      </c>
      <c r="I120" s="10" t="s">
        <v>139</v>
      </c>
      <c r="J120" s="8">
        <v>24</v>
      </c>
      <c r="K120" s="13">
        <f t="shared" si="3"/>
        <v>4.3151885647503035E-5</v>
      </c>
    </row>
    <row r="121" spans="1:11" x14ac:dyDescent="0.25">
      <c r="A121" s="8">
        <v>899101</v>
      </c>
      <c r="B121" s="10" t="s">
        <v>140</v>
      </c>
      <c r="C121" s="8">
        <v>39</v>
      </c>
      <c r="D121" s="8">
        <v>40</v>
      </c>
      <c r="E121" s="8">
        <v>-1</v>
      </c>
      <c r="H121" s="8">
        <v>899101</v>
      </c>
      <c r="I121" s="10" t="s">
        <v>140</v>
      </c>
      <c r="J121" s="8">
        <v>35</v>
      </c>
      <c r="K121" s="13">
        <f t="shared" si="3"/>
        <v>6.2929833235941921E-5</v>
      </c>
    </row>
    <row r="122" spans="1:11" x14ac:dyDescent="0.25">
      <c r="A122" s="8">
        <v>899102</v>
      </c>
      <c r="B122" s="10" t="s">
        <v>2139</v>
      </c>
      <c r="C122" s="8">
        <v>0</v>
      </c>
      <c r="D122" s="8">
        <v>1</v>
      </c>
      <c r="E122" s="8">
        <v>-1</v>
      </c>
      <c r="H122" s="8">
        <v>899102</v>
      </c>
      <c r="I122" s="10" t="s">
        <v>2139</v>
      </c>
      <c r="J122" s="8">
        <v>0</v>
      </c>
      <c r="K122" s="13">
        <f t="shared" si="3"/>
        <v>0</v>
      </c>
    </row>
    <row r="123" spans="1:11" x14ac:dyDescent="0.25">
      <c r="A123" s="8">
        <v>899103</v>
      </c>
      <c r="B123" s="10" t="s">
        <v>141</v>
      </c>
      <c r="C123" s="8">
        <v>15</v>
      </c>
      <c r="D123" s="8">
        <v>13</v>
      </c>
      <c r="E123" s="8">
        <v>2</v>
      </c>
      <c r="H123" s="8">
        <v>899103</v>
      </c>
      <c r="I123" s="10" t="s">
        <v>141</v>
      </c>
      <c r="J123" s="8">
        <v>15</v>
      </c>
      <c r="K123" s="13">
        <f t="shared" si="3"/>
        <v>2.6969928529689398E-5</v>
      </c>
    </row>
    <row r="124" spans="1:11" x14ac:dyDescent="0.25">
      <c r="A124" s="8">
        <v>899199</v>
      </c>
      <c r="B124" s="10" t="s">
        <v>142</v>
      </c>
      <c r="C124" s="8">
        <v>102</v>
      </c>
      <c r="D124" s="8">
        <v>76</v>
      </c>
      <c r="E124" s="8">
        <v>26</v>
      </c>
      <c r="H124" s="8">
        <v>899199</v>
      </c>
      <c r="I124" s="10" t="s">
        <v>142</v>
      </c>
      <c r="J124" s="8">
        <v>139</v>
      </c>
      <c r="K124" s="13">
        <f t="shared" si="3"/>
        <v>2.4992133770845507E-4</v>
      </c>
    </row>
    <row r="125" spans="1:11" x14ac:dyDescent="0.25">
      <c r="A125" s="8">
        <v>910600</v>
      </c>
      <c r="B125" s="10" t="s">
        <v>143</v>
      </c>
      <c r="C125" s="8">
        <v>403</v>
      </c>
      <c r="D125" s="8">
        <v>328</v>
      </c>
      <c r="E125" s="8">
        <v>75</v>
      </c>
      <c r="H125" s="8">
        <v>910600</v>
      </c>
      <c r="I125" s="10" t="s">
        <v>143</v>
      </c>
      <c r="J125" s="8">
        <v>443</v>
      </c>
      <c r="K125" s="13">
        <f t="shared" si="3"/>
        <v>7.9651188924349347E-4</v>
      </c>
    </row>
    <row r="126" spans="1:11" x14ac:dyDescent="0.25">
      <c r="A126" s="8">
        <v>990401</v>
      </c>
      <c r="B126" s="10" t="s">
        <v>144</v>
      </c>
      <c r="C126" s="8">
        <v>5</v>
      </c>
      <c r="D126" s="8">
        <v>0</v>
      </c>
      <c r="E126" s="8">
        <v>5</v>
      </c>
      <c r="H126" s="8">
        <v>990401</v>
      </c>
      <c r="I126" s="10" t="s">
        <v>144</v>
      </c>
      <c r="J126" s="8">
        <v>36</v>
      </c>
      <c r="K126" s="13">
        <f t="shared" si="3"/>
        <v>6.472782847125455E-5</v>
      </c>
    </row>
    <row r="127" spans="1:11" x14ac:dyDescent="0.25">
      <c r="A127" s="8">
        <v>990402</v>
      </c>
      <c r="B127" s="10" t="s">
        <v>145</v>
      </c>
      <c r="C127" s="8">
        <v>17</v>
      </c>
      <c r="D127" s="8">
        <v>14</v>
      </c>
      <c r="E127" s="8">
        <v>3</v>
      </c>
      <c r="H127" s="8">
        <v>990402</v>
      </c>
      <c r="I127" s="10" t="s">
        <v>145</v>
      </c>
      <c r="J127" s="8">
        <v>21</v>
      </c>
      <c r="K127" s="13">
        <f t="shared" si="3"/>
        <v>3.7757899941565155E-5</v>
      </c>
    </row>
    <row r="128" spans="1:11" x14ac:dyDescent="0.25">
      <c r="A128" s="8">
        <v>990403</v>
      </c>
      <c r="B128" s="10" t="s">
        <v>146</v>
      </c>
      <c r="C128" s="8">
        <v>13</v>
      </c>
      <c r="D128" s="8">
        <v>20</v>
      </c>
      <c r="E128" s="8">
        <v>-7</v>
      </c>
      <c r="H128" s="8">
        <v>990403</v>
      </c>
      <c r="I128" s="10" t="s">
        <v>146</v>
      </c>
      <c r="J128" s="8">
        <v>12</v>
      </c>
      <c r="K128" s="13">
        <f t="shared" si="3"/>
        <v>2.1575942823751518E-5</v>
      </c>
    </row>
    <row r="129" spans="1:11" x14ac:dyDescent="0.25">
      <c r="A129" s="8">
        <v>1011201</v>
      </c>
      <c r="B129" s="10" t="s">
        <v>147</v>
      </c>
      <c r="C129" s="8">
        <v>3474</v>
      </c>
      <c r="D129" s="8">
        <v>2974</v>
      </c>
      <c r="E129" s="8">
        <v>500</v>
      </c>
      <c r="H129" s="8">
        <v>1011201</v>
      </c>
      <c r="I129" s="10" t="s">
        <v>147</v>
      </c>
      <c r="J129" s="8">
        <v>2946</v>
      </c>
      <c r="K129" s="13">
        <f t="shared" si="3"/>
        <v>5.2968939632309971E-3</v>
      </c>
    </row>
    <row r="130" spans="1:11" x14ac:dyDescent="0.25">
      <c r="A130" s="8">
        <v>1011202</v>
      </c>
      <c r="B130" s="10" t="s">
        <v>2140</v>
      </c>
      <c r="C130" s="8">
        <v>11</v>
      </c>
      <c r="D130" s="8">
        <v>1</v>
      </c>
      <c r="E130" s="8">
        <v>10</v>
      </c>
      <c r="H130" s="8">
        <v>1011202</v>
      </c>
      <c r="I130" s="10" t="s">
        <v>2140</v>
      </c>
      <c r="J130" s="8">
        <v>13</v>
      </c>
      <c r="K130" s="13">
        <f t="shared" si="3"/>
        <v>2.3373938059064143E-5</v>
      </c>
    </row>
    <row r="131" spans="1:11" x14ac:dyDescent="0.25">
      <c r="A131" s="8">
        <v>1011205</v>
      </c>
      <c r="B131" s="10" t="s">
        <v>148</v>
      </c>
      <c r="C131" s="8">
        <v>38</v>
      </c>
      <c r="D131" s="8">
        <v>34</v>
      </c>
      <c r="E131" s="8">
        <v>4</v>
      </c>
      <c r="H131" s="8">
        <v>1011205</v>
      </c>
      <c r="I131" s="10" t="s">
        <v>148</v>
      </c>
      <c r="J131" s="8">
        <v>21</v>
      </c>
      <c r="K131" s="13">
        <f t="shared" si="3"/>
        <v>3.7757899941565155E-5</v>
      </c>
    </row>
    <row r="132" spans="1:11" x14ac:dyDescent="0.25">
      <c r="A132" s="8">
        <v>1012101</v>
      </c>
      <c r="B132" s="10" t="s">
        <v>149</v>
      </c>
      <c r="C132" s="8">
        <v>5214</v>
      </c>
      <c r="D132" s="8">
        <v>4825</v>
      </c>
      <c r="E132" s="8">
        <v>389</v>
      </c>
      <c r="H132" s="8">
        <v>1012101</v>
      </c>
      <c r="I132" s="10" t="s">
        <v>149</v>
      </c>
      <c r="J132" s="8">
        <v>4674</v>
      </c>
      <c r="K132" s="13">
        <f t="shared" ref="K132:K195" si="4">J132/$J$1222</f>
        <v>8.4038297298512157E-3</v>
      </c>
    </row>
    <row r="133" spans="1:11" x14ac:dyDescent="0.25">
      <c r="A133" s="8">
        <v>1012102</v>
      </c>
      <c r="B133" s="10" t="s">
        <v>150</v>
      </c>
      <c r="C133" s="8">
        <v>47</v>
      </c>
      <c r="D133" s="8">
        <v>49</v>
      </c>
      <c r="E133" s="8">
        <v>-2</v>
      </c>
      <c r="H133" s="8">
        <v>1012102</v>
      </c>
      <c r="I133" s="10" t="s">
        <v>150</v>
      </c>
      <c r="J133" s="8">
        <v>51</v>
      </c>
      <c r="K133" s="13">
        <f t="shared" si="4"/>
        <v>9.1697757000943944E-5</v>
      </c>
    </row>
    <row r="134" spans="1:11" x14ac:dyDescent="0.25">
      <c r="A134" s="8">
        <v>1012103</v>
      </c>
      <c r="B134" s="10" t="s">
        <v>151</v>
      </c>
      <c r="C134" s="8">
        <v>2434</v>
      </c>
      <c r="D134" s="8">
        <v>2209</v>
      </c>
      <c r="E134" s="8">
        <v>225</v>
      </c>
      <c r="H134" s="8">
        <v>1012103</v>
      </c>
      <c r="I134" s="10" t="s">
        <v>151</v>
      </c>
      <c r="J134" s="8">
        <v>2217</v>
      </c>
      <c r="K134" s="13">
        <f t="shared" si="4"/>
        <v>3.9861554366880927E-3</v>
      </c>
    </row>
    <row r="135" spans="1:11" x14ac:dyDescent="0.25">
      <c r="A135" s="8">
        <v>1012104</v>
      </c>
      <c r="B135" s="10" t="s">
        <v>152</v>
      </c>
      <c r="C135" s="8">
        <v>4</v>
      </c>
      <c r="D135" s="8">
        <v>3</v>
      </c>
      <c r="E135" s="8">
        <v>1</v>
      </c>
      <c r="H135" s="8">
        <v>1012104</v>
      </c>
      <c r="I135" s="10" t="s">
        <v>152</v>
      </c>
      <c r="J135" s="8">
        <v>4</v>
      </c>
      <c r="K135" s="13">
        <f t="shared" si="4"/>
        <v>7.1919809412505059E-6</v>
      </c>
    </row>
    <row r="136" spans="1:11" x14ac:dyDescent="0.25">
      <c r="A136" s="8">
        <v>1013901</v>
      </c>
      <c r="B136" s="10" t="s">
        <v>153</v>
      </c>
      <c r="C136" s="8">
        <v>1209</v>
      </c>
      <c r="D136" s="8">
        <v>1243</v>
      </c>
      <c r="E136" s="8">
        <v>-34</v>
      </c>
      <c r="H136" s="8">
        <v>1013901</v>
      </c>
      <c r="I136" s="10" t="s">
        <v>153</v>
      </c>
      <c r="J136" s="8">
        <v>816</v>
      </c>
      <c r="K136" s="13">
        <f t="shared" si="4"/>
        <v>1.4671641120151031E-3</v>
      </c>
    </row>
    <row r="137" spans="1:11" x14ac:dyDescent="0.25">
      <c r="A137" s="8">
        <v>1013902</v>
      </c>
      <c r="B137" s="10" t="s">
        <v>154</v>
      </c>
      <c r="C137" s="8">
        <v>207</v>
      </c>
      <c r="D137" s="8">
        <v>204</v>
      </c>
      <c r="E137" s="8">
        <v>3</v>
      </c>
      <c r="H137" s="8">
        <v>1013902</v>
      </c>
      <c r="I137" s="10" t="s">
        <v>154</v>
      </c>
      <c r="J137" s="8">
        <v>164</v>
      </c>
      <c r="K137" s="13">
        <f t="shared" si="4"/>
        <v>2.9487121859127072E-4</v>
      </c>
    </row>
    <row r="138" spans="1:11" x14ac:dyDescent="0.25">
      <c r="A138" s="8">
        <v>1020101</v>
      </c>
      <c r="B138" s="10" t="s">
        <v>155</v>
      </c>
      <c r="C138" s="8">
        <v>172</v>
      </c>
      <c r="D138" s="8">
        <v>161</v>
      </c>
      <c r="E138" s="8">
        <v>11</v>
      </c>
      <c r="H138" s="8">
        <v>1020101</v>
      </c>
      <c r="I138" s="10" t="s">
        <v>155</v>
      </c>
      <c r="J138" s="8">
        <v>172</v>
      </c>
      <c r="K138" s="13">
        <f t="shared" si="4"/>
        <v>3.0925518047377176E-4</v>
      </c>
    </row>
    <row r="139" spans="1:11" x14ac:dyDescent="0.25">
      <c r="A139" s="8">
        <v>1020102</v>
      </c>
      <c r="B139" s="10" t="s">
        <v>156</v>
      </c>
      <c r="C139" s="8">
        <v>358</v>
      </c>
      <c r="D139" s="8">
        <v>338</v>
      </c>
      <c r="E139" s="8">
        <v>20</v>
      </c>
      <c r="H139" s="8">
        <v>1020102</v>
      </c>
      <c r="I139" s="10" t="s">
        <v>156</v>
      </c>
      <c r="J139" s="8">
        <v>256</v>
      </c>
      <c r="K139" s="13">
        <f t="shared" si="4"/>
        <v>4.6028678024003238E-4</v>
      </c>
    </row>
    <row r="140" spans="1:11" x14ac:dyDescent="0.25">
      <c r="A140" s="8">
        <v>1031700</v>
      </c>
      <c r="B140" s="10" t="s">
        <v>157</v>
      </c>
      <c r="C140" s="8">
        <v>518</v>
      </c>
      <c r="D140" s="8">
        <v>463</v>
      </c>
      <c r="E140" s="8">
        <v>55</v>
      </c>
      <c r="H140" s="8">
        <v>1031700</v>
      </c>
      <c r="I140" s="10" t="s">
        <v>157</v>
      </c>
      <c r="J140" s="8">
        <v>529</v>
      </c>
      <c r="K140" s="13">
        <f t="shared" si="4"/>
        <v>9.5113947948037938E-4</v>
      </c>
    </row>
    <row r="141" spans="1:11" x14ac:dyDescent="0.25">
      <c r="A141" s="8">
        <v>1032501</v>
      </c>
      <c r="B141" s="10" t="s">
        <v>158</v>
      </c>
      <c r="C141" s="8">
        <v>6</v>
      </c>
      <c r="D141" s="8">
        <v>6</v>
      </c>
      <c r="E141" s="8">
        <v>0</v>
      </c>
      <c r="H141" s="8">
        <v>1032501</v>
      </c>
      <c r="I141" s="10" t="s">
        <v>158</v>
      </c>
      <c r="J141" s="8">
        <v>9</v>
      </c>
      <c r="K141" s="13">
        <f t="shared" si="4"/>
        <v>1.6181957117813637E-5</v>
      </c>
    </row>
    <row r="142" spans="1:11" x14ac:dyDescent="0.25">
      <c r="A142" s="8">
        <v>1032599</v>
      </c>
      <c r="B142" s="10" t="s">
        <v>159</v>
      </c>
      <c r="C142" s="8">
        <v>157</v>
      </c>
      <c r="D142" s="8">
        <v>134</v>
      </c>
      <c r="E142" s="8">
        <v>23</v>
      </c>
      <c r="H142" s="8">
        <v>1032599</v>
      </c>
      <c r="I142" s="10" t="s">
        <v>159</v>
      </c>
      <c r="J142" s="8">
        <v>132</v>
      </c>
      <c r="K142" s="13">
        <f t="shared" si="4"/>
        <v>2.3733537106126668E-4</v>
      </c>
    </row>
    <row r="143" spans="1:11" x14ac:dyDescent="0.25">
      <c r="A143" s="8">
        <v>1033301</v>
      </c>
      <c r="B143" s="10" t="s">
        <v>160</v>
      </c>
      <c r="C143" s="8">
        <v>275</v>
      </c>
      <c r="D143" s="8">
        <v>289</v>
      </c>
      <c r="E143" s="8">
        <v>-14</v>
      </c>
      <c r="H143" s="8">
        <v>1033301</v>
      </c>
      <c r="I143" s="10" t="s">
        <v>160</v>
      </c>
      <c r="J143" s="8">
        <v>207</v>
      </c>
      <c r="K143" s="13">
        <f t="shared" si="4"/>
        <v>3.7218501370971368E-4</v>
      </c>
    </row>
    <row r="144" spans="1:11" x14ac:dyDescent="0.25">
      <c r="A144" s="8">
        <v>1033302</v>
      </c>
      <c r="B144" s="10" t="s">
        <v>161</v>
      </c>
      <c r="C144" s="8">
        <v>96</v>
      </c>
      <c r="D144" s="8">
        <v>95</v>
      </c>
      <c r="E144" s="8">
        <v>1</v>
      </c>
      <c r="H144" s="8">
        <v>1033302</v>
      </c>
      <c r="I144" s="10" t="s">
        <v>161</v>
      </c>
      <c r="J144" s="8">
        <v>84</v>
      </c>
      <c r="K144" s="13">
        <f t="shared" si="4"/>
        <v>1.5103159976626062E-4</v>
      </c>
    </row>
    <row r="145" spans="1:11" x14ac:dyDescent="0.25">
      <c r="A145" s="8">
        <v>1041400</v>
      </c>
      <c r="B145" s="10" t="s">
        <v>162</v>
      </c>
      <c r="C145" s="8">
        <v>797</v>
      </c>
      <c r="D145" s="8">
        <v>727</v>
      </c>
      <c r="E145" s="8">
        <v>70</v>
      </c>
      <c r="H145" s="8">
        <v>1041400</v>
      </c>
      <c r="I145" s="10" t="s">
        <v>162</v>
      </c>
      <c r="J145" s="8">
        <v>952</v>
      </c>
      <c r="K145" s="13">
        <f t="shared" si="4"/>
        <v>1.7116914640176203E-3</v>
      </c>
    </row>
    <row r="146" spans="1:11" x14ac:dyDescent="0.25">
      <c r="A146" s="8">
        <v>1042200</v>
      </c>
      <c r="B146" s="10" t="s">
        <v>163</v>
      </c>
      <c r="C146" s="8">
        <v>201</v>
      </c>
      <c r="D146" s="8">
        <v>194</v>
      </c>
      <c r="E146" s="8">
        <v>7</v>
      </c>
      <c r="H146" s="8">
        <v>1042200</v>
      </c>
      <c r="I146" s="10" t="s">
        <v>163</v>
      </c>
      <c r="J146" s="8">
        <v>289</v>
      </c>
      <c r="K146" s="13">
        <f t="shared" si="4"/>
        <v>5.1962062300534907E-4</v>
      </c>
    </row>
    <row r="147" spans="1:11" x14ac:dyDescent="0.25">
      <c r="A147" s="8">
        <v>1043100</v>
      </c>
      <c r="B147" s="10" t="s">
        <v>164</v>
      </c>
      <c r="C147" s="8">
        <v>144</v>
      </c>
      <c r="D147" s="8">
        <v>102</v>
      </c>
      <c r="E147" s="8">
        <v>42</v>
      </c>
      <c r="H147" s="8">
        <v>1043100</v>
      </c>
      <c r="I147" s="10" t="s">
        <v>164</v>
      </c>
      <c r="J147" s="8">
        <v>136</v>
      </c>
      <c r="K147" s="13">
        <f t="shared" si="4"/>
        <v>2.4452735200251717E-4</v>
      </c>
    </row>
    <row r="148" spans="1:11" x14ac:dyDescent="0.25">
      <c r="A148" s="8">
        <v>1051100</v>
      </c>
      <c r="B148" s="10" t="s">
        <v>165</v>
      </c>
      <c r="C148" s="8">
        <v>305</v>
      </c>
      <c r="D148" s="8">
        <v>274</v>
      </c>
      <c r="E148" s="8">
        <v>31</v>
      </c>
      <c r="H148" s="8">
        <v>1051100</v>
      </c>
      <c r="I148" s="10" t="s">
        <v>165</v>
      </c>
      <c r="J148" s="8">
        <v>255</v>
      </c>
      <c r="K148" s="13">
        <f t="shared" si="4"/>
        <v>4.5848878500471976E-4</v>
      </c>
    </row>
    <row r="149" spans="1:11" x14ac:dyDescent="0.25">
      <c r="A149" s="8">
        <v>1052000</v>
      </c>
      <c r="B149" s="10" t="s">
        <v>166</v>
      </c>
      <c r="C149" s="8">
        <v>1651</v>
      </c>
      <c r="D149" s="8">
        <v>1592</v>
      </c>
      <c r="E149" s="8">
        <v>59</v>
      </c>
      <c r="H149" s="8">
        <v>1052000</v>
      </c>
      <c r="I149" s="10" t="s">
        <v>166</v>
      </c>
      <c r="J149" s="8">
        <v>1925</v>
      </c>
      <c r="K149" s="13">
        <f t="shared" si="4"/>
        <v>3.4611408279768057E-3</v>
      </c>
    </row>
    <row r="150" spans="1:11" x14ac:dyDescent="0.25">
      <c r="A150" s="8">
        <v>1053800</v>
      </c>
      <c r="B150" s="10" t="s">
        <v>167</v>
      </c>
      <c r="C150" s="8">
        <v>259</v>
      </c>
      <c r="D150" s="8">
        <v>223</v>
      </c>
      <c r="E150" s="8">
        <v>36</v>
      </c>
      <c r="H150" s="8">
        <v>1053800</v>
      </c>
      <c r="I150" s="10" t="s">
        <v>167</v>
      </c>
      <c r="J150" s="8">
        <v>219</v>
      </c>
      <c r="K150" s="13">
        <f t="shared" si="4"/>
        <v>3.9376095653346517E-4</v>
      </c>
    </row>
    <row r="151" spans="1:11" x14ac:dyDescent="0.25">
      <c r="A151" s="8">
        <v>1061901</v>
      </c>
      <c r="B151" s="10" t="s">
        <v>168</v>
      </c>
      <c r="C151" s="8">
        <v>711</v>
      </c>
      <c r="D151" s="8">
        <v>629</v>
      </c>
      <c r="E151" s="8">
        <v>82</v>
      </c>
      <c r="H151" s="8">
        <v>1061901</v>
      </c>
      <c r="I151" s="10" t="s">
        <v>168</v>
      </c>
      <c r="J151" s="8">
        <v>752</v>
      </c>
      <c r="K151" s="13">
        <f t="shared" si="4"/>
        <v>1.3520924169550951E-3</v>
      </c>
    </row>
    <row r="152" spans="1:11" x14ac:dyDescent="0.25">
      <c r="A152" s="8">
        <v>1061902</v>
      </c>
      <c r="B152" s="10" t="s">
        <v>169</v>
      </c>
      <c r="C152" s="8">
        <v>12</v>
      </c>
      <c r="D152" s="8">
        <v>16</v>
      </c>
      <c r="E152" s="8">
        <v>-4</v>
      </c>
      <c r="H152" s="8">
        <v>1061902</v>
      </c>
      <c r="I152" s="10" t="s">
        <v>169</v>
      </c>
      <c r="J152" s="8">
        <v>17</v>
      </c>
      <c r="K152" s="13">
        <f t="shared" si="4"/>
        <v>3.0565919000314646E-5</v>
      </c>
    </row>
    <row r="153" spans="1:11" x14ac:dyDescent="0.25">
      <c r="A153" s="8">
        <v>1062700</v>
      </c>
      <c r="B153" s="10" t="s">
        <v>170</v>
      </c>
      <c r="C153" s="8">
        <v>821</v>
      </c>
      <c r="D153" s="8">
        <v>760</v>
      </c>
      <c r="E153" s="8">
        <v>61</v>
      </c>
      <c r="H153" s="8">
        <v>1062700</v>
      </c>
      <c r="I153" s="10" t="s">
        <v>170</v>
      </c>
      <c r="J153" s="8">
        <v>758</v>
      </c>
      <c r="K153" s="13">
        <f t="shared" si="4"/>
        <v>1.3628803883669709E-3</v>
      </c>
    </row>
    <row r="154" spans="1:11" x14ac:dyDescent="0.25">
      <c r="A154" s="8">
        <v>1063500</v>
      </c>
      <c r="B154" s="10" t="s">
        <v>171</v>
      </c>
      <c r="C154" s="8">
        <v>73</v>
      </c>
      <c r="D154" s="8">
        <v>25</v>
      </c>
      <c r="E154" s="8">
        <v>48</v>
      </c>
      <c r="H154" s="8">
        <v>1063500</v>
      </c>
      <c r="I154" s="10" t="s">
        <v>171</v>
      </c>
      <c r="J154" s="8">
        <v>72</v>
      </c>
      <c r="K154" s="13">
        <f t="shared" si="4"/>
        <v>1.294556569425091E-4</v>
      </c>
    </row>
    <row r="155" spans="1:11" x14ac:dyDescent="0.25">
      <c r="A155" s="8">
        <v>1064300</v>
      </c>
      <c r="B155" s="10" t="s">
        <v>172</v>
      </c>
      <c r="C155" s="8">
        <v>196</v>
      </c>
      <c r="D155" s="8">
        <v>197</v>
      </c>
      <c r="E155" s="8">
        <v>-1</v>
      </c>
      <c r="H155" s="8">
        <v>1064300</v>
      </c>
      <c r="I155" s="10" t="s">
        <v>172</v>
      </c>
      <c r="J155" s="8">
        <v>224</v>
      </c>
      <c r="K155" s="13">
        <f t="shared" si="4"/>
        <v>4.027509327100283E-4</v>
      </c>
    </row>
    <row r="156" spans="1:11" x14ac:dyDescent="0.25">
      <c r="A156" s="8">
        <v>1065101</v>
      </c>
      <c r="B156" s="10" t="s">
        <v>173</v>
      </c>
      <c r="C156" s="8">
        <v>205</v>
      </c>
      <c r="D156" s="8">
        <v>199</v>
      </c>
      <c r="E156" s="8">
        <v>6</v>
      </c>
      <c r="H156" s="8">
        <v>1065101</v>
      </c>
      <c r="I156" s="10" t="s">
        <v>173</v>
      </c>
      <c r="J156" s="8">
        <v>186</v>
      </c>
      <c r="K156" s="13">
        <f t="shared" si="4"/>
        <v>3.3442711376814854E-4</v>
      </c>
    </row>
    <row r="157" spans="1:11" x14ac:dyDescent="0.25">
      <c r="A157" s="8">
        <v>1065102</v>
      </c>
      <c r="B157" s="10" t="s">
        <v>174</v>
      </c>
      <c r="C157" s="8">
        <v>4</v>
      </c>
      <c r="D157" s="8">
        <v>4</v>
      </c>
      <c r="E157" s="8">
        <v>0</v>
      </c>
      <c r="H157" s="8">
        <v>1065102</v>
      </c>
      <c r="I157" s="10" t="s">
        <v>174</v>
      </c>
      <c r="J157" s="8">
        <v>3</v>
      </c>
      <c r="K157" s="13">
        <f t="shared" si="4"/>
        <v>5.3939857059378794E-6</v>
      </c>
    </row>
    <row r="158" spans="1:11" x14ac:dyDescent="0.25">
      <c r="A158" s="8">
        <v>1066000</v>
      </c>
      <c r="B158" s="10" t="s">
        <v>175</v>
      </c>
      <c r="C158" s="8">
        <v>1553</v>
      </c>
      <c r="D158" s="8">
        <v>1430</v>
      </c>
      <c r="E158" s="8">
        <v>123</v>
      </c>
      <c r="H158" s="8">
        <v>1066000</v>
      </c>
      <c r="I158" s="10" t="s">
        <v>175</v>
      </c>
      <c r="J158" s="8">
        <v>1492</v>
      </c>
      <c r="K158" s="13">
        <f t="shared" si="4"/>
        <v>2.6826088910864385E-3</v>
      </c>
    </row>
    <row r="159" spans="1:11" x14ac:dyDescent="0.25">
      <c r="A159" s="8">
        <v>1069400</v>
      </c>
      <c r="B159" s="10" t="s">
        <v>176</v>
      </c>
      <c r="C159" s="8">
        <v>547</v>
      </c>
      <c r="D159" s="8">
        <v>558</v>
      </c>
      <c r="E159" s="8">
        <v>-11</v>
      </c>
      <c r="H159" s="8">
        <v>1069400</v>
      </c>
      <c r="I159" s="10" t="s">
        <v>176</v>
      </c>
      <c r="J159" s="8">
        <v>568</v>
      </c>
      <c r="K159" s="13">
        <f t="shared" si="4"/>
        <v>1.0212612936575719E-3</v>
      </c>
    </row>
    <row r="160" spans="1:11" x14ac:dyDescent="0.25">
      <c r="A160" s="8">
        <v>1071600</v>
      </c>
      <c r="B160" s="10" t="s">
        <v>177</v>
      </c>
      <c r="C160" s="8">
        <v>5309</v>
      </c>
      <c r="D160" s="8">
        <v>4610</v>
      </c>
      <c r="E160" s="8">
        <v>699</v>
      </c>
      <c r="H160" s="8">
        <v>1071600</v>
      </c>
      <c r="I160" s="10" t="s">
        <v>177</v>
      </c>
      <c r="J160" s="8">
        <v>5678</v>
      </c>
      <c r="K160" s="13">
        <f t="shared" si="4"/>
        <v>1.0209016946105093E-2</v>
      </c>
    </row>
    <row r="161" spans="1:11" x14ac:dyDescent="0.25">
      <c r="A161" s="8">
        <v>1072401</v>
      </c>
      <c r="B161" s="10" t="s">
        <v>178</v>
      </c>
      <c r="C161" s="8">
        <v>72</v>
      </c>
      <c r="D161" s="8">
        <v>52</v>
      </c>
      <c r="E161" s="8">
        <v>20</v>
      </c>
      <c r="H161" s="8">
        <v>1072401</v>
      </c>
      <c r="I161" s="10" t="s">
        <v>178</v>
      </c>
      <c r="J161" s="8">
        <v>142</v>
      </c>
      <c r="K161" s="13">
        <f t="shared" si="4"/>
        <v>2.5531532341439297E-4</v>
      </c>
    </row>
    <row r="162" spans="1:11" x14ac:dyDescent="0.25">
      <c r="A162" s="8">
        <v>1081301</v>
      </c>
      <c r="B162" s="10" t="s">
        <v>179</v>
      </c>
      <c r="C162" s="8">
        <v>22</v>
      </c>
      <c r="D162" s="8">
        <v>25</v>
      </c>
      <c r="E162" s="8">
        <v>-3</v>
      </c>
      <c r="H162" s="8">
        <v>1081301</v>
      </c>
      <c r="I162" s="10" t="s">
        <v>179</v>
      </c>
      <c r="J162" s="8">
        <v>20</v>
      </c>
      <c r="K162" s="13">
        <f t="shared" si="4"/>
        <v>3.5959904706252526E-5</v>
      </c>
    </row>
    <row r="163" spans="1:11" x14ac:dyDescent="0.25">
      <c r="A163" s="8">
        <v>1081302</v>
      </c>
      <c r="B163" s="10" t="s">
        <v>180</v>
      </c>
      <c r="C163" s="8">
        <v>307</v>
      </c>
      <c r="D163" s="8">
        <v>282</v>
      </c>
      <c r="E163" s="8">
        <v>25</v>
      </c>
      <c r="H163" s="8">
        <v>1081302</v>
      </c>
      <c r="I163" s="10" t="s">
        <v>180</v>
      </c>
      <c r="J163" s="8">
        <v>422</v>
      </c>
      <c r="K163" s="13">
        <f t="shared" si="4"/>
        <v>7.5875398930192839E-4</v>
      </c>
    </row>
    <row r="164" spans="1:11" x14ac:dyDescent="0.25">
      <c r="A164" s="8">
        <v>1082100</v>
      </c>
      <c r="B164" s="10" t="s">
        <v>181</v>
      </c>
      <c r="C164" s="8">
        <v>75</v>
      </c>
      <c r="D164" s="8">
        <v>39</v>
      </c>
      <c r="E164" s="8">
        <v>36</v>
      </c>
      <c r="H164" s="8">
        <v>1082100</v>
      </c>
      <c r="I164" s="10" t="s">
        <v>181</v>
      </c>
      <c r="J164" s="8">
        <v>60</v>
      </c>
      <c r="K164" s="13">
        <f t="shared" si="4"/>
        <v>1.0787971411875759E-4</v>
      </c>
    </row>
    <row r="165" spans="1:11" x14ac:dyDescent="0.25">
      <c r="A165" s="8">
        <v>1091100</v>
      </c>
      <c r="B165" s="10" t="s">
        <v>2141</v>
      </c>
      <c r="C165" s="8">
        <v>0</v>
      </c>
      <c r="D165" s="8">
        <v>0</v>
      </c>
      <c r="E165" s="8">
        <v>0</v>
      </c>
      <c r="H165" s="8">
        <v>1091100</v>
      </c>
      <c r="I165" s="10" t="s">
        <v>2141</v>
      </c>
      <c r="J165" s="8">
        <v>1</v>
      </c>
      <c r="K165" s="13">
        <f t="shared" si="4"/>
        <v>1.7979952353126265E-6</v>
      </c>
    </row>
    <row r="166" spans="1:11" x14ac:dyDescent="0.25">
      <c r="A166" s="8">
        <v>1091101</v>
      </c>
      <c r="B166" s="10" t="s">
        <v>182</v>
      </c>
      <c r="C166" s="8">
        <v>1197</v>
      </c>
      <c r="D166" s="8">
        <v>1108</v>
      </c>
      <c r="E166" s="8">
        <v>89</v>
      </c>
      <c r="H166" s="8">
        <v>1091101</v>
      </c>
      <c r="I166" s="10" t="s">
        <v>182</v>
      </c>
      <c r="J166" s="8">
        <v>803</v>
      </c>
      <c r="K166" s="13">
        <f t="shared" si="4"/>
        <v>1.4437901739560389E-3</v>
      </c>
    </row>
    <row r="167" spans="1:11" x14ac:dyDescent="0.25">
      <c r="A167" s="8">
        <v>1091102</v>
      </c>
      <c r="B167" s="10" t="s">
        <v>183</v>
      </c>
      <c r="C167" s="8">
        <v>434</v>
      </c>
      <c r="D167" s="8">
        <v>368</v>
      </c>
      <c r="E167" s="8">
        <v>66</v>
      </c>
      <c r="H167" s="8">
        <v>1091102</v>
      </c>
      <c r="I167" s="10" t="s">
        <v>183</v>
      </c>
      <c r="J167" s="8">
        <v>308</v>
      </c>
      <c r="K167" s="13">
        <f t="shared" si="4"/>
        <v>5.5378253247628892E-4</v>
      </c>
    </row>
    <row r="168" spans="1:11" x14ac:dyDescent="0.25">
      <c r="A168" s="8">
        <v>1092900</v>
      </c>
      <c r="B168" s="10" t="s">
        <v>184</v>
      </c>
      <c r="C168" s="8">
        <v>859</v>
      </c>
      <c r="D168" s="8">
        <v>709</v>
      </c>
      <c r="E168" s="8">
        <v>150</v>
      </c>
      <c r="H168" s="8">
        <v>1092900</v>
      </c>
      <c r="I168" s="10" t="s">
        <v>184</v>
      </c>
      <c r="J168" s="8">
        <v>897</v>
      </c>
      <c r="K168" s="13">
        <f t="shared" si="4"/>
        <v>1.612801726075426E-3</v>
      </c>
    </row>
    <row r="169" spans="1:11" x14ac:dyDescent="0.25">
      <c r="A169" s="8">
        <v>1093701</v>
      </c>
      <c r="B169" s="10" t="s">
        <v>185</v>
      </c>
      <c r="C169" s="8">
        <v>667</v>
      </c>
      <c r="D169" s="8">
        <v>558</v>
      </c>
      <c r="E169" s="8">
        <v>109</v>
      </c>
      <c r="H169" s="8">
        <v>1093701</v>
      </c>
      <c r="I169" s="10" t="s">
        <v>185</v>
      </c>
      <c r="J169" s="8">
        <v>750</v>
      </c>
      <c r="K169" s="13">
        <f t="shared" si="4"/>
        <v>1.3484964264844697E-3</v>
      </c>
    </row>
    <row r="170" spans="1:11" x14ac:dyDescent="0.25">
      <c r="A170" s="8">
        <v>1093702</v>
      </c>
      <c r="B170" s="10" t="s">
        <v>186</v>
      </c>
      <c r="C170" s="8">
        <v>277</v>
      </c>
      <c r="D170" s="8">
        <v>269</v>
      </c>
      <c r="E170" s="8">
        <v>8</v>
      </c>
      <c r="H170" s="8">
        <v>1093702</v>
      </c>
      <c r="I170" s="10" t="s">
        <v>186</v>
      </c>
      <c r="J170" s="8">
        <v>239</v>
      </c>
      <c r="K170" s="13">
        <f t="shared" si="4"/>
        <v>4.297208612397177E-4</v>
      </c>
    </row>
    <row r="171" spans="1:11" x14ac:dyDescent="0.25">
      <c r="A171" s="8">
        <v>1094500</v>
      </c>
      <c r="B171" s="10" t="s">
        <v>187</v>
      </c>
      <c r="C171" s="8">
        <v>602</v>
      </c>
      <c r="D171" s="8">
        <v>553</v>
      </c>
      <c r="E171" s="8">
        <v>49</v>
      </c>
      <c r="H171" s="8">
        <v>1094500</v>
      </c>
      <c r="I171" s="10" t="s">
        <v>187</v>
      </c>
      <c r="J171" s="8">
        <v>585</v>
      </c>
      <c r="K171" s="13">
        <f t="shared" si="4"/>
        <v>1.0518272126578865E-3</v>
      </c>
    </row>
    <row r="172" spans="1:11" x14ac:dyDescent="0.25">
      <c r="A172" s="8">
        <v>1095300</v>
      </c>
      <c r="B172" s="10" t="s">
        <v>188</v>
      </c>
      <c r="C172" s="8">
        <v>266</v>
      </c>
      <c r="D172" s="8">
        <v>242</v>
      </c>
      <c r="E172" s="8">
        <v>24</v>
      </c>
      <c r="H172" s="8">
        <v>1095300</v>
      </c>
      <c r="I172" s="10" t="s">
        <v>188</v>
      </c>
      <c r="J172" s="8">
        <v>182</v>
      </c>
      <c r="K172" s="13">
        <f t="shared" si="4"/>
        <v>3.2723513282689802E-4</v>
      </c>
    </row>
    <row r="173" spans="1:11" x14ac:dyDescent="0.25">
      <c r="A173" s="8">
        <v>1096100</v>
      </c>
      <c r="B173" s="10" t="s">
        <v>189</v>
      </c>
      <c r="C173" s="8">
        <v>107</v>
      </c>
      <c r="D173" s="8">
        <v>94</v>
      </c>
      <c r="E173" s="8">
        <v>13</v>
      </c>
      <c r="H173" s="8">
        <v>1096100</v>
      </c>
      <c r="I173" s="10" t="s">
        <v>189</v>
      </c>
      <c r="J173" s="8">
        <v>138</v>
      </c>
      <c r="K173" s="13">
        <f t="shared" si="4"/>
        <v>2.4812334247314245E-4</v>
      </c>
    </row>
    <row r="174" spans="1:11" x14ac:dyDescent="0.25">
      <c r="A174" s="8">
        <v>1099601</v>
      </c>
      <c r="B174" s="10" t="s">
        <v>190</v>
      </c>
      <c r="C174" s="8">
        <v>39</v>
      </c>
      <c r="D174" s="8">
        <v>37</v>
      </c>
      <c r="E174" s="8">
        <v>2</v>
      </c>
      <c r="H174" s="8">
        <v>1099601</v>
      </c>
      <c r="I174" s="10" t="s">
        <v>190</v>
      </c>
      <c r="J174" s="8">
        <v>34</v>
      </c>
      <c r="K174" s="13">
        <f t="shared" si="4"/>
        <v>6.1131838000629292E-5</v>
      </c>
    </row>
    <row r="175" spans="1:11" x14ac:dyDescent="0.25">
      <c r="A175" s="8">
        <v>1099602</v>
      </c>
      <c r="B175" s="10" t="s">
        <v>191</v>
      </c>
      <c r="C175" s="8">
        <v>182</v>
      </c>
      <c r="D175" s="8">
        <v>166</v>
      </c>
      <c r="E175" s="8">
        <v>16</v>
      </c>
      <c r="H175" s="8">
        <v>1099602</v>
      </c>
      <c r="I175" s="10" t="s">
        <v>191</v>
      </c>
      <c r="J175" s="8">
        <v>136</v>
      </c>
      <c r="K175" s="13">
        <f t="shared" si="4"/>
        <v>2.4452735200251717E-4</v>
      </c>
    </row>
    <row r="176" spans="1:11" x14ac:dyDescent="0.25">
      <c r="A176" s="8">
        <v>1099603</v>
      </c>
      <c r="B176" s="10" t="s">
        <v>192</v>
      </c>
      <c r="C176" s="8">
        <v>4</v>
      </c>
      <c r="D176" s="8">
        <v>3</v>
      </c>
      <c r="E176" s="8">
        <v>1</v>
      </c>
      <c r="H176" s="8">
        <v>1099603</v>
      </c>
      <c r="I176" s="10" t="s">
        <v>192</v>
      </c>
      <c r="J176" s="8">
        <v>14</v>
      </c>
      <c r="K176" s="13">
        <f t="shared" si="4"/>
        <v>2.5171933294376769E-5</v>
      </c>
    </row>
    <row r="177" spans="1:11" x14ac:dyDescent="0.25">
      <c r="A177" s="8">
        <v>1099605</v>
      </c>
      <c r="B177" s="10" t="s">
        <v>193</v>
      </c>
      <c r="C177" s="8">
        <v>62</v>
      </c>
      <c r="D177" s="8">
        <v>55</v>
      </c>
      <c r="E177" s="8">
        <v>7</v>
      </c>
      <c r="H177" s="8">
        <v>1099605</v>
      </c>
      <c r="I177" s="10" t="s">
        <v>193</v>
      </c>
      <c r="J177" s="8">
        <v>68</v>
      </c>
      <c r="K177" s="13">
        <f t="shared" si="4"/>
        <v>1.2226367600125858E-4</v>
      </c>
    </row>
    <row r="178" spans="1:11" x14ac:dyDescent="0.25">
      <c r="A178" s="8">
        <v>1099606</v>
      </c>
      <c r="B178" s="10" t="s">
        <v>194</v>
      </c>
      <c r="C178" s="8">
        <v>0</v>
      </c>
      <c r="D178" s="8">
        <v>1</v>
      </c>
      <c r="E178" s="8">
        <v>-1</v>
      </c>
      <c r="H178" s="8">
        <v>1099606</v>
      </c>
      <c r="I178" s="10" t="s">
        <v>194</v>
      </c>
      <c r="J178" s="8">
        <v>4</v>
      </c>
      <c r="K178" s="13">
        <f t="shared" si="4"/>
        <v>7.1919809412505059E-6</v>
      </c>
    </row>
    <row r="179" spans="1:11" x14ac:dyDescent="0.25">
      <c r="A179" s="8">
        <v>1099607</v>
      </c>
      <c r="B179" s="10" t="s">
        <v>195</v>
      </c>
      <c r="C179" s="8">
        <v>32</v>
      </c>
      <c r="D179" s="8">
        <v>30</v>
      </c>
      <c r="E179" s="8">
        <v>2</v>
      </c>
      <c r="H179" s="8">
        <v>1099607</v>
      </c>
      <c r="I179" s="10" t="s">
        <v>195</v>
      </c>
      <c r="J179" s="8">
        <v>7</v>
      </c>
      <c r="K179" s="13">
        <f t="shared" si="4"/>
        <v>1.2585966647188384E-5</v>
      </c>
    </row>
    <row r="180" spans="1:11" x14ac:dyDescent="0.25">
      <c r="A180" s="8">
        <v>1099699</v>
      </c>
      <c r="B180" s="10" t="s">
        <v>196</v>
      </c>
      <c r="C180" s="8">
        <v>1324</v>
      </c>
      <c r="D180" s="8">
        <v>1252</v>
      </c>
      <c r="E180" s="8">
        <v>72</v>
      </c>
      <c r="H180" s="8">
        <v>1099699</v>
      </c>
      <c r="I180" s="10" t="s">
        <v>196</v>
      </c>
      <c r="J180" s="8">
        <v>1308</v>
      </c>
      <c r="K180" s="13">
        <f t="shared" si="4"/>
        <v>2.3517777677889156E-3</v>
      </c>
    </row>
    <row r="181" spans="1:11" x14ac:dyDescent="0.25">
      <c r="A181" s="8">
        <v>1111901</v>
      </c>
      <c r="B181" s="10" t="s">
        <v>197</v>
      </c>
      <c r="C181" s="8">
        <v>97</v>
      </c>
      <c r="D181" s="8">
        <v>84</v>
      </c>
      <c r="E181" s="8">
        <v>13</v>
      </c>
      <c r="H181" s="8">
        <v>1111901</v>
      </c>
      <c r="I181" s="10" t="s">
        <v>197</v>
      </c>
      <c r="J181" s="8">
        <v>103</v>
      </c>
      <c r="K181" s="13">
        <f t="shared" si="4"/>
        <v>1.8519350923720053E-4</v>
      </c>
    </row>
    <row r="182" spans="1:11" x14ac:dyDescent="0.25">
      <c r="A182" s="8">
        <v>1111902</v>
      </c>
      <c r="B182" s="10" t="s">
        <v>198</v>
      </c>
      <c r="C182" s="8">
        <v>72</v>
      </c>
      <c r="D182" s="8">
        <v>64</v>
      </c>
      <c r="E182" s="8">
        <v>8</v>
      </c>
      <c r="H182" s="8">
        <v>1111902</v>
      </c>
      <c r="I182" s="10" t="s">
        <v>198</v>
      </c>
      <c r="J182" s="8">
        <v>69</v>
      </c>
      <c r="K182" s="13">
        <f t="shared" si="4"/>
        <v>1.2406167123657123E-4</v>
      </c>
    </row>
    <row r="183" spans="1:11" x14ac:dyDescent="0.25">
      <c r="A183" s="8">
        <v>1112700</v>
      </c>
      <c r="B183" s="10" t="s">
        <v>199</v>
      </c>
      <c r="C183" s="8">
        <v>160</v>
      </c>
      <c r="D183" s="8">
        <v>166</v>
      </c>
      <c r="E183" s="8">
        <v>-6</v>
      </c>
      <c r="H183" s="8">
        <v>1112700</v>
      </c>
      <c r="I183" s="10" t="s">
        <v>199</v>
      </c>
      <c r="J183" s="8">
        <v>150</v>
      </c>
      <c r="K183" s="13">
        <f t="shared" si="4"/>
        <v>2.6969928529689395E-4</v>
      </c>
    </row>
    <row r="184" spans="1:11" x14ac:dyDescent="0.25">
      <c r="A184" s="8">
        <v>1113501</v>
      </c>
      <c r="B184" s="10" t="s">
        <v>200</v>
      </c>
      <c r="C184" s="8">
        <v>18</v>
      </c>
      <c r="D184" s="8">
        <v>15</v>
      </c>
      <c r="E184" s="8">
        <v>3</v>
      </c>
      <c r="H184" s="8">
        <v>1113501</v>
      </c>
      <c r="I184" s="10" t="s">
        <v>200</v>
      </c>
      <c r="J184" s="8">
        <v>14</v>
      </c>
      <c r="K184" s="13">
        <f t="shared" si="4"/>
        <v>2.5171933294376769E-5</v>
      </c>
    </row>
    <row r="185" spans="1:11" x14ac:dyDescent="0.25">
      <c r="A185" s="8">
        <v>1113502</v>
      </c>
      <c r="B185" s="10" t="s">
        <v>201</v>
      </c>
      <c r="C185" s="8">
        <v>831</v>
      </c>
      <c r="D185" s="8">
        <v>935</v>
      </c>
      <c r="E185" s="8">
        <v>-104</v>
      </c>
      <c r="H185" s="8">
        <v>1113502</v>
      </c>
      <c r="I185" s="10" t="s">
        <v>201</v>
      </c>
      <c r="J185" s="8">
        <v>418</v>
      </c>
      <c r="K185" s="13">
        <f t="shared" si="4"/>
        <v>7.5156200836067782E-4</v>
      </c>
    </row>
    <row r="186" spans="1:11" x14ac:dyDescent="0.25">
      <c r="A186" s="8">
        <v>1121600</v>
      </c>
      <c r="B186" s="10" t="s">
        <v>202</v>
      </c>
      <c r="C186" s="8">
        <v>277</v>
      </c>
      <c r="D186" s="8">
        <v>186</v>
      </c>
      <c r="E186" s="8">
        <v>91</v>
      </c>
      <c r="H186" s="8">
        <v>1121600</v>
      </c>
      <c r="I186" s="10" t="s">
        <v>202</v>
      </c>
      <c r="J186" s="8">
        <v>260</v>
      </c>
      <c r="K186" s="13">
        <f t="shared" si="4"/>
        <v>4.6747876118128289E-4</v>
      </c>
    </row>
    <row r="187" spans="1:11" x14ac:dyDescent="0.25">
      <c r="A187" s="8">
        <v>1122401</v>
      </c>
      <c r="B187" s="10" t="s">
        <v>203</v>
      </c>
      <c r="C187" s="8">
        <v>956</v>
      </c>
      <c r="D187" s="8">
        <v>769</v>
      </c>
      <c r="E187" s="8">
        <v>187</v>
      </c>
      <c r="H187" s="8">
        <v>1122401</v>
      </c>
      <c r="I187" s="10" t="s">
        <v>203</v>
      </c>
      <c r="J187" s="8">
        <v>1105</v>
      </c>
      <c r="K187" s="13">
        <f t="shared" si="4"/>
        <v>1.9867847350204522E-3</v>
      </c>
    </row>
    <row r="188" spans="1:11" x14ac:dyDescent="0.25">
      <c r="A188" s="8">
        <v>1122402</v>
      </c>
      <c r="B188" s="10" t="s">
        <v>2142</v>
      </c>
      <c r="C188" s="8">
        <v>2</v>
      </c>
      <c r="D188" s="8">
        <v>0</v>
      </c>
      <c r="E188" s="8">
        <v>2</v>
      </c>
      <c r="H188" s="8">
        <v>1122402</v>
      </c>
      <c r="I188" s="10" t="s">
        <v>2142</v>
      </c>
      <c r="J188" s="8">
        <v>2</v>
      </c>
      <c r="K188" s="13">
        <f t="shared" si="4"/>
        <v>3.5959904706252529E-6</v>
      </c>
    </row>
    <row r="189" spans="1:11" x14ac:dyDescent="0.25">
      <c r="A189" s="8">
        <v>1122403</v>
      </c>
      <c r="B189" s="10" t="s">
        <v>204</v>
      </c>
      <c r="C189" s="8">
        <v>84</v>
      </c>
      <c r="D189" s="8">
        <v>71</v>
      </c>
      <c r="E189" s="8">
        <v>13</v>
      </c>
      <c r="H189" s="8">
        <v>1122403</v>
      </c>
      <c r="I189" s="10" t="s">
        <v>204</v>
      </c>
      <c r="J189" s="8">
        <v>96</v>
      </c>
      <c r="K189" s="13">
        <f t="shared" si="4"/>
        <v>1.7260754259001214E-4</v>
      </c>
    </row>
    <row r="190" spans="1:11" x14ac:dyDescent="0.25">
      <c r="A190" s="8">
        <v>1122499</v>
      </c>
      <c r="B190" s="10" t="s">
        <v>205</v>
      </c>
      <c r="C190" s="8">
        <v>51</v>
      </c>
      <c r="D190" s="8">
        <v>44</v>
      </c>
      <c r="E190" s="8">
        <v>7</v>
      </c>
      <c r="H190" s="8">
        <v>1122499</v>
      </c>
      <c r="I190" s="10" t="s">
        <v>205</v>
      </c>
      <c r="J190" s="8">
        <v>17</v>
      </c>
      <c r="K190" s="13">
        <f t="shared" si="4"/>
        <v>3.0565919000314646E-5</v>
      </c>
    </row>
    <row r="191" spans="1:11" x14ac:dyDescent="0.25">
      <c r="A191" s="8">
        <v>1210700</v>
      </c>
      <c r="B191" s="10" t="s">
        <v>206</v>
      </c>
      <c r="C191" s="8">
        <v>380</v>
      </c>
      <c r="D191" s="8">
        <v>362</v>
      </c>
      <c r="E191" s="8">
        <v>18</v>
      </c>
      <c r="H191" s="8">
        <v>1210700</v>
      </c>
      <c r="I191" s="10" t="s">
        <v>206</v>
      </c>
      <c r="J191" s="8">
        <v>232</v>
      </c>
      <c r="K191" s="13">
        <f t="shared" si="4"/>
        <v>4.1713489459252934E-4</v>
      </c>
    </row>
    <row r="192" spans="1:11" x14ac:dyDescent="0.25">
      <c r="A192" s="8">
        <v>1220401</v>
      </c>
      <c r="B192" s="10" t="s">
        <v>207</v>
      </c>
      <c r="C192" s="8">
        <v>85</v>
      </c>
      <c r="D192" s="8">
        <v>81</v>
      </c>
      <c r="E192" s="8">
        <v>4</v>
      </c>
      <c r="H192" s="8">
        <v>1220401</v>
      </c>
      <c r="I192" s="10" t="s">
        <v>207</v>
      </c>
      <c r="J192" s="8">
        <v>90</v>
      </c>
      <c r="K192" s="13">
        <f t="shared" si="4"/>
        <v>1.6181957117813637E-4</v>
      </c>
    </row>
    <row r="193" spans="1:11" x14ac:dyDescent="0.25">
      <c r="A193" s="8">
        <v>1220402</v>
      </c>
      <c r="B193" s="10" t="s">
        <v>208</v>
      </c>
      <c r="C193" s="8">
        <v>0</v>
      </c>
      <c r="D193" s="8">
        <v>1</v>
      </c>
      <c r="E193" s="8">
        <v>-1</v>
      </c>
      <c r="H193" s="8">
        <v>1220402</v>
      </c>
      <c r="I193" s="10" t="s">
        <v>208</v>
      </c>
      <c r="J193" s="8">
        <v>0</v>
      </c>
      <c r="K193" s="13">
        <f t="shared" si="4"/>
        <v>0</v>
      </c>
    </row>
    <row r="194" spans="1:11" x14ac:dyDescent="0.25">
      <c r="A194" s="8">
        <v>1220499</v>
      </c>
      <c r="B194" s="10" t="s">
        <v>209</v>
      </c>
      <c r="C194" s="8">
        <v>36</v>
      </c>
      <c r="D194" s="8">
        <v>36</v>
      </c>
      <c r="E194" s="8">
        <v>0</v>
      </c>
      <c r="H194" s="8">
        <v>1220499</v>
      </c>
      <c r="I194" s="10" t="s">
        <v>209</v>
      </c>
      <c r="J194" s="8">
        <v>22</v>
      </c>
      <c r="K194" s="13">
        <f t="shared" si="4"/>
        <v>3.9555895176877784E-5</v>
      </c>
    </row>
    <row r="195" spans="1:11" x14ac:dyDescent="0.25">
      <c r="A195" s="8">
        <v>1311100</v>
      </c>
      <c r="B195" s="10" t="s">
        <v>210</v>
      </c>
      <c r="C195" s="8">
        <v>690</v>
      </c>
      <c r="D195" s="8">
        <v>636</v>
      </c>
      <c r="E195" s="8">
        <v>54</v>
      </c>
      <c r="H195" s="8">
        <v>1311100</v>
      </c>
      <c r="I195" s="10" t="s">
        <v>210</v>
      </c>
      <c r="J195" s="8">
        <v>492</v>
      </c>
      <c r="K195" s="13">
        <f t="shared" si="4"/>
        <v>8.8461365577381223E-4</v>
      </c>
    </row>
    <row r="196" spans="1:11" x14ac:dyDescent="0.25">
      <c r="A196" s="8">
        <v>1312000</v>
      </c>
      <c r="B196" s="10" t="s">
        <v>211</v>
      </c>
      <c r="C196" s="8">
        <v>180</v>
      </c>
      <c r="D196" s="8">
        <v>155</v>
      </c>
      <c r="E196" s="8">
        <v>25</v>
      </c>
      <c r="H196" s="8">
        <v>1312000</v>
      </c>
      <c r="I196" s="10" t="s">
        <v>211</v>
      </c>
      <c r="J196" s="8">
        <v>188</v>
      </c>
      <c r="K196" s="13">
        <f t="shared" ref="K196:K259" si="5">J196/$J$1222</f>
        <v>3.3802310423877377E-4</v>
      </c>
    </row>
    <row r="197" spans="1:11" x14ac:dyDescent="0.25">
      <c r="A197" s="8">
        <v>1313800</v>
      </c>
      <c r="B197" s="10" t="s">
        <v>212</v>
      </c>
      <c r="C197" s="8">
        <v>307</v>
      </c>
      <c r="D197" s="8">
        <v>245</v>
      </c>
      <c r="E197" s="8">
        <v>62</v>
      </c>
      <c r="H197" s="8">
        <v>1313800</v>
      </c>
      <c r="I197" s="10" t="s">
        <v>212</v>
      </c>
      <c r="J197" s="8">
        <v>281</v>
      </c>
      <c r="K197" s="13">
        <f t="shared" si="5"/>
        <v>5.0523666112284803E-4</v>
      </c>
    </row>
    <row r="198" spans="1:11" x14ac:dyDescent="0.25">
      <c r="A198" s="8">
        <v>1314600</v>
      </c>
      <c r="B198" s="10" t="s">
        <v>213</v>
      </c>
      <c r="C198" s="8">
        <v>153</v>
      </c>
      <c r="D198" s="8">
        <v>150</v>
      </c>
      <c r="E198" s="8">
        <v>3</v>
      </c>
      <c r="H198" s="8">
        <v>1314600</v>
      </c>
      <c r="I198" s="10" t="s">
        <v>213</v>
      </c>
      <c r="J198" s="8">
        <v>116</v>
      </c>
      <c r="K198" s="13">
        <f t="shared" si="5"/>
        <v>2.0856744729626467E-4</v>
      </c>
    </row>
    <row r="199" spans="1:11" x14ac:dyDescent="0.25">
      <c r="A199" s="8">
        <v>1321900</v>
      </c>
      <c r="B199" s="10" t="s">
        <v>214</v>
      </c>
      <c r="C199" s="8">
        <v>978</v>
      </c>
      <c r="D199" s="8">
        <v>867</v>
      </c>
      <c r="E199" s="8">
        <v>111</v>
      </c>
      <c r="H199" s="8">
        <v>1321900</v>
      </c>
      <c r="I199" s="10" t="s">
        <v>214</v>
      </c>
      <c r="J199" s="8">
        <v>731</v>
      </c>
      <c r="K199" s="13">
        <f t="shared" si="5"/>
        <v>1.31433451701353E-3</v>
      </c>
    </row>
    <row r="200" spans="1:11" x14ac:dyDescent="0.25">
      <c r="A200" s="8">
        <v>1322700</v>
      </c>
      <c r="B200" s="10" t="s">
        <v>215</v>
      </c>
      <c r="C200" s="8">
        <v>30</v>
      </c>
      <c r="D200" s="8">
        <v>30</v>
      </c>
      <c r="E200" s="8">
        <v>0</v>
      </c>
      <c r="H200" s="8">
        <v>1322700</v>
      </c>
      <c r="I200" s="10" t="s">
        <v>215</v>
      </c>
      <c r="J200" s="8">
        <v>31</v>
      </c>
      <c r="K200" s="13">
        <f t="shared" si="5"/>
        <v>5.5737852294691418E-5</v>
      </c>
    </row>
    <row r="201" spans="1:11" x14ac:dyDescent="0.25">
      <c r="A201" s="8">
        <v>1323500</v>
      </c>
      <c r="B201" s="10" t="s">
        <v>216</v>
      </c>
      <c r="C201" s="8">
        <v>375</v>
      </c>
      <c r="D201" s="8">
        <v>403</v>
      </c>
      <c r="E201" s="8">
        <v>-28</v>
      </c>
      <c r="H201" s="8">
        <v>1323500</v>
      </c>
      <c r="I201" s="10" t="s">
        <v>216</v>
      </c>
      <c r="J201" s="8">
        <v>262</v>
      </c>
      <c r="K201" s="13">
        <f t="shared" si="5"/>
        <v>4.7107475165190812E-4</v>
      </c>
    </row>
    <row r="202" spans="1:11" x14ac:dyDescent="0.25">
      <c r="A202" s="8">
        <v>1330800</v>
      </c>
      <c r="B202" s="10" t="s">
        <v>217</v>
      </c>
      <c r="C202" s="8">
        <v>665</v>
      </c>
      <c r="D202" s="8">
        <v>633</v>
      </c>
      <c r="E202" s="8">
        <v>32</v>
      </c>
      <c r="H202" s="8">
        <v>1330800</v>
      </c>
      <c r="I202" s="10" t="s">
        <v>217</v>
      </c>
      <c r="J202" s="8">
        <v>352</v>
      </c>
      <c r="K202" s="13">
        <f t="shared" si="5"/>
        <v>6.3289432283004455E-4</v>
      </c>
    </row>
    <row r="203" spans="1:11" x14ac:dyDescent="0.25">
      <c r="A203" s="8">
        <v>1340501</v>
      </c>
      <c r="B203" s="10" t="s">
        <v>218</v>
      </c>
      <c r="C203" s="8">
        <v>296</v>
      </c>
      <c r="D203" s="8">
        <v>199</v>
      </c>
      <c r="E203" s="8">
        <v>97</v>
      </c>
      <c r="H203" s="8">
        <v>1340501</v>
      </c>
      <c r="I203" s="10" t="s">
        <v>218</v>
      </c>
      <c r="J203" s="8">
        <v>236</v>
      </c>
      <c r="K203" s="13">
        <f t="shared" si="5"/>
        <v>4.2432687553377985E-4</v>
      </c>
    </row>
    <row r="204" spans="1:11" x14ac:dyDescent="0.25">
      <c r="A204" s="8">
        <v>1340502</v>
      </c>
      <c r="B204" s="10" t="s">
        <v>219</v>
      </c>
      <c r="C204" s="8">
        <v>305</v>
      </c>
      <c r="D204" s="8">
        <v>275</v>
      </c>
      <c r="E204" s="8">
        <v>30</v>
      </c>
      <c r="H204" s="8">
        <v>1340502</v>
      </c>
      <c r="I204" s="10" t="s">
        <v>219</v>
      </c>
      <c r="J204" s="8">
        <v>111</v>
      </c>
      <c r="K204" s="13">
        <f t="shared" si="5"/>
        <v>1.9957747111970154E-4</v>
      </c>
    </row>
    <row r="205" spans="1:11" x14ac:dyDescent="0.25">
      <c r="A205" s="8">
        <v>1340599</v>
      </c>
      <c r="B205" s="10" t="s">
        <v>220</v>
      </c>
      <c r="C205" s="8">
        <v>99</v>
      </c>
      <c r="D205" s="8">
        <v>100</v>
      </c>
      <c r="E205" s="8">
        <v>-1</v>
      </c>
      <c r="H205" s="8">
        <v>1340599</v>
      </c>
      <c r="I205" s="10" t="s">
        <v>220</v>
      </c>
      <c r="J205" s="8">
        <v>100</v>
      </c>
      <c r="K205" s="13">
        <f t="shared" si="5"/>
        <v>1.7979952353126263E-4</v>
      </c>
    </row>
    <row r="206" spans="1:11" x14ac:dyDescent="0.25">
      <c r="A206" s="8">
        <v>1351100</v>
      </c>
      <c r="B206" s="10" t="s">
        <v>221</v>
      </c>
      <c r="C206" s="8">
        <v>693</v>
      </c>
      <c r="D206" s="8">
        <v>612</v>
      </c>
      <c r="E206" s="8">
        <v>81</v>
      </c>
      <c r="H206" s="8">
        <v>1351100</v>
      </c>
      <c r="I206" s="10" t="s">
        <v>221</v>
      </c>
      <c r="J206" s="8">
        <v>577</v>
      </c>
      <c r="K206" s="13">
        <f t="shared" si="5"/>
        <v>1.0374432507753854E-3</v>
      </c>
    </row>
    <row r="207" spans="1:11" x14ac:dyDescent="0.25">
      <c r="A207" s="8">
        <v>1352900</v>
      </c>
      <c r="B207" s="10" t="s">
        <v>222</v>
      </c>
      <c r="C207" s="8">
        <v>47</v>
      </c>
      <c r="D207" s="8">
        <v>33</v>
      </c>
      <c r="E207" s="8">
        <v>14</v>
      </c>
      <c r="H207" s="8">
        <v>1352900</v>
      </c>
      <c r="I207" s="10" t="s">
        <v>222</v>
      </c>
      <c r="J207" s="8">
        <v>90</v>
      </c>
      <c r="K207" s="13">
        <f t="shared" si="5"/>
        <v>1.6181957117813637E-4</v>
      </c>
    </row>
    <row r="208" spans="1:11" x14ac:dyDescent="0.25">
      <c r="A208" s="8">
        <v>1353700</v>
      </c>
      <c r="B208" s="10" t="s">
        <v>223</v>
      </c>
      <c r="C208" s="8">
        <v>74</v>
      </c>
      <c r="D208" s="8">
        <v>70</v>
      </c>
      <c r="E208" s="8">
        <v>4</v>
      </c>
      <c r="H208" s="8">
        <v>1353700</v>
      </c>
      <c r="I208" s="10" t="s">
        <v>223</v>
      </c>
      <c r="J208" s="8">
        <v>69</v>
      </c>
      <c r="K208" s="13">
        <f t="shared" si="5"/>
        <v>1.2406167123657123E-4</v>
      </c>
    </row>
    <row r="209" spans="1:11" x14ac:dyDescent="0.25">
      <c r="A209" s="8">
        <v>1354500</v>
      </c>
      <c r="B209" s="10" t="s">
        <v>224</v>
      </c>
      <c r="C209" s="8">
        <v>436</v>
      </c>
      <c r="D209" s="8">
        <v>342</v>
      </c>
      <c r="E209" s="8">
        <v>94</v>
      </c>
      <c r="H209" s="8">
        <v>1354500</v>
      </c>
      <c r="I209" s="10" t="s">
        <v>224</v>
      </c>
      <c r="J209" s="8">
        <v>279</v>
      </c>
      <c r="K209" s="13">
        <f t="shared" si="5"/>
        <v>5.016406706522228E-4</v>
      </c>
    </row>
    <row r="210" spans="1:11" x14ac:dyDescent="0.25">
      <c r="A210" s="8">
        <v>1359600</v>
      </c>
      <c r="B210" s="10" t="s">
        <v>225</v>
      </c>
      <c r="C210" s="8">
        <v>877</v>
      </c>
      <c r="D210" s="8">
        <v>825</v>
      </c>
      <c r="E210" s="8">
        <v>52</v>
      </c>
      <c r="H210" s="8">
        <v>1359600</v>
      </c>
      <c r="I210" s="10" t="s">
        <v>225</v>
      </c>
      <c r="J210" s="8">
        <v>857</v>
      </c>
      <c r="K210" s="13">
        <f t="shared" si="5"/>
        <v>1.5408819166629209E-3</v>
      </c>
    </row>
    <row r="211" spans="1:11" x14ac:dyDescent="0.25">
      <c r="A211" s="8">
        <v>1411801</v>
      </c>
      <c r="B211" s="10" t="s">
        <v>226</v>
      </c>
      <c r="C211" s="8">
        <v>688</v>
      </c>
      <c r="D211" s="8">
        <v>669</v>
      </c>
      <c r="E211" s="8">
        <v>19</v>
      </c>
      <c r="H211" s="8">
        <v>1411801</v>
      </c>
      <c r="I211" s="10" t="s">
        <v>226</v>
      </c>
      <c r="J211" s="8">
        <v>714</v>
      </c>
      <c r="K211" s="13">
        <f t="shared" si="5"/>
        <v>1.2837685980132154E-3</v>
      </c>
    </row>
    <row r="212" spans="1:11" x14ac:dyDescent="0.25">
      <c r="A212" s="8">
        <v>1411802</v>
      </c>
      <c r="B212" s="10" t="s">
        <v>227</v>
      </c>
      <c r="C212" s="8">
        <v>74</v>
      </c>
      <c r="D212" s="8">
        <v>48</v>
      </c>
      <c r="E212" s="8">
        <v>26</v>
      </c>
      <c r="H212" s="8">
        <v>1411802</v>
      </c>
      <c r="I212" s="10" t="s">
        <v>227</v>
      </c>
      <c r="J212" s="8">
        <v>90</v>
      </c>
      <c r="K212" s="13">
        <f t="shared" si="5"/>
        <v>1.6181957117813637E-4</v>
      </c>
    </row>
    <row r="213" spans="1:11" x14ac:dyDescent="0.25">
      <c r="A213" s="8">
        <v>1412601</v>
      </c>
      <c r="B213" s="10" t="s">
        <v>228</v>
      </c>
      <c r="C213" s="8">
        <v>4209</v>
      </c>
      <c r="D213" s="8">
        <v>3967</v>
      </c>
      <c r="E213" s="8">
        <v>242</v>
      </c>
      <c r="H213" s="8">
        <v>1412601</v>
      </c>
      <c r="I213" s="10" t="s">
        <v>228</v>
      </c>
      <c r="J213" s="8">
        <v>3150</v>
      </c>
      <c r="K213" s="13">
        <f t="shared" si="5"/>
        <v>5.6636849912347735E-3</v>
      </c>
    </row>
    <row r="214" spans="1:11" x14ac:dyDescent="0.25">
      <c r="A214" s="8">
        <v>1412602</v>
      </c>
      <c r="B214" s="10" t="s">
        <v>229</v>
      </c>
      <c r="C214" s="8">
        <v>157</v>
      </c>
      <c r="D214" s="8">
        <v>177</v>
      </c>
      <c r="E214" s="8">
        <v>-20</v>
      </c>
      <c r="H214" s="8">
        <v>1412602</v>
      </c>
      <c r="I214" s="10" t="s">
        <v>229</v>
      </c>
      <c r="J214" s="8">
        <v>72</v>
      </c>
      <c r="K214" s="13">
        <f t="shared" si="5"/>
        <v>1.294556569425091E-4</v>
      </c>
    </row>
    <row r="215" spans="1:11" x14ac:dyDescent="0.25">
      <c r="A215" s="8">
        <v>1412603</v>
      </c>
      <c r="B215" s="10" t="s">
        <v>230</v>
      </c>
      <c r="C215" s="8">
        <v>113</v>
      </c>
      <c r="D215" s="8">
        <v>119</v>
      </c>
      <c r="E215" s="8">
        <v>-6</v>
      </c>
      <c r="H215" s="8">
        <v>1412603</v>
      </c>
      <c r="I215" s="10" t="s">
        <v>230</v>
      </c>
      <c r="J215" s="8">
        <v>53</v>
      </c>
      <c r="K215" s="13">
        <f t="shared" si="5"/>
        <v>9.5293747471569202E-5</v>
      </c>
    </row>
    <row r="216" spans="1:11" x14ac:dyDescent="0.25">
      <c r="A216" s="8">
        <v>1413401</v>
      </c>
      <c r="B216" s="10" t="s">
        <v>231</v>
      </c>
      <c r="C216" s="8">
        <v>142</v>
      </c>
      <c r="D216" s="8">
        <v>121</v>
      </c>
      <c r="E216" s="8">
        <v>21</v>
      </c>
      <c r="H216" s="8">
        <v>1413401</v>
      </c>
      <c r="I216" s="10" t="s">
        <v>231</v>
      </c>
      <c r="J216" s="8">
        <v>124</v>
      </c>
      <c r="K216" s="13">
        <f t="shared" si="5"/>
        <v>2.2295140917876567E-4</v>
      </c>
    </row>
    <row r="217" spans="1:11" x14ac:dyDescent="0.25">
      <c r="A217" s="8">
        <v>1413402</v>
      </c>
      <c r="B217" s="10" t="s">
        <v>232</v>
      </c>
      <c r="C217" s="8">
        <v>22</v>
      </c>
      <c r="D217" s="8">
        <v>16</v>
      </c>
      <c r="E217" s="8">
        <v>6</v>
      </c>
      <c r="H217" s="8">
        <v>1413402</v>
      </c>
      <c r="I217" s="10" t="s">
        <v>232</v>
      </c>
      <c r="J217" s="8">
        <v>21</v>
      </c>
      <c r="K217" s="13">
        <f t="shared" si="5"/>
        <v>3.7757899941565155E-5</v>
      </c>
    </row>
    <row r="218" spans="1:11" x14ac:dyDescent="0.25">
      <c r="A218" s="8">
        <v>1413403</v>
      </c>
      <c r="B218" s="10" t="s">
        <v>233</v>
      </c>
      <c r="C218" s="8">
        <v>6</v>
      </c>
      <c r="D218" s="8">
        <v>3</v>
      </c>
      <c r="E218" s="8">
        <v>3</v>
      </c>
      <c r="H218" s="8">
        <v>1413403</v>
      </c>
      <c r="I218" s="10" t="s">
        <v>233</v>
      </c>
      <c r="J218" s="8">
        <v>8</v>
      </c>
      <c r="K218" s="13">
        <f t="shared" si="5"/>
        <v>1.4383961882501012E-5</v>
      </c>
    </row>
    <row r="219" spans="1:11" x14ac:dyDescent="0.25">
      <c r="A219" s="8">
        <v>1414200</v>
      </c>
      <c r="B219" s="10" t="s">
        <v>234</v>
      </c>
      <c r="C219" s="8">
        <v>101</v>
      </c>
      <c r="D219" s="8">
        <v>88</v>
      </c>
      <c r="E219" s="8">
        <v>13</v>
      </c>
      <c r="H219" s="8">
        <v>1414200</v>
      </c>
      <c r="I219" s="10" t="s">
        <v>234</v>
      </c>
      <c r="J219" s="8">
        <v>85</v>
      </c>
      <c r="K219" s="13">
        <f t="shared" si="5"/>
        <v>1.5282959500157324E-4</v>
      </c>
    </row>
    <row r="220" spans="1:11" x14ac:dyDescent="0.25">
      <c r="A220" s="8">
        <v>1421500</v>
      </c>
      <c r="B220" s="10" t="s">
        <v>235</v>
      </c>
      <c r="C220" s="8">
        <v>517</v>
      </c>
      <c r="D220" s="8">
        <v>522</v>
      </c>
      <c r="E220" s="8">
        <v>-5</v>
      </c>
      <c r="H220" s="8">
        <v>1421500</v>
      </c>
      <c r="I220" s="10" t="s">
        <v>235</v>
      </c>
      <c r="J220" s="8">
        <v>389</v>
      </c>
      <c r="K220" s="13">
        <f t="shared" si="5"/>
        <v>6.994201465366117E-4</v>
      </c>
    </row>
    <row r="221" spans="1:11" x14ac:dyDescent="0.25">
      <c r="A221" s="8">
        <v>1422300</v>
      </c>
      <c r="B221" s="10" t="s">
        <v>236</v>
      </c>
      <c r="C221" s="8">
        <v>190</v>
      </c>
      <c r="D221" s="8">
        <v>217</v>
      </c>
      <c r="E221" s="8">
        <v>-27</v>
      </c>
      <c r="H221" s="8">
        <v>1422300</v>
      </c>
      <c r="I221" s="10" t="s">
        <v>236</v>
      </c>
      <c r="J221" s="8">
        <v>102</v>
      </c>
      <c r="K221" s="13">
        <f t="shared" si="5"/>
        <v>1.8339551400188789E-4</v>
      </c>
    </row>
    <row r="222" spans="1:11" x14ac:dyDescent="0.25">
      <c r="A222" s="8">
        <v>1510600</v>
      </c>
      <c r="B222" s="10" t="s">
        <v>237</v>
      </c>
      <c r="C222" s="8">
        <v>804</v>
      </c>
      <c r="D222" s="8">
        <v>753</v>
      </c>
      <c r="E222" s="8">
        <v>51</v>
      </c>
      <c r="H222" s="8">
        <v>1510600</v>
      </c>
      <c r="I222" s="10" t="s">
        <v>237</v>
      </c>
      <c r="J222" s="8">
        <v>733</v>
      </c>
      <c r="K222" s="13">
        <f t="shared" si="5"/>
        <v>1.3179305074841551E-3</v>
      </c>
    </row>
    <row r="223" spans="1:11" x14ac:dyDescent="0.25">
      <c r="A223" s="8">
        <v>1521100</v>
      </c>
      <c r="B223" s="10" t="s">
        <v>238</v>
      </c>
      <c r="C223" s="8">
        <v>83</v>
      </c>
      <c r="D223" s="8">
        <v>59</v>
      </c>
      <c r="E223" s="8">
        <v>24</v>
      </c>
      <c r="H223" s="8">
        <v>1521100</v>
      </c>
      <c r="I223" s="10" t="s">
        <v>238</v>
      </c>
      <c r="J223" s="8">
        <v>92</v>
      </c>
      <c r="K223" s="13">
        <f t="shared" si="5"/>
        <v>1.6541556164876163E-4</v>
      </c>
    </row>
    <row r="224" spans="1:11" x14ac:dyDescent="0.25">
      <c r="A224" s="8">
        <v>1529700</v>
      </c>
      <c r="B224" s="10" t="s">
        <v>239</v>
      </c>
      <c r="C224" s="8">
        <v>119</v>
      </c>
      <c r="D224" s="8">
        <v>118</v>
      </c>
      <c r="E224" s="8">
        <v>1</v>
      </c>
      <c r="H224" s="8">
        <v>1529700</v>
      </c>
      <c r="I224" s="10" t="s">
        <v>239</v>
      </c>
      <c r="J224" s="8">
        <v>67</v>
      </c>
      <c r="K224" s="13">
        <f t="shared" si="5"/>
        <v>1.2046568076594597E-4</v>
      </c>
    </row>
    <row r="225" spans="1:11" x14ac:dyDescent="0.25">
      <c r="A225" s="8">
        <v>1531901</v>
      </c>
      <c r="B225" s="10" t="s">
        <v>240</v>
      </c>
      <c r="C225" s="8">
        <v>4493</v>
      </c>
      <c r="D225" s="8">
        <v>3816</v>
      </c>
      <c r="E225" s="8">
        <v>677</v>
      </c>
      <c r="H225" s="8">
        <v>1531901</v>
      </c>
      <c r="I225" s="10" t="s">
        <v>240</v>
      </c>
      <c r="J225" s="8">
        <v>5044</v>
      </c>
      <c r="K225" s="13">
        <f t="shared" si="5"/>
        <v>9.0690879669168868E-3</v>
      </c>
    </row>
    <row r="226" spans="1:11" x14ac:dyDescent="0.25">
      <c r="A226" s="8">
        <v>1531902</v>
      </c>
      <c r="B226" s="10" t="s">
        <v>241</v>
      </c>
      <c r="C226" s="8">
        <v>28</v>
      </c>
      <c r="D226" s="8">
        <v>36</v>
      </c>
      <c r="E226" s="8">
        <v>-8</v>
      </c>
      <c r="H226" s="8">
        <v>1531902</v>
      </c>
      <c r="I226" s="10" t="s">
        <v>241</v>
      </c>
      <c r="J226" s="8">
        <v>11</v>
      </c>
      <c r="K226" s="13">
        <f t="shared" si="5"/>
        <v>1.9777947588438892E-5</v>
      </c>
    </row>
    <row r="227" spans="1:11" x14ac:dyDescent="0.25">
      <c r="A227" s="8">
        <v>1532700</v>
      </c>
      <c r="B227" s="10" t="s">
        <v>242</v>
      </c>
      <c r="C227" s="8">
        <v>616</v>
      </c>
      <c r="D227" s="8">
        <v>658</v>
      </c>
      <c r="E227" s="8">
        <v>-42</v>
      </c>
      <c r="H227" s="8">
        <v>1532700</v>
      </c>
      <c r="I227" s="10" t="s">
        <v>242</v>
      </c>
      <c r="J227" s="8">
        <v>697</v>
      </c>
      <c r="K227" s="13">
        <f t="shared" si="5"/>
        <v>1.2532026790129005E-3</v>
      </c>
    </row>
    <row r="228" spans="1:11" x14ac:dyDescent="0.25">
      <c r="A228" s="8">
        <v>1533500</v>
      </c>
      <c r="B228" s="10" t="s">
        <v>243</v>
      </c>
      <c r="C228" s="8">
        <v>2648</v>
      </c>
      <c r="D228" s="8">
        <v>1892</v>
      </c>
      <c r="E228" s="8">
        <v>756</v>
      </c>
      <c r="H228" s="8">
        <v>1533500</v>
      </c>
      <c r="I228" s="10" t="s">
        <v>243</v>
      </c>
      <c r="J228" s="8">
        <v>2443</v>
      </c>
      <c r="K228" s="13">
        <f t="shared" si="5"/>
        <v>4.3925023598687463E-3</v>
      </c>
    </row>
    <row r="229" spans="1:11" x14ac:dyDescent="0.25">
      <c r="A229" s="8">
        <v>1539400</v>
      </c>
      <c r="B229" s="10" t="s">
        <v>244</v>
      </c>
      <c r="C229" s="8">
        <v>1644</v>
      </c>
      <c r="D229" s="8">
        <v>1625</v>
      </c>
      <c r="E229" s="8">
        <v>19</v>
      </c>
      <c r="H229" s="8">
        <v>1539400</v>
      </c>
      <c r="I229" s="10" t="s">
        <v>244</v>
      </c>
      <c r="J229" s="8">
        <v>732</v>
      </c>
      <c r="K229" s="13">
        <f t="shared" si="5"/>
        <v>1.3161325122488425E-3</v>
      </c>
    </row>
    <row r="230" spans="1:11" x14ac:dyDescent="0.25">
      <c r="A230" s="8">
        <v>1540800</v>
      </c>
      <c r="B230" s="10" t="s">
        <v>245</v>
      </c>
      <c r="C230" s="8">
        <v>280</v>
      </c>
      <c r="D230" s="8">
        <v>301</v>
      </c>
      <c r="E230" s="8">
        <v>-21</v>
      </c>
      <c r="H230" s="8">
        <v>1540800</v>
      </c>
      <c r="I230" s="10" t="s">
        <v>245</v>
      </c>
      <c r="J230" s="8">
        <v>223</v>
      </c>
      <c r="K230" s="13">
        <f t="shared" si="5"/>
        <v>4.0095293747471569E-4</v>
      </c>
    </row>
    <row r="231" spans="1:11" x14ac:dyDescent="0.25">
      <c r="A231" s="8">
        <v>1610201</v>
      </c>
      <c r="B231" s="10" t="s">
        <v>2143</v>
      </c>
      <c r="C231" s="8">
        <v>0</v>
      </c>
      <c r="D231" s="8">
        <v>0</v>
      </c>
      <c r="E231" s="8">
        <v>0</v>
      </c>
      <c r="H231" s="8">
        <v>1610201</v>
      </c>
      <c r="I231" s="10" t="s">
        <v>2143</v>
      </c>
      <c r="J231" s="8">
        <v>1</v>
      </c>
      <c r="K231" s="13">
        <f t="shared" si="5"/>
        <v>1.7979952353126265E-6</v>
      </c>
    </row>
    <row r="232" spans="1:11" x14ac:dyDescent="0.25">
      <c r="A232" s="8">
        <v>1610203</v>
      </c>
      <c r="B232" s="10" t="s">
        <v>246</v>
      </c>
      <c r="C232" s="8">
        <v>588</v>
      </c>
      <c r="D232" s="8">
        <v>596</v>
      </c>
      <c r="E232" s="8">
        <v>-8</v>
      </c>
      <c r="H232" s="8">
        <v>1610203</v>
      </c>
      <c r="I232" s="10" t="s">
        <v>246</v>
      </c>
      <c r="J232" s="8">
        <v>492</v>
      </c>
      <c r="K232" s="13">
        <f t="shared" si="5"/>
        <v>8.8461365577381223E-4</v>
      </c>
    </row>
    <row r="233" spans="1:11" x14ac:dyDescent="0.25">
      <c r="A233" s="8">
        <v>1610204</v>
      </c>
      <c r="B233" s="10" t="s">
        <v>247</v>
      </c>
      <c r="C233" s="8">
        <v>43</v>
      </c>
      <c r="D233" s="8">
        <v>45</v>
      </c>
      <c r="E233" s="8">
        <v>-2</v>
      </c>
      <c r="H233" s="8">
        <v>1610204</v>
      </c>
      <c r="I233" s="10" t="s">
        <v>247</v>
      </c>
      <c r="J233" s="8">
        <v>34</v>
      </c>
      <c r="K233" s="13">
        <f t="shared" si="5"/>
        <v>6.1131838000629292E-5</v>
      </c>
    </row>
    <row r="234" spans="1:11" x14ac:dyDescent="0.25">
      <c r="A234" s="8">
        <v>1610205</v>
      </c>
      <c r="B234" s="10" t="s">
        <v>248</v>
      </c>
      <c r="C234" s="8">
        <v>1</v>
      </c>
      <c r="D234" s="8">
        <v>3</v>
      </c>
      <c r="E234" s="8">
        <v>-2</v>
      </c>
      <c r="H234" s="8">
        <v>1610205</v>
      </c>
      <c r="I234" s="10" t="s">
        <v>248</v>
      </c>
      <c r="J234" s="8">
        <v>9</v>
      </c>
      <c r="K234" s="13">
        <f t="shared" si="5"/>
        <v>1.6181957117813637E-5</v>
      </c>
    </row>
    <row r="235" spans="1:11" x14ac:dyDescent="0.25">
      <c r="A235" s="8">
        <v>1621800</v>
      </c>
      <c r="B235" s="10" t="s">
        <v>249</v>
      </c>
      <c r="C235" s="8">
        <v>695</v>
      </c>
      <c r="D235" s="8">
        <v>644</v>
      </c>
      <c r="E235" s="8">
        <v>51</v>
      </c>
      <c r="H235" s="8">
        <v>1621800</v>
      </c>
      <c r="I235" s="10" t="s">
        <v>249</v>
      </c>
      <c r="J235" s="8">
        <v>588</v>
      </c>
      <c r="K235" s="13">
        <f t="shared" si="5"/>
        <v>1.0572211983638244E-3</v>
      </c>
    </row>
    <row r="236" spans="1:11" x14ac:dyDescent="0.25">
      <c r="A236" s="8">
        <v>1622602</v>
      </c>
      <c r="B236" s="10" t="s">
        <v>250</v>
      </c>
      <c r="C236" s="8">
        <v>327</v>
      </c>
      <c r="D236" s="8">
        <v>292</v>
      </c>
      <c r="E236" s="8">
        <v>35</v>
      </c>
      <c r="H236" s="8">
        <v>1622602</v>
      </c>
      <c r="I236" s="10" t="s">
        <v>250</v>
      </c>
      <c r="J236" s="8">
        <v>191</v>
      </c>
      <c r="K236" s="13">
        <f t="shared" si="5"/>
        <v>3.4341708994471167E-4</v>
      </c>
    </row>
    <row r="237" spans="1:11" x14ac:dyDescent="0.25">
      <c r="A237" s="8">
        <v>1622699</v>
      </c>
      <c r="B237" s="10" t="s">
        <v>251</v>
      </c>
      <c r="C237" s="8">
        <v>7</v>
      </c>
      <c r="D237" s="8">
        <v>7</v>
      </c>
      <c r="E237" s="8">
        <v>0</v>
      </c>
      <c r="H237" s="8">
        <v>1622699</v>
      </c>
      <c r="I237" s="10" t="s">
        <v>251</v>
      </c>
      <c r="J237" s="8">
        <v>3</v>
      </c>
      <c r="K237" s="13">
        <f t="shared" si="5"/>
        <v>5.3939857059378794E-6</v>
      </c>
    </row>
    <row r="238" spans="1:11" x14ac:dyDescent="0.25">
      <c r="A238" s="8">
        <v>1623400</v>
      </c>
      <c r="B238" s="10" t="s">
        <v>252</v>
      </c>
      <c r="C238" s="8">
        <v>147</v>
      </c>
      <c r="D238" s="8">
        <v>138</v>
      </c>
      <c r="E238" s="8">
        <v>9</v>
      </c>
      <c r="H238" s="8">
        <v>1623400</v>
      </c>
      <c r="I238" s="10" t="s">
        <v>252</v>
      </c>
      <c r="J238" s="8">
        <v>142</v>
      </c>
      <c r="K238" s="13">
        <f t="shared" si="5"/>
        <v>2.5531532341439297E-4</v>
      </c>
    </row>
    <row r="239" spans="1:11" x14ac:dyDescent="0.25">
      <c r="A239" s="8">
        <v>1629301</v>
      </c>
      <c r="B239" s="10" t="s">
        <v>253</v>
      </c>
      <c r="C239" s="8">
        <v>298</v>
      </c>
      <c r="D239" s="8">
        <v>290</v>
      </c>
      <c r="E239" s="8">
        <v>8</v>
      </c>
      <c r="H239" s="8">
        <v>1629301</v>
      </c>
      <c r="I239" s="10" t="s">
        <v>253</v>
      </c>
      <c r="J239" s="8">
        <v>180</v>
      </c>
      <c r="K239" s="13">
        <f t="shared" si="5"/>
        <v>3.2363914235627273E-4</v>
      </c>
    </row>
    <row r="240" spans="1:11" x14ac:dyDescent="0.25">
      <c r="A240" s="8">
        <v>1629302</v>
      </c>
      <c r="B240" s="10" t="s">
        <v>2144</v>
      </c>
      <c r="C240" s="8">
        <v>1</v>
      </c>
      <c r="D240" s="8">
        <v>0</v>
      </c>
      <c r="E240" s="8">
        <v>1</v>
      </c>
      <c r="H240" s="8">
        <v>1629302</v>
      </c>
      <c r="I240" s="10" t="s">
        <v>2144</v>
      </c>
      <c r="J240" s="8">
        <v>1</v>
      </c>
      <c r="K240" s="13">
        <f t="shared" si="5"/>
        <v>1.7979952353126265E-6</v>
      </c>
    </row>
    <row r="241" spans="1:11" x14ac:dyDescent="0.25">
      <c r="A241" s="8">
        <v>1710900</v>
      </c>
      <c r="B241" s="10" t="s">
        <v>254</v>
      </c>
      <c r="C241" s="8">
        <v>406</v>
      </c>
      <c r="D241" s="8">
        <v>360</v>
      </c>
      <c r="E241" s="8">
        <v>46</v>
      </c>
      <c r="H241" s="8">
        <v>1710900</v>
      </c>
      <c r="I241" s="10" t="s">
        <v>254</v>
      </c>
      <c r="J241" s="8">
        <v>402</v>
      </c>
      <c r="K241" s="13">
        <f t="shared" si="5"/>
        <v>7.2279408459567586E-4</v>
      </c>
    </row>
    <row r="242" spans="1:11" x14ac:dyDescent="0.25">
      <c r="A242" s="8">
        <v>1721400</v>
      </c>
      <c r="B242" s="10" t="s">
        <v>255</v>
      </c>
      <c r="C242" s="8">
        <v>864</v>
      </c>
      <c r="D242" s="8">
        <v>896</v>
      </c>
      <c r="E242" s="8">
        <v>-32</v>
      </c>
      <c r="H242" s="8">
        <v>1721400</v>
      </c>
      <c r="I242" s="10" t="s">
        <v>255</v>
      </c>
      <c r="J242" s="8">
        <v>761</v>
      </c>
      <c r="K242" s="13">
        <f t="shared" si="5"/>
        <v>1.3682743740729088E-3</v>
      </c>
    </row>
    <row r="243" spans="1:11" x14ac:dyDescent="0.25">
      <c r="A243" s="8">
        <v>1722200</v>
      </c>
      <c r="B243" s="10" t="s">
        <v>256</v>
      </c>
      <c r="C243" s="8">
        <v>82</v>
      </c>
      <c r="D243" s="8">
        <v>81</v>
      </c>
      <c r="E243" s="8">
        <v>1</v>
      </c>
      <c r="H243" s="8">
        <v>1722200</v>
      </c>
      <c r="I243" s="10" t="s">
        <v>256</v>
      </c>
      <c r="J243" s="8">
        <v>36</v>
      </c>
      <c r="K243" s="13">
        <f t="shared" si="5"/>
        <v>6.472782847125455E-5</v>
      </c>
    </row>
    <row r="244" spans="1:11" x14ac:dyDescent="0.25">
      <c r="A244" s="8">
        <v>1731100</v>
      </c>
      <c r="B244" s="10" t="s">
        <v>257</v>
      </c>
      <c r="C244" s="8">
        <v>365</v>
      </c>
      <c r="D244" s="8">
        <v>332</v>
      </c>
      <c r="E244" s="8">
        <v>33</v>
      </c>
      <c r="H244" s="8">
        <v>1731100</v>
      </c>
      <c r="I244" s="10" t="s">
        <v>257</v>
      </c>
      <c r="J244" s="8">
        <v>339</v>
      </c>
      <c r="K244" s="13">
        <f t="shared" si="5"/>
        <v>6.0952038477098038E-4</v>
      </c>
    </row>
    <row r="245" spans="1:11" x14ac:dyDescent="0.25">
      <c r="A245" s="8">
        <v>1732000</v>
      </c>
      <c r="B245" s="10" t="s">
        <v>258</v>
      </c>
      <c r="C245" s="8">
        <v>261</v>
      </c>
      <c r="D245" s="8">
        <v>206</v>
      </c>
      <c r="E245" s="8">
        <v>55</v>
      </c>
      <c r="H245" s="8">
        <v>1732000</v>
      </c>
      <c r="I245" s="10" t="s">
        <v>258</v>
      </c>
      <c r="J245" s="8">
        <v>249</v>
      </c>
      <c r="K245" s="13">
        <f t="shared" si="5"/>
        <v>4.4770081359284396E-4</v>
      </c>
    </row>
    <row r="246" spans="1:11" x14ac:dyDescent="0.25">
      <c r="A246" s="8">
        <v>1733800</v>
      </c>
      <c r="B246" s="10" t="s">
        <v>259</v>
      </c>
      <c r="C246" s="8">
        <v>729</v>
      </c>
      <c r="D246" s="8">
        <v>697</v>
      </c>
      <c r="E246" s="8">
        <v>32</v>
      </c>
      <c r="H246" s="8">
        <v>1733800</v>
      </c>
      <c r="I246" s="10" t="s">
        <v>259</v>
      </c>
      <c r="J246" s="8">
        <v>563</v>
      </c>
      <c r="K246" s="13">
        <f t="shared" si="5"/>
        <v>1.0122713174810086E-3</v>
      </c>
    </row>
    <row r="247" spans="1:11" x14ac:dyDescent="0.25">
      <c r="A247" s="8">
        <v>1741901</v>
      </c>
      <c r="B247" s="10" t="s">
        <v>260</v>
      </c>
      <c r="C247" s="8">
        <v>4</v>
      </c>
      <c r="D247" s="8">
        <v>3</v>
      </c>
      <c r="E247" s="8">
        <v>1</v>
      </c>
      <c r="H247" s="8">
        <v>1741901</v>
      </c>
      <c r="I247" s="10" t="s">
        <v>260</v>
      </c>
      <c r="J247" s="8">
        <v>5</v>
      </c>
      <c r="K247" s="13">
        <f t="shared" si="5"/>
        <v>8.9899761765631315E-6</v>
      </c>
    </row>
    <row r="248" spans="1:11" x14ac:dyDescent="0.25">
      <c r="A248" s="8">
        <v>1741902</v>
      </c>
      <c r="B248" s="10" t="s">
        <v>261</v>
      </c>
      <c r="C248" s="8">
        <v>295</v>
      </c>
      <c r="D248" s="8">
        <v>314</v>
      </c>
      <c r="E248" s="8">
        <v>-19</v>
      </c>
      <c r="H248" s="8">
        <v>1741902</v>
      </c>
      <c r="I248" s="10" t="s">
        <v>261</v>
      </c>
      <c r="J248" s="8">
        <v>286</v>
      </c>
      <c r="K248" s="13">
        <f t="shared" si="5"/>
        <v>5.1422663729941117E-4</v>
      </c>
    </row>
    <row r="249" spans="1:11" x14ac:dyDescent="0.25">
      <c r="A249" s="8">
        <v>1742701</v>
      </c>
      <c r="B249" s="10" t="s">
        <v>262</v>
      </c>
      <c r="C249" s="8">
        <v>185</v>
      </c>
      <c r="D249" s="8">
        <v>176</v>
      </c>
      <c r="E249" s="8">
        <v>9</v>
      </c>
      <c r="H249" s="8">
        <v>1742701</v>
      </c>
      <c r="I249" s="10" t="s">
        <v>262</v>
      </c>
      <c r="J249" s="8">
        <v>121</v>
      </c>
      <c r="K249" s="13">
        <f t="shared" si="5"/>
        <v>2.175574234728278E-4</v>
      </c>
    </row>
    <row r="250" spans="1:11" x14ac:dyDescent="0.25">
      <c r="A250" s="8">
        <v>1742702</v>
      </c>
      <c r="B250" s="10" t="s">
        <v>263</v>
      </c>
      <c r="C250" s="8">
        <v>9</v>
      </c>
      <c r="D250" s="8">
        <v>6</v>
      </c>
      <c r="E250" s="8">
        <v>3</v>
      </c>
      <c r="H250" s="8">
        <v>1742702</v>
      </c>
      <c r="I250" s="10" t="s">
        <v>263</v>
      </c>
      <c r="J250" s="8">
        <v>6</v>
      </c>
      <c r="K250" s="13">
        <f t="shared" si="5"/>
        <v>1.0787971411875759E-5</v>
      </c>
    </row>
    <row r="251" spans="1:11" x14ac:dyDescent="0.25">
      <c r="A251" s="8">
        <v>1742799</v>
      </c>
      <c r="B251" s="10" t="s">
        <v>264</v>
      </c>
      <c r="C251" s="8">
        <v>326</v>
      </c>
      <c r="D251" s="8">
        <v>295</v>
      </c>
      <c r="E251" s="8">
        <v>31</v>
      </c>
      <c r="H251" s="8">
        <v>1742799</v>
      </c>
      <c r="I251" s="10" t="s">
        <v>264</v>
      </c>
      <c r="J251" s="8">
        <v>316</v>
      </c>
      <c r="K251" s="13">
        <f t="shared" si="5"/>
        <v>5.6816649435878996E-4</v>
      </c>
    </row>
    <row r="252" spans="1:11" x14ac:dyDescent="0.25">
      <c r="A252" s="8">
        <v>1749400</v>
      </c>
      <c r="B252" s="10" t="s">
        <v>265</v>
      </c>
      <c r="C252" s="8">
        <v>167</v>
      </c>
      <c r="D252" s="8">
        <v>131</v>
      </c>
      <c r="E252" s="8">
        <v>36</v>
      </c>
      <c r="H252" s="8">
        <v>1749400</v>
      </c>
      <c r="I252" s="10" t="s">
        <v>265</v>
      </c>
      <c r="J252" s="8">
        <v>186</v>
      </c>
      <c r="K252" s="13">
        <f t="shared" si="5"/>
        <v>3.3442711376814854E-4</v>
      </c>
    </row>
    <row r="253" spans="1:11" x14ac:dyDescent="0.25">
      <c r="A253" s="8">
        <v>1811301</v>
      </c>
      <c r="B253" s="10" t="s">
        <v>266</v>
      </c>
      <c r="C253" s="8">
        <v>20</v>
      </c>
      <c r="D253" s="8">
        <v>20</v>
      </c>
      <c r="E253" s="8">
        <v>0</v>
      </c>
      <c r="H253" s="8">
        <v>1811301</v>
      </c>
      <c r="I253" s="10" t="s">
        <v>266</v>
      </c>
      <c r="J253" s="8">
        <v>6</v>
      </c>
      <c r="K253" s="13">
        <f t="shared" si="5"/>
        <v>1.0787971411875759E-5</v>
      </c>
    </row>
    <row r="254" spans="1:11" x14ac:dyDescent="0.25">
      <c r="A254" s="8">
        <v>1811302</v>
      </c>
      <c r="B254" s="10" t="s">
        <v>267</v>
      </c>
      <c r="C254" s="8">
        <v>275</v>
      </c>
      <c r="D254" s="8">
        <v>193</v>
      </c>
      <c r="E254" s="8">
        <v>82</v>
      </c>
      <c r="H254" s="8">
        <v>1811302</v>
      </c>
      <c r="I254" s="10" t="s">
        <v>267</v>
      </c>
      <c r="J254" s="8">
        <v>240</v>
      </c>
      <c r="K254" s="13">
        <f t="shared" si="5"/>
        <v>4.3151885647503037E-4</v>
      </c>
    </row>
    <row r="255" spans="1:11" x14ac:dyDescent="0.25">
      <c r="A255" s="8">
        <v>1812100</v>
      </c>
      <c r="B255" s="10" t="s">
        <v>268</v>
      </c>
      <c r="C255" s="8">
        <v>237</v>
      </c>
      <c r="D255" s="8">
        <v>170</v>
      </c>
      <c r="E255" s="8">
        <v>67</v>
      </c>
      <c r="H255" s="8">
        <v>1812100</v>
      </c>
      <c r="I255" s="10" t="s">
        <v>268</v>
      </c>
      <c r="J255" s="8">
        <v>219</v>
      </c>
      <c r="K255" s="13">
        <f t="shared" si="5"/>
        <v>3.9376095653346517E-4</v>
      </c>
    </row>
    <row r="256" spans="1:11" x14ac:dyDescent="0.25">
      <c r="A256" s="8">
        <v>1813001</v>
      </c>
      <c r="B256" s="10" t="s">
        <v>269</v>
      </c>
      <c r="C256" s="8">
        <v>145</v>
      </c>
      <c r="D256" s="8">
        <v>125</v>
      </c>
      <c r="E256" s="8">
        <v>20</v>
      </c>
      <c r="H256" s="8">
        <v>1813001</v>
      </c>
      <c r="I256" s="10" t="s">
        <v>269</v>
      </c>
      <c r="J256" s="8">
        <v>116</v>
      </c>
      <c r="K256" s="13">
        <f t="shared" si="5"/>
        <v>2.0856744729626467E-4</v>
      </c>
    </row>
    <row r="257" spans="1:11" x14ac:dyDescent="0.25">
      <c r="A257" s="8">
        <v>1813099</v>
      </c>
      <c r="B257" s="10" t="s">
        <v>270</v>
      </c>
      <c r="C257" s="8">
        <v>245</v>
      </c>
      <c r="D257" s="8">
        <v>199</v>
      </c>
      <c r="E257" s="8">
        <v>46</v>
      </c>
      <c r="H257" s="8">
        <v>1813099</v>
      </c>
      <c r="I257" s="10" t="s">
        <v>270</v>
      </c>
      <c r="J257" s="8">
        <v>272</v>
      </c>
      <c r="K257" s="13">
        <f t="shared" si="5"/>
        <v>4.8905470400503433E-4</v>
      </c>
    </row>
    <row r="258" spans="1:11" x14ac:dyDescent="0.25">
      <c r="A258" s="8">
        <v>1821100</v>
      </c>
      <c r="B258" s="10" t="s">
        <v>271</v>
      </c>
      <c r="C258" s="8">
        <v>89</v>
      </c>
      <c r="D258" s="8">
        <v>91</v>
      </c>
      <c r="E258" s="8">
        <v>-2</v>
      </c>
      <c r="H258" s="8">
        <v>1821100</v>
      </c>
      <c r="I258" s="10" t="s">
        <v>271</v>
      </c>
      <c r="J258" s="8">
        <v>58</v>
      </c>
      <c r="K258" s="13">
        <f t="shared" si="5"/>
        <v>1.0428372364813233E-4</v>
      </c>
    </row>
    <row r="259" spans="1:11" x14ac:dyDescent="0.25">
      <c r="A259" s="8">
        <v>1822901</v>
      </c>
      <c r="B259" s="10" t="s">
        <v>2145</v>
      </c>
      <c r="C259" s="8">
        <v>0</v>
      </c>
      <c r="D259" s="8">
        <v>0</v>
      </c>
      <c r="E259" s="8">
        <v>0</v>
      </c>
      <c r="H259" s="8">
        <v>1822901</v>
      </c>
      <c r="I259" s="10" t="s">
        <v>2145</v>
      </c>
      <c r="J259" s="8">
        <v>2</v>
      </c>
      <c r="K259" s="13">
        <f t="shared" si="5"/>
        <v>3.5959904706252529E-6</v>
      </c>
    </row>
    <row r="260" spans="1:11" x14ac:dyDescent="0.25">
      <c r="A260" s="8">
        <v>1822999</v>
      </c>
      <c r="B260" s="10" t="s">
        <v>273</v>
      </c>
      <c r="C260" s="8">
        <v>21</v>
      </c>
      <c r="D260" s="8">
        <v>16</v>
      </c>
      <c r="E260" s="8">
        <v>5</v>
      </c>
      <c r="H260" s="8">
        <v>1822999</v>
      </c>
      <c r="I260" s="10" t="s">
        <v>273</v>
      </c>
      <c r="J260" s="8">
        <v>37</v>
      </c>
      <c r="K260" s="13">
        <f t="shared" ref="K260:K323" si="6">J260/$J$1222</f>
        <v>6.6525823706567179E-5</v>
      </c>
    </row>
    <row r="261" spans="1:11" x14ac:dyDescent="0.25">
      <c r="A261" s="8">
        <v>1830001</v>
      </c>
      <c r="B261" s="10" t="s">
        <v>274</v>
      </c>
      <c r="C261" s="8">
        <v>0</v>
      </c>
      <c r="D261" s="8">
        <v>0</v>
      </c>
      <c r="E261" s="8">
        <v>0</v>
      </c>
      <c r="H261" s="8">
        <v>1830001</v>
      </c>
      <c r="I261" s="10" t="s">
        <v>274</v>
      </c>
      <c r="J261" s="8">
        <v>8</v>
      </c>
      <c r="K261" s="13">
        <f t="shared" si="6"/>
        <v>1.4383961882501012E-5</v>
      </c>
    </row>
    <row r="262" spans="1:11" x14ac:dyDescent="0.25">
      <c r="A262" s="8">
        <v>1830002</v>
      </c>
      <c r="B262" s="10" t="s">
        <v>275</v>
      </c>
      <c r="C262" s="8">
        <v>3</v>
      </c>
      <c r="D262" s="8">
        <v>4</v>
      </c>
      <c r="E262" s="8">
        <v>-1</v>
      </c>
      <c r="H262" s="8">
        <v>1830002</v>
      </c>
      <c r="I262" s="10" t="s">
        <v>275</v>
      </c>
      <c r="J262" s="8">
        <v>0</v>
      </c>
      <c r="K262" s="13">
        <f t="shared" si="6"/>
        <v>0</v>
      </c>
    </row>
    <row r="263" spans="1:11" x14ac:dyDescent="0.25">
      <c r="A263" s="8">
        <v>1830003</v>
      </c>
      <c r="B263" s="10" t="s">
        <v>276</v>
      </c>
      <c r="C263" s="8">
        <v>8</v>
      </c>
      <c r="D263" s="8">
        <v>4</v>
      </c>
      <c r="E263" s="8">
        <v>4</v>
      </c>
      <c r="H263" s="8">
        <v>1830003</v>
      </c>
      <c r="I263" s="10" t="s">
        <v>276</v>
      </c>
      <c r="J263" s="8">
        <v>12</v>
      </c>
      <c r="K263" s="13">
        <f t="shared" si="6"/>
        <v>2.1575942823751518E-5</v>
      </c>
    </row>
    <row r="264" spans="1:11" x14ac:dyDescent="0.25">
      <c r="A264" s="8">
        <v>1910100</v>
      </c>
      <c r="B264" s="10" t="s">
        <v>272</v>
      </c>
      <c r="C264" s="8">
        <v>13</v>
      </c>
      <c r="D264" s="8">
        <v>0</v>
      </c>
      <c r="E264" s="8">
        <v>13</v>
      </c>
      <c r="H264" s="8">
        <v>1910100</v>
      </c>
      <c r="I264" s="10" t="s">
        <v>272</v>
      </c>
      <c r="J264" s="8">
        <v>14</v>
      </c>
      <c r="K264" s="13">
        <f t="shared" si="6"/>
        <v>2.5171933294376769E-5</v>
      </c>
    </row>
    <row r="265" spans="1:11" x14ac:dyDescent="0.25">
      <c r="A265" s="8">
        <v>1921700</v>
      </c>
      <c r="B265" s="10" t="s">
        <v>278</v>
      </c>
      <c r="C265" s="8">
        <v>111</v>
      </c>
      <c r="D265" s="8">
        <v>91</v>
      </c>
      <c r="E265" s="8">
        <v>20</v>
      </c>
      <c r="H265" s="8">
        <v>1921700</v>
      </c>
      <c r="I265" s="10" t="s">
        <v>278</v>
      </c>
      <c r="J265" s="8">
        <v>317</v>
      </c>
      <c r="K265" s="13">
        <f t="shared" si="6"/>
        <v>5.6996448959410263E-4</v>
      </c>
    </row>
    <row r="266" spans="1:11" x14ac:dyDescent="0.25">
      <c r="A266" s="8">
        <v>1922502</v>
      </c>
      <c r="B266" s="10" t="s">
        <v>279</v>
      </c>
      <c r="C266" s="8">
        <v>93</v>
      </c>
      <c r="D266" s="8">
        <v>64</v>
      </c>
      <c r="E266" s="8">
        <v>29</v>
      </c>
      <c r="H266" s="8">
        <v>1922502</v>
      </c>
      <c r="I266" s="10" t="s">
        <v>279</v>
      </c>
      <c r="J266" s="8">
        <v>84</v>
      </c>
      <c r="K266" s="13">
        <f t="shared" si="6"/>
        <v>1.5103159976626062E-4</v>
      </c>
    </row>
    <row r="267" spans="1:11" x14ac:dyDescent="0.25">
      <c r="A267" s="8">
        <v>1922599</v>
      </c>
      <c r="B267" s="10" t="s">
        <v>280</v>
      </c>
      <c r="C267" s="8">
        <v>50</v>
      </c>
      <c r="D267" s="8">
        <v>27</v>
      </c>
      <c r="E267" s="8">
        <v>23</v>
      </c>
      <c r="H267" s="8">
        <v>1922599</v>
      </c>
      <c r="I267" s="10" t="s">
        <v>280</v>
      </c>
      <c r="J267" s="8">
        <v>54</v>
      </c>
      <c r="K267" s="13">
        <f t="shared" si="6"/>
        <v>9.7091742706881831E-5</v>
      </c>
    </row>
    <row r="268" spans="1:11" x14ac:dyDescent="0.25">
      <c r="A268" s="8">
        <v>1931400</v>
      </c>
      <c r="B268" s="10" t="s">
        <v>277</v>
      </c>
      <c r="C268" s="8">
        <v>3049</v>
      </c>
      <c r="D268" s="8">
        <v>2673</v>
      </c>
      <c r="E268" s="8">
        <v>376</v>
      </c>
      <c r="H268" s="8">
        <v>1931400</v>
      </c>
      <c r="I268" s="10" t="s">
        <v>277</v>
      </c>
      <c r="J268" s="8">
        <v>2914</v>
      </c>
      <c r="K268" s="13">
        <f t="shared" si="6"/>
        <v>5.2393581157009934E-3</v>
      </c>
    </row>
    <row r="269" spans="1:11" x14ac:dyDescent="0.25">
      <c r="A269" s="8">
        <v>1932200</v>
      </c>
      <c r="B269" s="10" t="s">
        <v>281</v>
      </c>
      <c r="C269" s="8">
        <v>134</v>
      </c>
      <c r="D269" s="8">
        <v>95</v>
      </c>
      <c r="E269" s="8">
        <v>39</v>
      </c>
      <c r="H269" s="8">
        <v>1932200</v>
      </c>
      <c r="I269" s="10" t="s">
        <v>281</v>
      </c>
      <c r="J269" s="8">
        <v>117</v>
      </c>
      <c r="K269" s="13">
        <f t="shared" si="6"/>
        <v>2.1036544253157728E-4</v>
      </c>
    </row>
    <row r="270" spans="1:11" x14ac:dyDescent="0.25">
      <c r="A270" s="8">
        <v>2011800</v>
      </c>
      <c r="B270" s="10" t="s">
        <v>282</v>
      </c>
      <c r="C270" s="8">
        <v>37</v>
      </c>
      <c r="D270" s="8">
        <v>9</v>
      </c>
      <c r="E270" s="8">
        <v>28</v>
      </c>
      <c r="H270" s="8">
        <v>2011800</v>
      </c>
      <c r="I270" s="10" t="s">
        <v>282</v>
      </c>
      <c r="J270" s="8">
        <v>37</v>
      </c>
      <c r="K270" s="13">
        <f t="shared" si="6"/>
        <v>6.6525823706567179E-5</v>
      </c>
    </row>
    <row r="271" spans="1:11" x14ac:dyDescent="0.25">
      <c r="A271" s="8">
        <v>2012600</v>
      </c>
      <c r="B271" s="10" t="s">
        <v>283</v>
      </c>
      <c r="C271" s="8">
        <v>89</v>
      </c>
      <c r="D271" s="8">
        <v>73</v>
      </c>
      <c r="E271" s="8">
        <v>16</v>
      </c>
      <c r="H271" s="8">
        <v>2012600</v>
      </c>
      <c r="I271" s="10" t="s">
        <v>283</v>
      </c>
      <c r="J271" s="8">
        <v>71</v>
      </c>
      <c r="K271" s="13">
        <f t="shared" si="6"/>
        <v>1.2765766170719648E-4</v>
      </c>
    </row>
    <row r="272" spans="1:11" x14ac:dyDescent="0.25">
      <c r="A272" s="8">
        <v>2013400</v>
      </c>
      <c r="B272" s="10" t="s">
        <v>2146</v>
      </c>
      <c r="C272" s="8">
        <v>0</v>
      </c>
      <c r="D272" s="8">
        <v>0</v>
      </c>
      <c r="E272" s="8">
        <v>0</v>
      </c>
      <c r="H272" s="8">
        <v>2013400</v>
      </c>
      <c r="I272" s="10" t="s">
        <v>2146</v>
      </c>
      <c r="J272" s="8">
        <v>2</v>
      </c>
      <c r="K272" s="13">
        <f t="shared" si="6"/>
        <v>3.5959904706252529E-6</v>
      </c>
    </row>
    <row r="273" spans="1:11" x14ac:dyDescent="0.25">
      <c r="A273" s="8">
        <v>2013401</v>
      </c>
      <c r="B273" s="10" t="s">
        <v>284</v>
      </c>
      <c r="C273" s="8">
        <v>78</v>
      </c>
      <c r="D273" s="8">
        <v>64</v>
      </c>
      <c r="E273" s="8">
        <v>14</v>
      </c>
      <c r="H273" s="8">
        <v>2013401</v>
      </c>
      <c r="I273" s="10" t="s">
        <v>284</v>
      </c>
      <c r="J273" s="8">
        <v>79</v>
      </c>
      <c r="K273" s="13">
        <f t="shared" si="6"/>
        <v>1.4204162358969749E-4</v>
      </c>
    </row>
    <row r="274" spans="1:11" x14ac:dyDescent="0.25">
      <c r="A274" s="8">
        <v>2013402</v>
      </c>
      <c r="B274" s="10" t="s">
        <v>285</v>
      </c>
      <c r="C274" s="8">
        <v>810</v>
      </c>
      <c r="D274" s="8">
        <v>757</v>
      </c>
      <c r="E274" s="8">
        <v>53</v>
      </c>
      <c r="H274" s="8">
        <v>2013402</v>
      </c>
      <c r="I274" s="10" t="s">
        <v>285</v>
      </c>
      <c r="J274" s="8">
        <v>802</v>
      </c>
      <c r="K274" s="13">
        <f t="shared" si="6"/>
        <v>1.4419921787207264E-3</v>
      </c>
    </row>
    <row r="275" spans="1:11" x14ac:dyDescent="0.25">
      <c r="A275" s="8">
        <v>2014200</v>
      </c>
      <c r="B275" s="10" t="s">
        <v>286</v>
      </c>
      <c r="C275" s="8">
        <v>26</v>
      </c>
      <c r="D275" s="8">
        <v>29</v>
      </c>
      <c r="E275" s="8">
        <v>-3</v>
      </c>
      <c r="H275" s="8">
        <v>2014200</v>
      </c>
      <c r="I275" s="10" t="s">
        <v>286</v>
      </c>
      <c r="J275" s="8">
        <v>39</v>
      </c>
      <c r="K275" s="13">
        <f t="shared" si="6"/>
        <v>7.0121814177192437E-5</v>
      </c>
    </row>
    <row r="276" spans="1:11" x14ac:dyDescent="0.25">
      <c r="A276" s="8">
        <v>2019301</v>
      </c>
      <c r="B276" s="10" t="s">
        <v>287</v>
      </c>
      <c r="C276" s="8">
        <v>6</v>
      </c>
      <c r="D276" s="8">
        <v>7</v>
      </c>
      <c r="E276" s="8">
        <v>-1</v>
      </c>
      <c r="H276" s="8">
        <v>2019301</v>
      </c>
      <c r="I276" s="10" t="s">
        <v>287</v>
      </c>
      <c r="J276" s="8">
        <v>14</v>
      </c>
      <c r="K276" s="13">
        <f t="shared" si="6"/>
        <v>2.5171933294376769E-5</v>
      </c>
    </row>
    <row r="277" spans="1:11" x14ac:dyDescent="0.25">
      <c r="A277" s="8">
        <v>2019399</v>
      </c>
      <c r="B277" s="10" t="s">
        <v>288</v>
      </c>
      <c r="C277" s="8">
        <v>197</v>
      </c>
      <c r="D277" s="8">
        <v>154</v>
      </c>
      <c r="E277" s="8">
        <v>43</v>
      </c>
      <c r="H277" s="8">
        <v>2019399</v>
      </c>
      <c r="I277" s="10" t="s">
        <v>288</v>
      </c>
      <c r="J277" s="8">
        <v>179</v>
      </c>
      <c r="K277" s="13">
        <f t="shared" si="6"/>
        <v>3.2184114712096012E-4</v>
      </c>
    </row>
    <row r="278" spans="1:11" x14ac:dyDescent="0.25">
      <c r="A278" s="8">
        <v>2021500</v>
      </c>
      <c r="B278" s="10" t="s">
        <v>289</v>
      </c>
      <c r="C278" s="8">
        <v>13</v>
      </c>
      <c r="D278" s="8">
        <v>9</v>
      </c>
      <c r="E278" s="8">
        <v>4</v>
      </c>
      <c r="H278" s="8">
        <v>2021500</v>
      </c>
      <c r="I278" s="10" t="s">
        <v>289</v>
      </c>
      <c r="J278" s="8">
        <v>14</v>
      </c>
      <c r="K278" s="13">
        <f t="shared" si="6"/>
        <v>2.5171933294376769E-5</v>
      </c>
    </row>
    <row r="279" spans="1:11" x14ac:dyDescent="0.25">
      <c r="A279" s="8">
        <v>2022300</v>
      </c>
      <c r="B279" s="10" t="s">
        <v>290</v>
      </c>
      <c r="C279" s="8">
        <v>12</v>
      </c>
      <c r="D279" s="8">
        <v>32</v>
      </c>
      <c r="E279" s="8">
        <v>-20</v>
      </c>
      <c r="H279" s="8">
        <v>2022300</v>
      </c>
      <c r="I279" s="10" t="s">
        <v>290</v>
      </c>
      <c r="J279" s="8">
        <v>4</v>
      </c>
      <c r="K279" s="13">
        <f t="shared" si="6"/>
        <v>7.1919809412505059E-6</v>
      </c>
    </row>
    <row r="280" spans="1:11" x14ac:dyDescent="0.25">
      <c r="A280" s="8">
        <v>2029100</v>
      </c>
      <c r="B280" s="10" t="s">
        <v>291</v>
      </c>
      <c r="C280" s="8">
        <v>269</v>
      </c>
      <c r="D280" s="8">
        <v>178</v>
      </c>
      <c r="E280" s="8">
        <v>91</v>
      </c>
      <c r="H280" s="8">
        <v>2029100</v>
      </c>
      <c r="I280" s="10" t="s">
        <v>291</v>
      </c>
      <c r="J280" s="8">
        <v>776</v>
      </c>
      <c r="K280" s="13">
        <f t="shared" si="6"/>
        <v>1.3952443026025981E-3</v>
      </c>
    </row>
    <row r="281" spans="1:11" x14ac:dyDescent="0.25">
      <c r="A281" s="8">
        <v>2031200</v>
      </c>
      <c r="B281" s="10" t="s">
        <v>292</v>
      </c>
      <c r="C281" s="8">
        <v>159</v>
      </c>
      <c r="D281" s="8">
        <v>119</v>
      </c>
      <c r="E281" s="8">
        <v>40</v>
      </c>
      <c r="H281" s="8">
        <v>2031200</v>
      </c>
      <c r="I281" s="10" t="s">
        <v>292</v>
      </c>
      <c r="J281" s="8">
        <v>196</v>
      </c>
      <c r="K281" s="13">
        <f t="shared" si="6"/>
        <v>3.524070661212748E-4</v>
      </c>
    </row>
    <row r="282" spans="1:11" x14ac:dyDescent="0.25">
      <c r="A282" s="8">
        <v>2032100</v>
      </c>
      <c r="B282" s="10" t="s">
        <v>293</v>
      </c>
      <c r="C282" s="8">
        <v>38</v>
      </c>
      <c r="D282" s="8">
        <v>31</v>
      </c>
      <c r="E282" s="8">
        <v>7</v>
      </c>
      <c r="H282" s="8">
        <v>2032100</v>
      </c>
      <c r="I282" s="10" t="s">
        <v>293</v>
      </c>
      <c r="J282" s="8">
        <v>42</v>
      </c>
      <c r="K282" s="13">
        <f t="shared" si="6"/>
        <v>7.551579988313031E-5</v>
      </c>
    </row>
    <row r="283" spans="1:11" x14ac:dyDescent="0.25">
      <c r="A283" s="8">
        <v>2033900</v>
      </c>
      <c r="B283" s="10" t="s">
        <v>294</v>
      </c>
      <c r="C283" s="8">
        <v>8</v>
      </c>
      <c r="D283" s="8">
        <v>10</v>
      </c>
      <c r="E283" s="8">
        <v>-2</v>
      </c>
      <c r="H283" s="8">
        <v>2033900</v>
      </c>
      <c r="I283" s="10" t="s">
        <v>294</v>
      </c>
      <c r="J283" s="8">
        <v>9</v>
      </c>
      <c r="K283" s="13">
        <f t="shared" si="6"/>
        <v>1.6181957117813637E-5</v>
      </c>
    </row>
    <row r="284" spans="1:11" x14ac:dyDescent="0.25">
      <c r="A284" s="8">
        <v>2040100</v>
      </c>
      <c r="B284" s="10" t="s">
        <v>295</v>
      </c>
      <c r="C284" s="8">
        <v>32</v>
      </c>
      <c r="D284" s="8">
        <v>38</v>
      </c>
      <c r="E284" s="8">
        <v>-6</v>
      </c>
      <c r="H284" s="8">
        <v>2040100</v>
      </c>
      <c r="I284" s="10" t="s">
        <v>295</v>
      </c>
      <c r="J284" s="8">
        <v>34</v>
      </c>
      <c r="K284" s="13">
        <f t="shared" si="6"/>
        <v>6.1131838000629292E-5</v>
      </c>
    </row>
    <row r="285" spans="1:11" x14ac:dyDescent="0.25">
      <c r="A285" s="8">
        <v>2051700</v>
      </c>
      <c r="B285" s="10" t="s">
        <v>296</v>
      </c>
      <c r="C285" s="8">
        <v>154</v>
      </c>
      <c r="D285" s="8">
        <v>137</v>
      </c>
      <c r="E285" s="8">
        <v>17</v>
      </c>
      <c r="H285" s="8">
        <v>2051700</v>
      </c>
      <c r="I285" s="10" t="s">
        <v>296</v>
      </c>
      <c r="J285" s="8">
        <v>144</v>
      </c>
      <c r="K285" s="13">
        <f t="shared" si="6"/>
        <v>2.589113138850182E-4</v>
      </c>
    </row>
    <row r="286" spans="1:11" x14ac:dyDescent="0.25">
      <c r="A286" s="8">
        <v>2052500</v>
      </c>
      <c r="B286" s="10" t="s">
        <v>297</v>
      </c>
      <c r="C286" s="8">
        <v>58</v>
      </c>
      <c r="D286" s="8">
        <v>41</v>
      </c>
      <c r="E286" s="8">
        <v>17</v>
      </c>
      <c r="H286" s="8">
        <v>2052500</v>
      </c>
      <c r="I286" s="10" t="s">
        <v>297</v>
      </c>
      <c r="J286" s="8">
        <v>39</v>
      </c>
      <c r="K286" s="13">
        <f t="shared" si="6"/>
        <v>7.0121814177192437E-5</v>
      </c>
    </row>
    <row r="287" spans="1:11" x14ac:dyDescent="0.25">
      <c r="A287" s="8">
        <v>2061400</v>
      </c>
      <c r="B287" s="10" t="s">
        <v>298</v>
      </c>
      <c r="C287" s="8">
        <v>325</v>
      </c>
      <c r="D287" s="8">
        <v>302</v>
      </c>
      <c r="E287" s="8">
        <v>23</v>
      </c>
      <c r="H287" s="8">
        <v>2061400</v>
      </c>
      <c r="I287" s="10" t="s">
        <v>298</v>
      </c>
      <c r="J287" s="8">
        <v>327</v>
      </c>
      <c r="K287" s="13">
        <f t="shared" si="6"/>
        <v>5.8794444194722889E-4</v>
      </c>
    </row>
    <row r="288" spans="1:11" x14ac:dyDescent="0.25">
      <c r="A288" s="8">
        <v>2062200</v>
      </c>
      <c r="B288" s="10" t="s">
        <v>299</v>
      </c>
      <c r="C288" s="8">
        <v>393</v>
      </c>
      <c r="D288" s="8">
        <v>362</v>
      </c>
      <c r="E288" s="8">
        <v>31</v>
      </c>
      <c r="H288" s="8">
        <v>2062200</v>
      </c>
      <c r="I288" s="10" t="s">
        <v>299</v>
      </c>
      <c r="J288" s="8">
        <v>448</v>
      </c>
      <c r="K288" s="13">
        <f t="shared" si="6"/>
        <v>8.0550186542005661E-4</v>
      </c>
    </row>
    <row r="289" spans="1:11" x14ac:dyDescent="0.25">
      <c r="A289" s="8">
        <v>2063100</v>
      </c>
      <c r="B289" s="10" t="s">
        <v>300</v>
      </c>
      <c r="C289" s="8">
        <v>710</v>
      </c>
      <c r="D289" s="8">
        <v>554</v>
      </c>
      <c r="E289" s="8">
        <v>156</v>
      </c>
      <c r="H289" s="8">
        <v>2063100</v>
      </c>
      <c r="I289" s="10" t="s">
        <v>300</v>
      </c>
      <c r="J289" s="8">
        <v>683</v>
      </c>
      <c r="K289" s="13">
        <f t="shared" si="6"/>
        <v>1.2280307457185238E-3</v>
      </c>
    </row>
    <row r="290" spans="1:11" x14ac:dyDescent="0.25">
      <c r="A290" s="8">
        <v>2071100</v>
      </c>
      <c r="B290" s="10" t="s">
        <v>301</v>
      </c>
      <c r="C290" s="8">
        <v>439</v>
      </c>
      <c r="D290" s="8">
        <v>389</v>
      </c>
      <c r="E290" s="8">
        <v>50</v>
      </c>
      <c r="H290" s="8">
        <v>2071100</v>
      </c>
      <c r="I290" s="10" t="s">
        <v>301</v>
      </c>
      <c r="J290" s="8">
        <v>444</v>
      </c>
      <c r="K290" s="13">
        <f t="shared" si="6"/>
        <v>7.9830988447880614E-4</v>
      </c>
    </row>
    <row r="291" spans="1:11" x14ac:dyDescent="0.25">
      <c r="A291" s="8">
        <v>2072000</v>
      </c>
      <c r="B291" s="10" t="s">
        <v>302</v>
      </c>
      <c r="C291" s="8">
        <v>27</v>
      </c>
      <c r="D291" s="8">
        <v>29</v>
      </c>
      <c r="E291" s="8">
        <v>-2</v>
      </c>
      <c r="H291" s="8">
        <v>2072000</v>
      </c>
      <c r="I291" s="10" t="s">
        <v>302</v>
      </c>
      <c r="J291" s="8">
        <v>29</v>
      </c>
      <c r="K291" s="13">
        <f t="shared" si="6"/>
        <v>5.2141861824066167E-5</v>
      </c>
    </row>
    <row r="292" spans="1:11" x14ac:dyDescent="0.25">
      <c r="A292" s="8">
        <v>2073800</v>
      </c>
      <c r="B292" s="10" t="s">
        <v>303</v>
      </c>
      <c r="C292" s="8">
        <v>47</v>
      </c>
      <c r="D292" s="8">
        <v>59</v>
      </c>
      <c r="E292" s="8">
        <v>-12</v>
      </c>
      <c r="H292" s="8">
        <v>2073800</v>
      </c>
      <c r="I292" s="10" t="s">
        <v>303</v>
      </c>
      <c r="J292" s="8">
        <v>64</v>
      </c>
      <c r="K292" s="13">
        <f t="shared" si="6"/>
        <v>1.1507169506000809E-4</v>
      </c>
    </row>
    <row r="293" spans="1:11" x14ac:dyDescent="0.25">
      <c r="A293" s="8">
        <v>2091600</v>
      </c>
      <c r="B293" s="10" t="s">
        <v>304</v>
      </c>
      <c r="C293" s="8">
        <v>105</v>
      </c>
      <c r="D293" s="8">
        <v>102</v>
      </c>
      <c r="E293" s="8">
        <v>3</v>
      </c>
      <c r="H293" s="8">
        <v>2091600</v>
      </c>
      <c r="I293" s="10" t="s">
        <v>304</v>
      </c>
      <c r="J293" s="8">
        <v>96</v>
      </c>
      <c r="K293" s="13">
        <f t="shared" si="6"/>
        <v>1.7260754259001214E-4</v>
      </c>
    </row>
    <row r="294" spans="1:11" x14ac:dyDescent="0.25">
      <c r="A294" s="8">
        <v>2092401</v>
      </c>
      <c r="B294" s="10" t="s">
        <v>305</v>
      </c>
      <c r="C294" s="8">
        <v>56</v>
      </c>
      <c r="D294" s="8">
        <v>66</v>
      </c>
      <c r="E294" s="8">
        <v>-10</v>
      </c>
      <c r="H294" s="8">
        <v>2092401</v>
      </c>
      <c r="I294" s="10" t="s">
        <v>305</v>
      </c>
      <c r="J294" s="8">
        <v>73</v>
      </c>
      <c r="K294" s="13">
        <f t="shared" si="6"/>
        <v>1.3125365217782174E-4</v>
      </c>
    </row>
    <row r="295" spans="1:11" x14ac:dyDescent="0.25">
      <c r="A295" s="8">
        <v>2092402</v>
      </c>
      <c r="B295" s="10" t="s">
        <v>306</v>
      </c>
      <c r="C295" s="8">
        <v>3</v>
      </c>
      <c r="D295" s="8">
        <v>11</v>
      </c>
      <c r="E295" s="8">
        <v>-8</v>
      </c>
      <c r="H295" s="8">
        <v>2092402</v>
      </c>
      <c r="I295" s="10" t="s">
        <v>306</v>
      </c>
      <c r="J295" s="8">
        <v>4</v>
      </c>
      <c r="K295" s="13">
        <f t="shared" si="6"/>
        <v>7.1919809412505059E-6</v>
      </c>
    </row>
    <row r="296" spans="1:11" x14ac:dyDescent="0.25">
      <c r="A296" s="8">
        <v>2092403</v>
      </c>
      <c r="B296" s="10" t="s">
        <v>307</v>
      </c>
      <c r="C296" s="8">
        <v>39</v>
      </c>
      <c r="D296" s="8">
        <v>51</v>
      </c>
      <c r="E296" s="8">
        <v>-12</v>
      </c>
      <c r="H296" s="8">
        <v>2092403</v>
      </c>
      <c r="I296" s="10" t="s">
        <v>307</v>
      </c>
      <c r="J296" s="8">
        <v>32</v>
      </c>
      <c r="K296" s="13">
        <f t="shared" si="6"/>
        <v>5.7535847530004047E-5</v>
      </c>
    </row>
    <row r="297" spans="1:11" x14ac:dyDescent="0.25">
      <c r="A297" s="8">
        <v>2093200</v>
      </c>
      <c r="B297" s="10" t="s">
        <v>308</v>
      </c>
      <c r="C297" s="8">
        <v>105</v>
      </c>
      <c r="D297" s="8">
        <v>98</v>
      </c>
      <c r="E297" s="8">
        <v>7</v>
      </c>
      <c r="H297" s="8">
        <v>2093200</v>
      </c>
      <c r="I297" s="10" t="s">
        <v>308</v>
      </c>
      <c r="J297" s="8">
        <v>98</v>
      </c>
      <c r="K297" s="13">
        <f t="shared" si="6"/>
        <v>1.762035330606374E-4</v>
      </c>
    </row>
    <row r="298" spans="1:11" x14ac:dyDescent="0.25">
      <c r="A298" s="8">
        <v>2094100</v>
      </c>
      <c r="B298" s="10" t="s">
        <v>309</v>
      </c>
      <c r="C298" s="8">
        <v>9</v>
      </c>
      <c r="D298" s="8">
        <v>8</v>
      </c>
      <c r="E298" s="8">
        <v>1</v>
      </c>
      <c r="H298" s="8">
        <v>2094100</v>
      </c>
      <c r="I298" s="10" t="s">
        <v>309</v>
      </c>
      <c r="J298" s="8">
        <v>22</v>
      </c>
      <c r="K298" s="13">
        <f t="shared" si="6"/>
        <v>3.9555895176877784E-5</v>
      </c>
    </row>
    <row r="299" spans="1:11" x14ac:dyDescent="0.25">
      <c r="A299" s="8">
        <v>2099101</v>
      </c>
      <c r="B299" s="10" t="s">
        <v>310</v>
      </c>
      <c r="C299" s="8">
        <v>18</v>
      </c>
      <c r="D299" s="8">
        <v>22</v>
      </c>
      <c r="E299" s="8">
        <v>-4</v>
      </c>
      <c r="H299" s="8">
        <v>2099101</v>
      </c>
      <c r="I299" s="10" t="s">
        <v>310</v>
      </c>
      <c r="J299" s="8">
        <v>20</v>
      </c>
      <c r="K299" s="13">
        <f t="shared" si="6"/>
        <v>3.5959904706252526E-5</v>
      </c>
    </row>
    <row r="300" spans="1:11" x14ac:dyDescent="0.25">
      <c r="A300" s="8">
        <v>2099199</v>
      </c>
      <c r="B300" s="10" t="s">
        <v>311</v>
      </c>
      <c r="C300" s="8">
        <v>473</v>
      </c>
      <c r="D300" s="8">
        <v>428</v>
      </c>
      <c r="E300" s="8">
        <v>45</v>
      </c>
      <c r="H300" s="8">
        <v>2099199</v>
      </c>
      <c r="I300" s="10" t="s">
        <v>311</v>
      </c>
      <c r="J300" s="8">
        <v>540</v>
      </c>
      <c r="K300" s="13">
        <f t="shared" si="6"/>
        <v>9.7091742706881831E-4</v>
      </c>
    </row>
    <row r="301" spans="1:11" x14ac:dyDescent="0.25">
      <c r="A301" s="8">
        <v>2110600</v>
      </c>
      <c r="B301" s="10" t="s">
        <v>312</v>
      </c>
      <c r="C301" s="8">
        <v>87</v>
      </c>
      <c r="D301" s="8">
        <v>60</v>
      </c>
      <c r="E301" s="8">
        <v>27</v>
      </c>
      <c r="H301" s="8">
        <v>2110600</v>
      </c>
      <c r="I301" s="10" t="s">
        <v>312</v>
      </c>
      <c r="J301" s="8">
        <v>91</v>
      </c>
      <c r="K301" s="13">
        <f t="shared" si="6"/>
        <v>1.6361756641344901E-4</v>
      </c>
    </row>
    <row r="302" spans="1:11" x14ac:dyDescent="0.25">
      <c r="A302" s="8">
        <v>2121101</v>
      </c>
      <c r="B302" s="10" t="s">
        <v>313</v>
      </c>
      <c r="C302" s="8">
        <v>1809</v>
      </c>
      <c r="D302" s="8">
        <v>1280</v>
      </c>
      <c r="E302" s="8">
        <v>529</v>
      </c>
      <c r="H302" s="8">
        <v>2121101</v>
      </c>
      <c r="I302" s="10" t="s">
        <v>313</v>
      </c>
      <c r="J302" s="8">
        <v>1595</v>
      </c>
      <c r="K302" s="13">
        <f t="shared" si="6"/>
        <v>2.8678024003236393E-3</v>
      </c>
    </row>
    <row r="303" spans="1:11" x14ac:dyDescent="0.25">
      <c r="A303" s="8">
        <v>2121102</v>
      </c>
      <c r="B303" s="10" t="s">
        <v>314</v>
      </c>
      <c r="C303" s="8">
        <v>2</v>
      </c>
      <c r="D303" s="8">
        <v>1</v>
      </c>
      <c r="E303" s="8">
        <v>1</v>
      </c>
      <c r="H303" s="8">
        <v>2121102</v>
      </c>
      <c r="I303" s="10" t="s">
        <v>314</v>
      </c>
      <c r="J303" s="8">
        <v>3</v>
      </c>
      <c r="K303" s="13">
        <f t="shared" si="6"/>
        <v>5.3939857059378794E-6</v>
      </c>
    </row>
    <row r="304" spans="1:11" x14ac:dyDescent="0.25">
      <c r="A304" s="8">
        <v>2121103</v>
      </c>
      <c r="B304" s="10" t="s">
        <v>315</v>
      </c>
      <c r="C304" s="8">
        <v>16</v>
      </c>
      <c r="D304" s="8">
        <v>12</v>
      </c>
      <c r="E304" s="8">
        <v>4</v>
      </c>
      <c r="H304" s="8">
        <v>2121103</v>
      </c>
      <c r="I304" s="10" t="s">
        <v>315</v>
      </c>
      <c r="J304" s="8">
        <v>21</v>
      </c>
      <c r="K304" s="13">
        <f t="shared" si="6"/>
        <v>3.7757899941565155E-5</v>
      </c>
    </row>
    <row r="305" spans="1:11" x14ac:dyDescent="0.25">
      <c r="A305" s="8">
        <v>2122000</v>
      </c>
      <c r="B305" s="10" t="s">
        <v>316</v>
      </c>
      <c r="C305" s="8">
        <v>194</v>
      </c>
      <c r="D305" s="8">
        <v>188</v>
      </c>
      <c r="E305" s="8">
        <v>6</v>
      </c>
      <c r="H305" s="8">
        <v>2122000</v>
      </c>
      <c r="I305" s="10" t="s">
        <v>316</v>
      </c>
      <c r="J305" s="8">
        <v>172</v>
      </c>
      <c r="K305" s="13">
        <f t="shared" si="6"/>
        <v>3.0925518047377176E-4</v>
      </c>
    </row>
    <row r="306" spans="1:11" x14ac:dyDescent="0.25">
      <c r="A306" s="8">
        <v>2123800</v>
      </c>
      <c r="B306" s="10" t="s">
        <v>317</v>
      </c>
      <c r="C306" s="8">
        <v>56</v>
      </c>
      <c r="D306" s="8">
        <v>47</v>
      </c>
      <c r="E306" s="8">
        <v>9</v>
      </c>
      <c r="H306" s="8">
        <v>2123800</v>
      </c>
      <c r="I306" s="10" t="s">
        <v>317</v>
      </c>
      <c r="J306" s="8">
        <v>98</v>
      </c>
      <c r="K306" s="13">
        <f t="shared" si="6"/>
        <v>1.762035330606374E-4</v>
      </c>
    </row>
    <row r="307" spans="1:11" x14ac:dyDescent="0.25">
      <c r="A307" s="8">
        <v>2211100</v>
      </c>
      <c r="B307" s="10" t="s">
        <v>318</v>
      </c>
      <c r="C307" s="8">
        <v>842</v>
      </c>
      <c r="D307" s="8">
        <v>699</v>
      </c>
      <c r="E307" s="8">
        <v>143</v>
      </c>
      <c r="H307" s="8">
        <v>2211100</v>
      </c>
      <c r="I307" s="10" t="s">
        <v>318</v>
      </c>
      <c r="J307" s="8">
        <v>952</v>
      </c>
      <c r="K307" s="13">
        <f t="shared" si="6"/>
        <v>1.7116914640176203E-3</v>
      </c>
    </row>
    <row r="308" spans="1:11" x14ac:dyDescent="0.25">
      <c r="A308" s="8">
        <v>2212900</v>
      </c>
      <c r="B308" s="10" t="s">
        <v>319</v>
      </c>
      <c r="C308" s="8">
        <v>203</v>
      </c>
      <c r="D308" s="8">
        <v>205</v>
      </c>
      <c r="E308" s="8">
        <v>-2</v>
      </c>
      <c r="H308" s="8">
        <v>2212900</v>
      </c>
      <c r="I308" s="10" t="s">
        <v>319</v>
      </c>
      <c r="J308" s="8">
        <v>214</v>
      </c>
      <c r="K308" s="13">
        <f t="shared" si="6"/>
        <v>3.8477098035690204E-4</v>
      </c>
    </row>
    <row r="309" spans="1:11" x14ac:dyDescent="0.25">
      <c r="A309" s="8">
        <v>2219600</v>
      </c>
      <c r="B309" s="10" t="s">
        <v>320</v>
      </c>
      <c r="C309" s="8">
        <v>962</v>
      </c>
      <c r="D309" s="8">
        <v>935</v>
      </c>
      <c r="E309" s="8">
        <v>27</v>
      </c>
      <c r="H309" s="8">
        <v>2219600</v>
      </c>
      <c r="I309" s="10" t="s">
        <v>320</v>
      </c>
      <c r="J309" s="8">
        <v>832</v>
      </c>
      <c r="K309" s="13">
        <f t="shared" si="6"/>
        <v>1.4959320357801052E-3</v>
      </c>
    </row>
    <row r="310" spans="1:11" x14ac:dyDescent="0.25">
      <c r="A310" s="8">
        <v>2221800</v>
      </c>
      <c r="B310" s="10" t="s">
        <v>321</v>
      </c>
      <c r="C310" s="8">
        <v>291</v>
      </c>
      <c r="D310" s="8">
        <v>264</v>
      </c>
      <c r="E310" s="8">
        <v>27</v>
      </c>
      <c r="H310" s="8">
        <v>2221800</v>
      </c>
      <c r="I310" s="10" t="s">
        <v>321</v>
      </c>
      <c r="J310" s="8">
        <v>253</v>
      </c>
      <c r="K310" s="13">
        <f t="shared" si="6"/>
        <v>4.5489279453409448E-4</v>
      </c>
    </row>
    <row r="311" spans="1:11" x14ac:dyDescent="0.25">
      <c r="A311" s="8">
        <v>2222600</v>
      </c>
      <c r="B311" s="10" t="s">
        <v>322</v>
      </c>
      <c r="C311" s="8">
        <v>2575</v>
      </c>
      <c r="D311" s="8">
        <v>2473</v>
      </c>
      <c r="E311" s="8">
        <v>102</v>
      </c>
      <c r="H311" s="8">
        <v>2222600</v>
      </c>
      <c r="I311" s="10" t="s">
        <v>322</v>
      </c>
      <c r="J311" s="8">
        <v>2244</v>
      </c>
      <c r="K311" s="13">
        <f t="shared" si="6"/>
        <v>4.034701308041534E-3</v>
      </c>
    </row>
    <row r="312" spans="1:11" x14ac:dyDescent="0.25">
      <c r="A312" s="8">
        <v>2223400</v>
      </c>
      <c r="B312" s="10" t="s">
        <v>323</v>
      </c>
      <c r="C312" s="8">
        <v>339</v>
      </c>
      <c r="D312" s="8">
        <v>330</v>
      </c>
      <c r="E312" s="8">
        <v>9</v>
      </c>
      <c r="H312" s="8">
        <v>2223400</v>
      </c>
      <c r="I312" s="10" t="s">
        <v>323</v>
      </c>
      <c r="J312" s="8">
        <v>306</v>
      </c>
      <c r="K312" s="13">
        <f t="shared" si="6"/>
        <v>5.5018654200566369E-4</v>
      </c>
    </row>
    <row r="313" spans="1:11" x14ac:dyDescent="0.25">
      <c r="A313" s="8">
        <v>2229301</v>
      </c>
      <c r="B313" s="10" t="s">
        <v>324</v>
      </c>
      <c r="C313" s="8">
        <v>541</v>
      </c>
      <c r="D313" s="8">
        <v>500</v>
      </c>
      <c r="E313" s="8">
        <v>41</v>
      </c>
      <c r="H313" s="8">
        <v>2229301</v>
      </c>
      <c r="I313" s="10" t="s">
        <v>324</v>
      </c>
      <c r="J313" s="8">
        <v>542</v>
      </c>
      <c r="K313" s="13">
        <f t="shared" si="6"/>
        <v>9.7451341753944354E-4</v>
      </c>
    </row>
    <row r="314" spans="1:11" x14ac:dyDescent="0.25">
      <c r="A314" s="8">
        <v>2229302</v>
      </c>
      <c r="B314" s="10" t="s">
        <v>325</v>
      </c>
      <c r="C314" s="8">
        <v>1055</v>
      </c>
      <c r="D314" s="8">
        <v>1066</v>
      </c>
      <c r="E314" s="8">
        <v>-11</v>
      </c>
      <c r="H314" s="8">
        <v>2229302</v>
      </c>
      <c r="I314" s="10" t="s">
        <v>325</v>
      </c>
      <c r="J314" s="8">
        <v>1015</v>
      </c>
      <c r="K314" s="13">
        <f t="shared" si="6"/>
        <v>1.8249651638423158E-3</v>
      </c>
    </row>
    <row r="315" spans="1:11" x14ac:dyDescent="0.25">
      <c r="A315" s="8">
        <v>2229303</v>
      </c>
      <c r="B315" s="10" t="s">
        <v>326</v>
      </c>
      <c r="C315" s="8">
        <v>304</v>
      </c>
      <c r="D315" s="8">
        <v>291</v>
      </c>
      <c r="E315" s="8">
        <v>13</v>
      </c>
      <c r="H315" s="8">
        <v>2229303</v>
      </c>
      <c r="I315" s="10" t="s">
        <v>326</v>
      </c>
      <c r="J315" s="8">
        <v>309</v>
      </c>
      <c r="K315" s="13">
        <f t="shared" si="6"/>
        <v>5.5558052771160159E-4</v>
      </c>
    </row>
    <row r="316" spans="1:11" x14ac:dyDescent="0.25">
      <c r="A316" s="8">
        <v>2229399</v>
      </c>
      <c r="B316" s="10" t="s">
        <v>327</v>
      </c>
      <c r="C316" s="8">
        <v>1132</v>
      </c>
      <c r="D316" s="8">
        <v>1062</v>
      </c>
      <c r="E316" s="8">
        <v>70</v>
      </c>
      <c r="H316" s="8">
        <v>2229399</v>
      </c>
      <c r="I316" s="10" t="s">
        <v>327</v>
      </c>
      <c r="J316" s="8">
        <v>943</v>
      </c>
      <c r="K316" s="13">
        <f t="shared" si="6"/>
        <v>1.6955095068998066E-3</v>
      </c>
    </row>
    <row r="317" spans="1:11" x14ac:dyDescent="0.25">
      <c r="A317" s="8">
        <v>2311700</v>
      </c>
      <c r="B317" s="10" t="s">
        <v>328</v>
      </c>
      <c r="C317" s="8">
        <v>330</v>
      </c>
      <c r="D317" s="8">
        <v>325</v>
      </c>
      <c r="E317" s="8">
        <v>5</v>
      </c>
      <c r="H317" s="8">
        <v>2311700</v>
      </c>
      <c r="I317" s="10" t="s">
        <v>328</v>
      </c>
      <c r="J317" s="8">
        <v>340</v>
      </c>
      <c r="K317" s="13">
        <f t="shared" si="6"/>
        <v>6.1131838000629294E-4</v>
      </c>
    </row>
    <row r="318" spans="1:11" x14ac:dyDescent="0.25">
      <c r="A318" s="8">
        <v>2312500</v>
      </c>
      <c r="B318" s="10" t="s">
        <v>329</v>
      </c>
      <c r="C318" s="8">
        <v>199</v>
      </c>
      <c r="D318" s="8">
        <v>205</v>
      </c>
      <c r="E318" s="8">
        <v>-6</v>
      </c>
      <c r="H318" s="8">
        <v>2312500</v>
      </c>
      <c r="I318" s="10" t="s">
        <v>329</v>
      </c>
      <c r="J318" s="8">
        <v>141</v>
      </c>
      <c r="K318" s="13">
        <f t="shared" si="6"/>
        <v>2.5351732817908035E-4</v>
      </c>
    </row>
    <row r="319" spans="1:11" x14ac:dyDescent="0.25">
      <c r="A319" s="8">
        <v>2319200</v>
      </c>
      <c r="B319" s="10" t="s">
        <v>330</v>
      </c>
      <c r="C319" s="8">
        <v>248</v>
      </c>
      <c r="D319" s="8">
        <v>243</v>
      </c>
      <c r="E319" s="8">
        <v>5</v>
      </c>
      <c r="H319" s="8">
        <v>2319200</v>
      </c>
      <c r="I319" s="10" t="s">
        <v>330</v>
      </c>
      <c r="J319" s="8">
        <v>207</v>
      </c>
      <c r="K319" s="13">
        <f t="shared" si="6"/>
        <v>3.7218501370971368E-4</v>
      </c>
    </row>
    <row r="320" spans="1:11" x14ac:dyDescent="0.25">
      <c r="A320" s="8">
        <v>2320600</v>
      </c>
      <c r="B320" s="10" t="s">
        <v>331</v>
      </c>
      <c r="C320" s="8">
        <v>331</v>
      </c>
      <c r="D320" s="8">
        <v>303</v>
      </c>
      <c r="E320" s="8">
        <v>28</v>
      </c>
      <c r="H320" s="8">
        <v>2320600</v>
      </c>
      <c r="I320" s="10" t="s">
        <v>331</v>
      </c>
      <c r="J320" s="8">
        <v>417</v>
      </c>
      <c r="K320" s="13">
        <f t="shared" si="6"/>
        <v>7.4976401312536526E-4</v>
      </c>
    </row>
    <row r="321" spans="1:11" x14ac:dyDescent="0.25">
      <c r="A321" s="8">
        <v>2330301</v>
      </c>
      <c r="B321" s="10" t="s">
        <v>332</v>
      </c>
      <c r="C321" s="8">
        <v>415</v>
      </c>
      <c r="D321" s="8">
        <v>390</v>
      </c>
      <c r="E321" s="8">
        <v>25</v>
      </c>
      <c r="H321" s="8">
        <v>2330301</v>
      </c>
      <c r="I321" s="10" t="s">
        <v>332</v>
      </c>
      <c r="J321" s="8">
        <v>364</v>
      </c>
      <c r="K321" s="13">
        <f t="shared" si="6"/>
        <v>6.5447026565379604E-4</v>
      </c>
    </row>
    <row r="322" spans="1:11" x14ac:dyDescent="0.25">
      <c r="A322" s="8">
        <v>2330302</v>
      </c>
      <c r="B322" s="10" t="s">
        <v>333</v>
      </c>
      <c r="C322" s="8">
        <v>199</v>
      </c>
      <c r="D322" s="8">
        <v>181</v>
      </c>
      <c r="E322" s="8">
        <v>18</v>
      </c>
      <c r="H322" s="8">
        <v>2330302</v>
      </c>
      <c r="I322" s="10" t="s">
        <v>333</v>
      </c>
      <c r="J322" s="8">
        <v>176</v>
      </c>
      <c r="K322" s="13">
        <f t="shared" si="6"/>
        <v>3.1644716141502227E-4</v>
      </c>
    </row>
    <row r="323" spans="1:11" x14ac:dyDescent="0.25">
      <c r="A323" s="8">
        <v>2330303</v>
      </c>
      <c r="B323" s="10" t="s">
        <v>334</v>
      </c>
      <c r="C323" s="8">
        <v>146</v>
      </c>
      <c r="D323" s="8">
        <v>112</v>
      </c>
      <c r="E323" s="8">
        <v>34</v>
      </c>
      <c r="H323" s="8">
        <v>2330303</v>
      </c>
      <c r="I323" s="10" t="s">
        <v>334</v>
      </c>
      <c r="J323" s="8">
        <v>157</v>
      </c>
      <c r="K323" s="13">
        <f t="shared" si="6"/>
        <v>2.8228525194408236E-4</v>
      </c>
    </row>
    <row r="324" spans="1:11" x14ac:dyDescent="0.25">
      <c r="A324" s="8">
        <v>2330304</v>
      </c>
      <c r="B324" s="10" t="s">
        <v>335</v>
      </c>
      <c r="C324" s="8">
        <v>3</v>
      </c>
      <c r="D324" s="8">
        <v>3</v>
      </c>
      <c r="E324" s="8">
        <v>0</v>
      </c>
      <c r="H324" s="8">
        <v>2330304</v>
      </c>
      <c r="I324" s="10" t="s">
        <v>335</v>
      </c>
      <c r="J324" s="8">
        <v>3</v>
      </c>
      <c r="K324" s="13">
        <f t="shared" ref="K324:K387" si="7">J324/$J$1222</f>
        <v>5.3939857059378794E-6</v>
      </c>
    </row>
    <row r="325" spans="1:11" x14ac:dyDescent="0.25">
      <c r="A325" s="8">
        <v>2330305</v>
      </c>
      <c r="B325" s="10" t="s">
        <v>336</v>
      </c>
      <c r="C325" s="8">
        <v>233</v>
      </c>
      <c r="D325" s="8">
        <v>202</v>
      </c>
      <c r="E325" s="8">
        <v>31</v>
      </c>
      <c r="H325" s="8">
        <v>2330305</v>
      </c>
      <c r="I325" s="10" t="s">
        <v>336</v>
      </c>
      <c r="J325" s="8">
        <v>219</v>
      </c>
      <c r="K325" s="13">
        <f t="shared" si="7"/>
        <v>3.9376095653346517E-4</v>
      </c>
    </row>
    <row r="326" spans="1:11" x14ac:dyDescent="0.25">
      <c r="A326" s="8">
        <v>2330399</v>
      </c>
      <c r="B326" s="10" t="s">
        <v>337</v>
      </c>
      <c r="C326" s="8">
        <v>116</v>
      </c>
      <c r="D326" s="8">
        <v>116</v>
      </c>
      <c r="E326" s="8">
        <v>0</v>
      </c>
      <c r="H326" s="8">
        <v>2330399</v>
      </c>
      <c r="I326" s="10" t="s">
        <v>337</v>
      </c>
      <c r="J326" s="8">
        <v>158</v>
      </c>
      <c r="K326" s="13">
        <f t="shared" si="7"/>
        <v>2.8408324717939498E-4</v>
      </c>
    </row>
    <row r="327" spans="1:11" x14ac:dyDescent="0.25">
      <c r="A327" s="8">
        <v>2341900</v>
      </c>
      <c r="B327" s="10" t="s">
        <v>338</v>
      </c>
      <c r="C327" s="8">
        <v>209</v>
      </c>
      <c r="D327" s="8">
        <v>172</v>
      </c>
      <c r="E327" s="8">
        <v>37</v>
      </c>
      <c r="H327" s="8">
        <v>2341900</v>
      </c>
      <c r="I327" s="10" t="s">
        <v>338</v>
      </c>
      <c r="J327" s="8">
        <v>186</v>
      </c>
      <c r="K327" s="13">
        <f t="shared" si="7"/>
        <v>3.3442711376814854E-4</v>
      </c>
    </row>
    <row r="328" spans="1:11" x14ac:dyDescent="0.25">
      <c r="A328" s="8">
        <v>2342701</v>
      </c>
      <c r="B328" s="10" t="s">
        <v>339</v>
      </c>
      <c r="C328" s="8">
        <v>745</v>
      </c>
      <c r="D328" s="8">
        <v>901</v>
      </c>
      <c r="E328" s="8">
        <v>-156</v>
      </c>
      <c r="H328" s="8">
        <v>2342701</v>
      </c>
      <c r="I328" s="10" t="s">
        <v>339</v>
      </c>
      <c r="J328" s="8">
        <v>628</v>
      </c>
      <c r="K328" s="13">
        <f t="shared" si="7"/>
        <v>1.1291410077763294E-3</v>
      </c>
    </row>
    <row r="329" spans="1:11" x14ac:dyDescent="0.25">
      <c r="A329" s="8">
        <v>2342702</v>
      </c>
      <c r="B329" s="10" t="s">
        <v>340</v>
      </c>
      <c r="C329" s="8">
        <v>199</v>
      </c>
      <c r="D329" s="8">
        <v>204</v>
      </c>
      <c r="E329" s="8">
        <v>-5</v>
      </c>
      <c r="H329" s="8">
        <v>2342702</v>
      </c>
      <c r="I329" s="10" t="s">
        <v>340</v>
      </c>
      <c r="J329" s="8">
        <v>154</v>
      </c>
      <c r="K329" s="13">
        <f t="shared" si="7"/>
        <v>2.7689126623814446E-4</v>
      </c>
    </row>
    <row r="330" spans="1:11" x14ac:dyDescent="0.25">
      <c r="A330" s="8">
        <v>2349401</v>
      </c>
      <c r="B330" s="10" t="s">
        <v>341</v>
      </c>
      <c r="C330" s="8">
        <v>281</v>
      </c>
      <c r="D330" s="8">
        <v>338</v>
      </c>
      <c r="E330" s="8">
        <v>-57</v>
      </c>
      <c r="H330" s="8">
        <v>2349401</v>
      </c>
      <c r="I330" s="10" t="s">
        <v>341</v>
      </c>
      <c r="J330" s="8">
        <v>250</v>
      </c>
      <c r="K330" s="13">
        <f t="shared" si="7"/>
        <v>4.4949880882815663E-4</v>
      </c>
    </row>
    <row r="331" spans="1:11" x14ac:dyDescent="0.25">
      <c r="A331" s="8">
        <v>2349499</v>
      </c>
      <c r="B331" s="10" t="s">
        <v>342</v>
      </c>
      <c r="C331" s="8">
        <v>141</v>
      </c>
      <c r="D331" s="8">
        <v>156</v>
      </c>
      <c r="E331" s="8">
        <v>-15</v>
      </c>
      <c r="H331" s="8">
        <v>2349499</v>
      </c>
      <c r="I331" s="10" t="s">
        <v>342</v>
      </c>
      <c r="J331" s="8">
        <v>155</v>
      </c>
      <c r="K331" s="13">
        <f t="shared" si="7"/>
        <v>2.7868926147345708E-4</v>
      </c>
    </row>
    <row r="332" spans="1:11" x14ac:dyDescent="0.25">
      <c r="A332" s="8">
        <v>2391501</v>
      </c>
      <c r="B332" s="10" t="s">
        <v>343</v>
      </c>
      <c r="C332" s="8">
        <v>5</v>
      </c>
      <c r="D332" s="8">
        <v>5</v>
      </c>
      <c r="E332" s="8">
        <v>0</v>
      </c>
      <c r="H332" s="8">
        <v>2391501</v>
      </c>
      <c r="I332" s="10" t="s">
        <v>343</v>
      </c>
      <c r="J332" s="8">
        <v>17</v>
      </c>
      <c r="K332" s="13">
        <f t="shared" si="7"/>
        <v>3.0565919000314646E-5</v>
      </c>
    </row>
    <row r="333" spans="1:11" x14ac:dyDescent="0.25">
      <c r="A333" s="8">
        <v>2391502</v>
      </c>
      <c r="B333" s="10" t="s">
        <v>344</v>
      </c>
      <c r="C333" s="8">
        <v>36</v>
      </c>
      <c r="D333" s="8">
        <v>30</v>
      </c>
      <c r="E333" s="8">
        <v>6</v>
      </c>
      <c r="H333" s="8">
        <v>2391502</v>
      </c>
      <c r="I333" s="10" t="s">
        <v>344</v>
      </c>
      <c r="J333" s="8">
        <v>40</v>
      </c>
      <c r="K333" s="13">
        <f t="shared" si="7"/>
        <v>7.1919809412505052E-5</v>
      </c>
    </row>
    <row r="334" spans="1:11" x14ac:dyDescent="0.25">
      <c r="A334" s="8">
        <v>2391503</v>
      </c>
      <c r="B334" s="10" t="s">
        <v>345</v>
      </c>
      <c r="C334" s="8">
        <v>246</v>
      </c>
      <c r="D334" s="8">
        <v>233</v>
      </c>
      <c r="E334" s="8">
        <v>13</v>
      </c>
      <c r="H334" s="8">
        <v>2391503</v>
      </c>
      <c r="I334" s="10" t="s">
        <v>345</v>
      </c>
      <c r="J334" s="8">
        <v>259</v>
      </c>
      <c r="K334" s="13">
        <f t="shared" si="7"/>
        <v>4.6568076594597022E-4</v>
      </c>
    </row>
    <row r="335" spans="1:11" x14ac:dyDescent="0.25">
      <c r="A335" s="8">
        <v>2392300</v>
      </c>
      <c r="B335" s="10" t="s">
        <v>346</v>
      </c>
      <c r="C335" s="8">
        <v>159</v>
      </c>
      <c r="D335" s="8">
        <v>125</v>
      </c>
      <c r="E335" s="8">
        <v>34</v>
      </c>
      <c r="H335" s="8">
        <v>2392300</v>
      </c>
      <c r="I335" s="10" t="s">
        <v>346</v>
      </c>
      <c r="J335" s="8">
        <v>165</v>
      </c>
      <c r="K335" s="13">
        <f t="shared" si="7"/>
        <v>2.9666921382658334E-4</v>
      </c>
    </row>
    <row r="336" spans="1:11" x14ac:dyDescent="0.25">
      <c r="A336" s="8">
        <v>2399101</v>
      </c>
      <c r="B336" s="10" t="s">
        <v>347</v>
      </c>
      <c r="C336" s="8">
        <v>46</v>
      </c>
      <c r="D336" s="8">
        <v>35</v>
      </c>
      <c r="E336" s="8">
        <v>11</v>
      </c>
      <c r="H336" s="8">
        <v>2399101</v>
      </c>
      <c r="I336" s="10" t="s">
        <v>347</v>
      </c>
      <c r="J336" s="8">
        <v>23</v>
      </c>
      <c r="K336" s="13">
        <f t="shared" si="7"/>
        <v>4.1353890412190406E-5</v>
      </c>
    </row>
    <row r="337" spans="1:11" x14ac:dyDescent="0.25">
      <c r="A337" s="8">
        <v>2399102</v>
      </c>
      <c r="B337" s="10" t="s">
        <v>348</v>
      </c>
      <c r="C337" s="8">
        <v>17</v>
      </c>
      <c r="D337" s="8">
        <v>17</v>
      </c>
      <c r="E337" s="8">
        <v>0</v>
      </c>
      <c r="H337" s="8">
        <v>2399102</v>
      </c>
      <c r="I337" s="10" t="s">
        <v>348</v>
      </c>
      <c r="J337" s="8">
        <v>2</v>
      </c>
      <c r="K337" s="13">
        <f t="shared" si="7"/>
        <v>3.5959904706252529E-6</v>
      </c>
    </row>
    <row r="338" spans="1:11" x14ac:dyDescent="0.25">
      <c r="A338" s="8">
        <v>2399199</v>
      </c>
      <c r="B338" s="10" t="s">
        <v>349</v>
      </c>
      <c r="C338" s="8">
        <v>360</v>
      </c>
      <c r="D338" s="8">
        <v>356</v>
      </c>
      <c r="E338" s="8">
        <v>4</v>
      </c>
      <c r="H338" s="8">
        <v>2399199</v>
      </c>
      <c r="I338" s="10" t="s">
        <v>349</v>
      </c>
      <c r="J338" s="8">
        <v>369</v>
      </c>
      <c r="K338" s="13">
        <f t="shared" si="7"/>
        <v>6.6346024183035917E-4</v>
      </c>
    </row>
    <row r="339" spans="1:11" x14ac:dyDescent="0.25">
      <c r="A339" s="8">
        <v>2411300</v>
      </c>
      <c r="B339" s="10" t="s">
        <v>350</v>
      </c>
      <c r="C339" s="8">
        <v>407</v>
      </c>
      <c r="D339" s="8">
        <v>368</v>
      </c>
      <c r="E339" s="8">
        <v>39</v>
      </c>
      <c r="H339" s="8">
        <v>2411300</v>
      </c>
      <c r="I339" s="10" t="s">
        <v>350</v>
      </c>
      <c r="J339" s="8">
        <v>384</v>
      </c>
      <c r="K339" s="13">
        <f t="shared" si="7"/>
        <v>6.9043017036004857E-4</v>
      </c>
    </row>
    <row r="340" spans="1:11" x14ac:dyDescent="0.25">
      <c r="A340" s="8">
        <v>2412100</v>
      </c>
      <c r="B340" s="10" t="s">
        <v>351</v>
      </c>
      <c r="C340" s="8">
        <v>385</v>
      </c>
      <c r="D340" s="8">
        <v>236</v>
      </c>
      <c r="E340" s="8">
        <v>149</v>
      </c>
      <c r="H340" s="8">
        <v>2412100</v>
      </c>
      <c r="I340" s="10" t="s">
        <v>351</v>
      </c>
      <c r="J340" s="8">
        <v>324</v>
      </c>
      <c r="K340" s="13">
        <f t="shared" si="7"/>
        <v>5.8255045624129099E-4</v>
      </c>
    </row>
    <row r="341" spans="1:11" x14ac:dyDescent="0.25">
      <c r="A341" s="8">
        <v>2421100</v>
      </c>
      <c r="B341" s="10" t="s">
        <v>352</v>
      </c>
      <c r="C341" s="8">
        <v>113</v>
      </c>
      <c r="D341" s="8">
        <v>144</v>
      </c>
      <c r="E341" s="8">
        <v>-31</v>
      </c>
      <c r="H341" s="8">
        <v>2421100</v>
      </c>
      <c r="I341" s="10" t="s">
        <v>352</v>
      </c>
      <c r="J341" s="8">
        <v>150</v>
      </c>
      <c r="K341" s="13">
        <f t="shared" si="7"/>
        <v>2.6969928529689395E-4</v>
      </c>
    </row>
    <row r="342" spans="1:11" x14ac:dyDescent="0.25">
      <c r="A342" s="8">
        <v>2422901</v>
      </c>
      <c r="B342" s="10" t="s">
        <v>353</v>
      </c>
      <c r="C342" s="8">
        <v>748</v>
      </c>
      <c r="D342" s="8">
        <v>864</v>
      </c>
      <c r="E342" s="8">
        <v>-116</v>
      </c>
      <c r="H342" s="8">
        <v>2422901</v>
      </c>
      <c r="I342" s="10" t="s">
        <v>353</v>
      </c>
      <c r="J342" s="8">
        <v>793</v>
      </c>
      <c r="K342" s="13">
        <f t="shared" si="7"/>
        <v>1.4258102216029127E-3</v>
      </c>
    </row>
    <row r="343" spans="1:11" x14ac:dyDescent="0.25">
      <c r="A343" s="8">
        <v>2422902</v>
      </c>
      <c r="B343" s="10" t="s">
        <v>354</v>
      </c>
      <c r="C343" s="8">
        <v>103</v>
      </c>
      <c r="D343" s="8">
        <v>111</v>
      </c>
      <c r="E343" s="8">
        <v>-8</v>
      </c>
      <c r="H343" s="8">
        <v>2422902</v>
      </c>
      <c r="I343" s="10" t="s">
        <v>354</v>
      </c>
      <c r="J343" s="8">
        <v>100</v>
      </c>
      <c r="K343" s="13">
        <f t="shared" si="7"/>
        <v>1.7979952353126263E-4</v>
      </c>
    </row>
    <row r="344" spans="1:11" x14ac:dyDescent="0.25">
      <c r="A344" s="8">
        <v>2423701</v>
      </c>
      <c r="B344" s="10" t="s">
        <v>355</v>
      </c>
      <c r="C344" s="8">
        <v>118</v>
      </c>
      <c r="D344" s="8">
        <v>68</v>
      </c>
      <c r="E344" s="8">
        <v>50</v>
      </c>
      <c r="H344" s="8">
        <v>2423701</v>
      </c>
      <c r="I344" s="10" t="s">
        <v>355</v>
      </c>
      <c r="J344" s="8">
        <v>187</v>
      </c>
      <c r="K344" s="13">
        <f t="shared" si="7"/>
        <v>3.3622510900346115E-4</v>
      </c>
    </row>
    <row r="345" spans="1:11" x14ac:dyDescent="0.25">
      <c r="A345" s="8">
        <v>2423702</v>
      </c>
      <c r="B345" s="10" t="s">
        <v>356</v>
      </c>
      <c r="C345" s="8">
        <v>609</v>
      </c>
      <c r="D345" s="8">
        <v>747</v>
      </c>
      <c r="E345" s="8">
        <v>-138</v>
      </c>
      <c r="H345" s="8">
        <v>2423702</v>
      </c>
      <c r="I345" s="10" t="s">
        <v>356</v>
      </c>
      <c r="J345" s="8">
        <v>690</v>
      </c>
      <c r="K345" s="13">
        <f t="shared" si="7"/>
        <v>1.2406167123657121E-3</v>
      </c>
    </row>
    <row r="346" spans="1:11" x14ac:dyDescent="0.25">
      <c r="A346" s="8">
        <v>2424501</v>
      </c>
      <c r="B346" s="10" t="s">
        <v>357</v>
      </c>
      <c r="C346" s="8">
        <v>60</v>
      </c>
      <c r="D346" s="8">
        <v>150</v>
      </c>
      <c r="E346" s="8">
        <v>-90</v>
      </c>
      <c r="H346" s="8">
        <v>2424501</v>
      </c>
      <c r="I346" s="10" t="s">
        <v>357</v>
      </c>
      <c r="J346" s="8">
        <v>93</v>
      </c>
      <c r="K346" s="13">
        <f t="shared" si="7"/>
        <v>1.6721355688407427E-4</v>
      </c>
    </row>
    <row r="347" spans="1:11" x14ac:dyDescent="0.25">
      <c r="A347" s="8">
        <v>2424502</v>
      </c>
      <c r="B347" s="10" t="s">
        <v>358</v>
      </c>
      <c r="C347" s="8">
        <v>143</v>
      </c>
      <c r="D347" s="8">
        <v>151</v>
      </c>
      <c r="E347" s="8">
        <v>-8</v>
      </c>
      <c r="H347" s="8">
        <v>2424502</v>
      </c>
      <c r="I347" s="10" t="s">
        <v>358</v>
      </c>
      <c r="J347" s="8">
        <v>131</v>
      </c>
      <c r="K347" s="13">
        <f t="shared" si="7"/>
        <v>2.3553737582595406E-4</v>
      </c>
    </row>
    <row r="348" spans="1:11" x14ac:dyDescent="0.25">
      <c r="A348" s="8">
        <v>2431800</v>
      </c>
      <c r="B348" s="10" t="s">
        <v>359</v>
      </c>
      <c r="C348" s="8">
        <v>328</v>
      </c>
      <c r="D348" s="8">
        <v>306</v>
      </c>
      <c r="E348" s="8">
        <v>22</v>
      </c>
      <c r="H348" s="8">
        <v>2431800</v>
      </c>
      <c r="I348" s="10" t="s">
        <v>359</v>
      </c>
      <c r="J348" s="8">
        <v>291</v>
      </c>
      <c r="K348" s="13">
        <f t="shared" si="7"/>
        <v>5.232166134759743E-4</v>
      </c>
    </row>
    <row r="349" spans="1:11" x14ac:dyDescent="0.25">
      <c r="A349" s="8">
        <v>2439300</v>
      </c>
      <c r="B349" s="10" t="s">
        <v>360</v>
      </c>
      <c r="C349" s="8">
        <v>58</v>
      </c>
      <c r="D349" s="8">
        <v>46</v>
      </c>
      <c r="E349" s="8">
        <v>12</v>
      </c>
      <c r="H349" s="8">
        <v>2439300</v>
      </c>
      <c r="I349" s="10" t="s">
        <v>360</v>
      </c>
      <c r="J349" s="8">
        <v>40</v>
      </c>
      <c r="K349" s="13">
        <f t="shared" si="7"/>
        <v>7.1919809412505052E-5</v>
      </c>
    </row>
    <row r="350" spans="1:11" x14ac:dyDescent="0.25">
      <c r="A350" s="8">
        <v>2441501</v>
      </c>
      <c r="B350" s="10" t="s">
        <v>361</v>
      </c>
      <c r="C350" s="8">
        <v>488</v>
      </c>
      <c r="D350" s="8">
        <v>450</v>
      </c>
      <c r="E350" s="8">
        <v>38</v>
      </c>
      <c r="H350" s="8">
        <v>2441501</v>
      </c>
      <c r="I350" s="10" t="s">
        <v>361</v>
      </c>
      <c r="J350" s="8">
        <v>529</v>
      </c>
      <c r="K350" s="13">
        <f t="shared" si="7"/>
        <v>9.5113947948037938E-4</v>
      </c>
    </row>
    <row r="351" spans="1:11" x14ac:dyDescent="0.25">
      <c r="A351" s="8">
        <v>2441502</v>
      </c>
      <c r="B351" s="10" t="s">
        <v>362</v>
      </c>
      <c r="C351" s="8">
        <v>131</v>
      </c>
      <c r="D351" s="8">
        <v>129</v>
      </c>
      <c r="E351" s="8">
        <v>2</v>
      </c>
      <c r="H351" s="8">
        <v>2441502</v>
      </c>
      <c r="I351" s="10" t="s">
        <v>362</v>
      </c>
      <c r="J351" s="8">
        <v>99</v>
      </c>
      <c r="K351" s="13">
        <f t="shared" si="7"/>
        <v>1.7800152829595001E-4</v>
      </c>
    </row>
    <row r="352" spans="1:11" x14ac:dyDescent="0.25">
      <c r="A352" s="8">
        <v>2442300</v>
      </c>
      <c r="B352" s="10" t="s">
        <v>363</v>
      </c>
      <c r="C352" s="8">
        <v>29</v>
      </c>
      <c r="D352" s="8">
        <v>5</v>
      </c>
      <c r="E352" s="8">
        <v>24</v>
      </c>
      <c r="H352" s="8">
        <v>2442300</v>
      </c>
      <c r="I352" s="10" t="s">
        <v>363</v>
      </c>
      <c r="J352" s="8">
        <v>31</v>
      </c>
      <c r="K352" s="13">
        <f t="shared" si="7"/>
        <v>5.5737852294691418E-5</v>
      </c>
    </row>
    <row r="353" spans="1:11" x14ac:dyDescent="0.25">
      <c r="A353" s="8">
        <v>2443100</v>
      </c>
      <c r="B353" s="10" t="s">
        <v>364</v>
      </c>
      <c r="C353" s="8">
        <v>83</v>
      </c>
      <c r="D353" s="8">
        <v>90</v>
      </c>
      <c r="E353" s="8">
        <v>-7</v>
      </c>
      <c r="H353" s="8">
        <v>2443100</v>
      </c>
      <c r="I353" s="10" t="s">
        <v>364</v>
      </c>
      <c r="J353" s="8">
        <v>79</v>
      </c>
      <c r="K353" s="13">
        <f t="shared" si="7"/>
        <v>1.4204162358969749E-4</v>
      </c>
    </row>
    <row r="354" spans="1:11" x14ac:dyDescent="0.25">
      <c r="A354" s="8">
        <v>2449101</v>
      </c>
      <c r="B354" s="10" t="s">
        <v>365</v>
      </c>
      <c r="C354" s="8">
        <v>18</v>
      </c>
      <c r="D354" s="8">
        <v>15</v>
      </c>
      <c r="E354" s="8">
        <v>3</v>
      </c>
      <c r="H354" s="8">
        <v>2449101</v>
      </c>
      <c r="I354" s="10" t="s">
        <v>365</v>
      </c>
      <c r="J354" s="8">
        <v>37</v>
      </c>
      <c r="K354" s="13">
        <f t="shared" si="7"/>
        <v>6.6525823706567179E-5</v>
      </c>
    </row>
    <row r="355" spans="1:11" x14ac:dyDescent="0.25">
      <c r="A355" s="8">
        <v>2449199</v>
      </c>
      <c r="B355" s="10" t="s">
        <v>366</v>
      </c>
      <c r="C355" s="8">
        <v>73</v>
      </c>
      <c r="D355" s="8">
        <v>89</v>
      </c>
      <c r="E355" s="8">
        <v>-16</v>
      </c>
      <c r="H355" s="8">
        <v>2449199</v>
      </c>
      <c r="I355" s="10" t="s">
        <v>366</v>
      </c>
      <c r="J355" s="8">
        <v>104</v>
      </c>
      <c r="K355" s="13">
        <f t="shared" si="7"/>
        <v>1.8699150447251315E-4</v>
      </c>
    </row>
    <row r="356" spans="1:11" x14ac:dyDescent="0.25">
      <c r="A356" s="8">
        <v>2451200</v>
      </c>
      <c r="B356" s="10" t="s">
        <v>367</v>
      </c>
      <c r="C356" s="8">
        <v>954</v>
      </c>
      <c r="D356" s="8">
        <v>819</v>
      </c>
      <c r="E356" s="8">
        <v>135</v>
      </c>
      <c r="H356" s="8">
        <v>2451200</v>
      </c>
      <c r="I356" s="10" t="s">
        <v>367</v>
      </c>
      <c r="J356" s="8">
        <v>796</v>
      </c>
      <c r="K356" s="13">
        <f t="shared" si="7"/>
        <v>1.4312042073088506E-3</v>
      </c>
    </row>
    <row r="357" spans="1:11" x14ac:dyDescent="0.25">
      <c r="A357" s="8">
        <v>2452100</v>
      </c>
      <c r="B357" s="10" t="s">
        <v>368</v>
      </c>
      <c r="C357" s="8">
        <v>124</v>
      </c>
      <c r="D357" s="8">
        <v>112</v>
      </c>
      <c r="E357" s="8">
        <v>12</v>
      </c>
      <c r="H357" s="8">
        <v>2452100</v>
      </c>
      <c r="I357" s="10" t="s">
        <v>368</v>
      </c>
      <c r="J357" s="8">
        <v>197</v>
      </c>
      <c r="K357" s="13">
        <f t="shared" si="7"/>
        <v>3.5420506135658741E-4</v>
      </c>
    </row>
    <row r="358" spans="1:11" x14ac:dyDescent="0.25">
      <c r="A358" s="8">
        <v>2511000</v>
      </c>
      <c r="B358" s="10" t="s">
        <v>369</v>
      </c>
      <c r="C358" s="8">
        <v>710</v>
      </c>
      <c r="D358" s="8">
        <v>799</v>
      </c>
      <c r="E358" s="8">
        <v>-89</v>
      </c>
      <c r="H358" s="8">
        <v>2511000</v>
      </c>
      <c r="I358" s="10" t="s">
        <v>369</v>
      </c>
      <c r="J358" s="8">
        <v>711</v>
      </c>
      <c r="K358" s="13">
        <f t="shared" si="7"/>
        <v>1.2783746123072775E-3</v>
      </c>
    </row>
    <row r="359" spans="1:11" x14ac:dyDescent="0.25">
      <c r="A359" s="8">
        <v>2512800</v>
      </c>
      <c r="B359" s="10" t="s">
        <v>370</v>
      </c>
      <c r="C359" s="8">
        <v>209</v>
      </c>
      <c r="D359" s="8">
        <v>174</v>
      </c>
      <c r="E359" s="8">
        <v>35</v>
      </c>
      <c r="H359" s="8">
        <v>2512800</v>
      </c>
      <c r="I359" s="10" t="s">
        <v>370</v>
      </c>
      <c r="J359" s="8">
        <v>189</v>
      </c>
      <c r="K359" s="13">
        <f t="shared" si="7"/>
        <v>3.3982109947408638E-4</v>
      </c>
    </row>
    <row r="360" spans="1:11" x14ac:dyDescent="0.25">
      <c r="A360" s="8">
        <v>2513600</v>
      </c>
      <c r="B360" s="10" t="s">
        <v>371</v>
      </c>
      <c r="C360" s="8">
        <v>204</v>
      </c>
      <c r="D360" s="8">
        <v>187</v>
      </c>
      <c r="E360" s="8">
        <v>17</v>
      </c>
      <c r="H360" s="8">
        <v>2513600</v>
      </c>
      <c r="I360" s="10" t="s">
        <v>371</v>
      </c>
      <c r="J360" s="8">
        <v>150</v>
      </c>
      <c r="K360" s="13">
        <f t="shared" si="7"/>
        <v>2.6969928529689395E-4</v>
      </c>
    </row>
    <row r="361" spans="1:11" x14ac:dyDescent="0.25">
      <c r="A361" s="8">
        <v>2521700</v>
      </c>
      <c r="B361" s="10" t="s">
        <v>372</v>
      </c>
      <c r="C361" s="8">
        <v>63</v>
      </c>
      <c r="D361" s="8">
        <v>60</v>
      </c>
      <c r="E361" s="8">
        <v>3</v>
      </c>
      <c r="H361" s="8">
        <v>2521700</v>
      </c>
      <c r="I361" s="10" t="s">
        <v>372</v>
      </c>
      <c r="J361" s="8">
        <v>56</v>
      </c>
      <c r="K361" s="13">
        <f t="shared" si="7"/>
        <v>1.0068773317750708E-4</v>
      </c>
    </row>
    <row r="362" spans="1:11" x14ac:dyDescent="0.25">
      <c r="A362" s="8">
        <v>2522500</v>
      </c>
      <c r="B362" s="10" t="s">
        <v>373</v>
      </c>
      <c r="C362" s="8">
        <v>64</v>
      </c>
      <c r="D362" s="8">
        <v>40</v>
      </c>
      <c r="E362" s="8">
        <v>24</v>
      </c>
      <c r="H362" s="8">
        <v>2522500</v>
      </c>
      <c r="I362" s="10" t="s">
        <v>373</v>
      </c>
      <c r="J362" s="8">
        <v>41</v>
      </c>
      <c r="K362" s="13">
        <f t="shared" si="7"/>
        <v>7.3717804647817681E-5</v>
      </c>
    </row>
    <row r="363" spans="1:11" x14ac:dyDescent="0.25">
      <c r="A363" s="8">
        <v>2531401</v>
      </c>
      <c r="B363" s="10" t="s">
        <v>374</v>
      </c>
      <c r="C363" s="8">
        <v>77</v>
      </c>
      <c r="D363" s="8">
        <v>52</v>
      </c>
      <c r="E363" s="8">
        <v>25</v>
      </c>
      <c r="H363" s="8">
        <v>2531401</v>
      </c>
      <c r="I363" s="10" t="s">
        <v>374</v>
      </c>
      <c r="J363" s="8">
        <v>59</v>
      </c>
      <c r="K363" s="13">
        <f t="shared" si="7"/>
        <v>1.0608171888344496E-4</v>
      </c>
    </row>
    <row r="364" spans="1:11" x14ac:dyDescent="0.25">
      <c r="A364" s="8">
        <v>2531402</v>
      </c>
      <c r="B364" s="10" t="s">
        <v>375</v>
      </c>
      <c r="C364" s="8">
        <v>2</v>
      </c>
      <c r="D364" s="8">
        <v>0</v>
      </c>
      <c r="E364" s="8">
        <v>2</v>
      </c>
      <c r="H364" s="8">
        <v>2531402</v>
      </c>
      <c r="I364" s="10" t="s">
        <v>375</v>
      </c>
      <c r="J364" s="8">
        <v>2</v>
      </c>
      <c r="K364" s="13">
        <f t="shared" si="7"/>
        <v>3.5959904706252529E-6</v>
      </c>
    </row>
    <row r="365" spans="1:11" x14ac:dyDescent="0.25">
      <c r="A365" s="8">
        <v>2532201</v>
      </c>
      <c r="B365" s="10" t="s">
        <v>376</v>
      </c>
      <c r="C365" s="8">
        <v>282</v>
      </c>
      <c r="D365" s="8">
        <v>270</v>
      </c>
      <c r="E365" s="8">
        <v>12</v>
      </c>
      <c r="H365" s="8">
        <v>2532201</v>
      </c>
      <c r="I365" s="10" t="s">
        <v>376</v>
      </c>
      <c r="J365" s="8">
        <v>283</v>
      </c>
      <c r="K365" s="13">
        <f t="shared" si="7"/>
        <v>5.0883265159347327E-4</v>
      </c>
    </row>
    <row r="366" spans="1:11" x14ac:dyDescent="0.25">
      <c r="A366" s="8">
        <v>2532202</v>
      </c>
      <c r="B366" s="10" t="s">
        <v>377</v>
      </c>
      <c r="C366" s="8">
        <v>11</v>
      </c>
      <c r="D366" s="8">
        <v>15</v>
      </c>
      <c r="E366" s="8">
        <v>-4</v>
      </c>
      <c r="H366" s="8">
        <v>2532202</v>
      </c>
      <c r="I366" s="10" t="s">
        <v>377</v>
      </c>
      <c r="J366" s="8">
        <v>11</v>
      </c>
      <c r="K366" s="13">
        <f t="shared" si="7"/>
        <v>1.9777947588438892E-5</v>
      </c>
    </row>
    <row r="367" spans="1:11" x14ac:dyDescent="0.25">
      <c r="A367" s="8">
        <v>2539000</v>
      </c>
      <c r="B367" s="10" t="s">
        <v>2147</v>
      </c>
      <c r="C367" s="8">
        <v>0</v>
      </c>
      <c r="D367" s="8">
        <v>0</v>
      </c>
      <c r="E367" s="8">
        <v>0</v>
      </c>
      <c r="H367" s="8">
        <v>2539000</v>
      </c>
      <c r="I367" s="10" t="s">
        <v>2147</v>
      </c>
      <c r="J367" s="8">
        <v>4</v>
      </c>
      <c r="K367" s="13">
        <f t="shared" si="7"/>
        <v>7.1919809412505059E-6</v>
      </c>
    </row>
    <row r="368" spans="1:11" x14ac:dyDescent="0.25">
      <c r="A368" s="8">
        <v>2539001</v>
      </c>
      <c r="B368" s="10" t="s">
        <v>378</v>
      </c>
      <c r="C368" s="8">
        <v>155</v>
      </c>
      <c r="D368" s="8">
        <v>151</v>
      </c>
      <c r="E368" s="8">
        <v>4</v>
      </c>
      <c r="H368" s="8">
        <v>2539001</v>
      </c>
      <c r="I368" s="10" t="s">
        <v>378</v>
      </c>
      <c r="J368" s="8">
        <v>153</v>
      </c>
      <c r="K368" s="13">
        <f t="shared" si="7"/>
        <v>2.7509327100283185E-4</v>
      </c>
    </row>
    <row r="369" spans="1:11" x14ac:dyDescent="0.25">
      <c r="A369" s="8">
        <v>2539002</v>
      </c>
      <c r="B369" s="10" t="s">
        <v>379</v>
      </c>
      <c r="C369" s="8">
        <v>137</v>
      </c>
      <c r="D369" s="8">
        <v>133</v>
      </c>
      <c r="E369" s="8">
        <v>4</v>
      </c>
      <c r="H369" s="8">
        <v>2539002</v>
      </c>
      <c r="I369" s="10" t="s">
        <v>379</v>
      </c>
      <c r="J369" s="8">
        <v>132</v>
      </c>
      <c r="K369" s="13">
        <f t="shared" si="7"/>
        <v>2.3733537106126668E-4</v>
      </c>
    </row>
    <row r="370" spans="1:11" x14ac:dyDescent="0.25">
      <c r="A370" s="8">
        <v>2541100</v>
      </c>
      <c r="B370" s="10" t="s">
        <v>380</v>
      </c>
      <c r="C370" s="8">
        <v>183</v>
      </c>
      <c r="D370" s="8">
        <v>124</v>
      </c>
      <c r="E370" s="8">
        <v>59</v>
      </c>
      <c r="H370" s="8">
        <v>2541100</v>
      </c>
      <c r="I370" s="10" t="s">
        <v>380</v>
      </c>
      <c r="J370" s="8">
        <v>205</v>
      </c>
      <c r="K370" s="13">
        <f t="shared" si="7"/>
        <v>3.6858902323908839E-4</v>
      </c>
    </row>
    <row r="371" spans="1:11" x14ac:dyDescent="0.25">
      <c r="A371" s="8">
        <v>2542000</v>
      </c>
      <c r="B371" s="10" t="s">
        <v>381</v>
      </c>
      <c r="C371" s="8">
        <v>328</v>
      </c>
      <c r="D371" s="8">
        <v>293</v>
      </c>
      <c r="E371" s="8">
        <v>35</v>
      </c>
      <c r="H371" s="8">
        <v>2542000</v>
      </c>
      <c r="I371" s="10" t="s">
        <v>381</v>
      </c>
      <c r="J371" s="8">
        <v>276</v>
      </c>
      <c r="K371" s="13">
        <f t="shared" si="7"/>
        <v>4.962466849462849E-4</v>
      </c>
    </row>
    <row r="372" spans="1:11" x14ac:dyDescent="0.25">
      <c r="A372" s="8">
        <v>2543800</v>
      </c>
      <c r="B372" s="10" t="s">
        <v>382</v>
      </c>
      <c r="C372" s="8">
        <v>284</v>
      </c>
      <c r="D372" s="8">
        <v>265</v>
      </c>
      <c r="E372" s="8">
        <v>19</v>
      </c>
      <c r="H372" s="8">
        <v>2543800</v>
      </c>
      <c r="I372" s="10" t="s">
        <v>382</v>
      </c>
      <c r="J372" s="8">
        <v>326</v>
      </c>
      <c r="K372" s="13">
        <f t="shared" si="7"/>
        <v>5.8614644671191622E-4</v>
      </c>
    </row>
    <row r="373" spans="1:11" x14ac:dyDescent="0.25">
      <c r="A373" s="8">
        <v>2550101</v>
      </c>
      <c r="B373" s="10" t="s">
        <v>383</v>
      </c>
      <c r="C373" s="8">
        <v>17</v>
      </c>
      <c r="D373" s="8">
        <v>34</v>
      </c>
      <c r="E373" s="8">
        <v>-17</v>
      </c>
      <c r="H373" s="8">
        <v>2550101</v>
      </c>
      <c r="I373" s="10" t="s">
        <v>383</v>
      </c>
      <c r="J373" s="8">
        <v>30</v>
      </c>
      <c r="K373" s="13">
        <f t="shared" si="7"/>
        <v>5.3939857059378796E-5</v>
      </c>
    </row>
    <row r="374" spans="1:11" x14ac:dyDescent="0.25">
      <c r="A374" s="8">
        <v>2550102</v>
      </c>
      <c r="B374" s="10" t="s">
        <v>384</v>
      </c>
      <c r="C374" s="8">
        <v>202</v>
      </c>
      <c r="D374" s="8">
        <v>124</v>
      </c>
      <c r="E374" s="8">
        <v>78</v>
      </c>
      <c r="H374" s="8">
        <v>2550102</v>
      </c>
      <c r="I374" s="10" t="s">
        <v>384</v>
      </c>
      <c r="J374" s="8">
        <v>185</v>
      </c>
      <c r="K374" s="13">
        <f t="shared" si="7"/>
        <v>3.3262911853283587E-4</v>
      </c>
    </row>
    <row r="375" spans="1:11" x14ac:dyDescent="0.25">
      <c r="A375" s="8">
        <v>2591800</v>
      </c>
      <c r="B375" s="10" t="s">
        <v>385</v>
      </c>
      <c r="C375" s="8">
        <v>549</v>
      </c>
      <c r="D375" s="8">
        <v>513</v>
      </c>
      <c r="E375" s="8">
        <v>36</v>
      </c>
      <c r="H375" s="8">
        <v>2591800</v>
      </c>
      <c r="I375" s="10" t="s">
        <v>385</v>
      </c>
      <c r="J375" s="8">
        <v>612</v>
      </c>
      <c r="K375" s="13">
        <f t="shared" si="7"/>
        <v>1.1003730840113274E-3</v>
      </c>
    </row>
    <row r="376" spans="1:11" x14ac:dyDescent="0.25">
      <c r="A376" s="8">
        <v>2592601</v>
      </c>
      <c r="B376" s="10" t="s">
        <v>386</v>
      </c>
      <c r="C376" s="8">
        <v>226</v>
      </c>
      <c r="D376" s="8">
        <v>216</v>
      </c>
      <c r="E376" s="8">
        <v>10</v>
      </c>
      <c r="H376" s="8">
        <v>2592601</v>
      </c>
      <c r="I376" s="10" t="s">
        <v>386</v>
      </c>
      <c r="J376" s="8">
        <v>184</v>
      </c>
      <c r="K376" s="13">
        <f t="shared" si="7"/>
        <v>3.3083112329752325E-4</v>
      </c>
    </row>
    <row r="377" spans="1:11" x14ac:dyDescent="0.25">
      <c r="A377" s="8">
        <v>2592602</v>
      </c>
      <c r="B377" s="10" t="s">
        <v>387</v>
      </c>
      <c r="C377" s="8">
        <v>69</v>
      </c>
      <c r="D377" s="8">
        <v>74</v>
      </c>
      <c r="E377" s="8">
        <v>-5</v>
      </c>
      <c r="H377" s="8">
        <v>2592602</v>
      </c>
      <c r="I377" s="10" t="s">
        <v>387</v>
      </c>
      <c r="J377" s="8">
        <v>112</v>
      </c>
      <c r="K377" s="13">
        <f t="shared" si="7"/>
        <v>2.0137546635501415E-4</v>
      </c>
    </row>
    <row r="378" spans="1:11" x14ac:dyDescent="0.25">
      <c r="A378" s="8">
        <v>2593400</v>
      </c>
      <c r="B378" s="10" t="s">
        <v>388</v>
      </c>
      <c r="C378" s="8">
        <v>301</v>
      </c>
      <c r="D378" s="8">
        <v>273</v>
      </c>
      <c r="E378" s="8">
        <v>28</v>
      </c>
      <c r="H378" s="8">
        <v>2593400</v>
      </c>
      <c r="I378" s="10" t="s">
        <v>388</v>
      </c>
      <c r="J378" s="8">
        <v>298</v>
      </c>
      <c r="K378" s="13">
        <f t="shared" si="7"/>
        <v>5.3580258012316266E-4</v>
      </c>
    </row>
    <row r="379" spans="1:11" x14ac:dyDescent="0.25">
      <c r="A379" s="8">
        <v>2599301</v>
      </c>
      <c r="B379" s="10" t="s">
        <v>389</v>
      </c>
      <c r="C379" s="8">
        <v>26</v>
      </c>
      <c r="D379" s="8">
        <v>21</v>
      </c>
      <c r="E379" s="8">
        <v>5</v>
      </c>
      <c r="H379" s="8">
        <v>2599301</v>
      </c>
      <c r="I379" s="10" t="s">
        <v>389</v>
      </c>
      <c r="J379" s="8">
        <v>37</v>
      </c>
      <c r="K379" s="13">
        <f t="shared" si="7"/>
        <v>6.6525823706567179E-5</v>
      </c>
    </row>
    <row r="380" spans="1:11" x14ac:dyDescent="0.25">
      <c r="A380" s="8">
        <v>2599302</v>
      </c>
      <c r="B380" s="10" t="s">
        <v>390</v>
      </c>
      <c r="C380" s="8">
        <v>80</v>
      </c>
      <c r="D380" s="8">
        <v>81</v>
      </c>
      <c r="E380" s="8">
        <v>-1</v>
      </c>
      <c r="H380" s="8">
        <v>2599302</v>
      </c>
      <c r="I380" s="10" t="s">
        <v>390</v>
      </c>
      <c r="J380" s="8">
        <v>37</v>
      </c>
      <c r="K380" s="13">
        <f t="shared" si="7"/>
        <v>6.6525823706567179E-5</v>
      </c>
    </row>
    <row r="381" spans="1:11" x14ac:dyDescent="0.25">
      <c r="A381" s="8">
        <v>2599399</v>
      </c>
      <c r="B381" s="10" t="s">
        <v>391</v>
      </c>
      <c r="C381" s="8">
        <v>1409</v>
      </c>
      <c r="D381" s="8">
        <v>1392</v>
      </c>
      <c r="E381" s="8">
        <v>17</v>
      </c>
      <c r="H381" s="8">
        <v>2599399</v>
      </c>
      <c r="I381" s="10" t="s">
        <v>391</v>
      </c>
      <c r="J381" s="8">
        <v>1218</v>
      </c>
      <c r="K381" s="13">
        <f t="shared" si="7"/>
        <v>2.189958196610779E-3</v>
      </c>
    </row>
    <row r="382" spans="1:11" x14ac:dyDescent="0.25">
      <c r="A382" s="8">
        <v>2610800</v>
      </c>
      <c r="B382" s="10" t="s">
        <v>392</v>
      </c>
      <c r="C382" s="8">
        <v>482</v>
      </c>
      <c r="D382" s="8">
        <v>491</v>
      </c>
      <c r="E382" s="8">
        <v>-9</v>
      </c>
      <c r="H382" s="8">
        <v>2610800</v>
      </c>
      <c r="I382" s="10" t="s">
        <v>392</v>
      </c>
      <c r="J382" s="8">
        <v>590</v>
      </c>
      <c r="K382" s="13">
        <f t="shared" si="7"/>
        <v>1.0608171888344495E-3</v>
      </c>
    </row>
    <row r="383" spans="1:11" x14ac:dyDescent="0.25">
      <c r="A383" s="8">
        <v>2621300</v>
      </c>
      <c r="B383" s="10" t="s">
        <v>393</v>
      </c>
      <c r="C383" s="8">
        <v>233</v>
      </c>
      <c r="D383" s="8">
        <v>193</v>
      </c>
      <c r="E383" s="8">
        <v>40</v>
      </c>
      <c r="H383" s="8">
        <v>2621300</v>
      </c>
      <c r="I383" s="10" t="s">
        <v>393</v>
      </c>
      <c r="J383" s="8">
        <v>207</v>
      </c>
      <c r="K383" s="13">
        <f t="shared" si="7"/>
        <v>3.7218501370971368E-4</v>
      </c>
    </row>
    <row r="384" spans="1:11" x14ac:dyDescent="0.25">
      <c r="A384" s="8">
        <v>2622100</v>
      </c>
      <c r="B384" s="10" t="s">
        <v>394</v>
      </c>
      <c r="C384" s="8">
        <v>228</v>
      </c>
      <c r="D384" s="8">
        <v>354</v>
      </c>
      <c r="E384" s="8">
        <v>-126</v>
      </c>
      <c r="H384" s="8">
        <v>2622100</v>
      </c>
      <c r="I384" s="10" t="s">
        <v>394</v>
      </c>
      <c r="J384" s="8">
        <v>476</v>
      </c>
      <c r="K384" s="13">
        <f t="shared" si="7"/>
        <v>8.5584573200881016E-4</v>
      </c>
    </row>
    <row r="385" spans="1:11" x14ac:dyDescent="0.25">
      <c r="A385" s="8">
        <v>2631100</v>
      </c>
      <c r="B385" s="10" t="s">
        <v>395</v>
      </c>
      <c r="C385" s="8">
        <v>97</v>
      </c>
      <c r="D385" s="8">
        <v>115</v>
      </c>
      <c r="E385" s="8">
        <v>-18</v>
      </c>
      <c r="H385" s="8">
        <v>2631100</v>
      </c>
      <c r="I385" s="10" t="s">
        <v>395</v>
      </c>
      <c r="J385" s="8">
        <v>111</v>
      </c>
      <c r="K385" s="13">
        <f t="shared" si="7"/>
        <v>1.9957747111970154E-4</v>
      </c>
    </row>
    <row r="386" spans="1:11" x14ac:dyDescent="0.25">
      <c r="A386" s="8">
        <v>2632900</v>
      </c>
      <c r="B386" s="10" t="s">
        <v>396</v>
      </c>
      <c r="C386" s="8">
        <v>375</v>
      </c>
      <c r="D386" s="8">
        <v>325</v>
      </c>
      <c r="E386" s="8">
        <v>50</v>
      </c>
      <c r="H386" s="8">
        <v>2632900</v>
      </c>
      <c r="I386" s="10" t="s">
        <v>396</v>
      </c>
      <c r="J386" s="8">
        <v>374</v>
      </c>
      <c r="K386" s="13">
        <f t="shared" si="7"/>
        <v>6.724502180069223E-4</v>
      </c>
    </row>
    <row r="387" spans="1:11" x14ac:dyDescent="0.25">
      <c r="A387" s="8">
        <v>2640000</v>
      </c>
      <c r="B387" s="10" t="s">
        <v>397</v>
      </c>
      <c r="C387" s="8">
        <v>222</v>
      </c>
      <c r="D387" s="8">
        <v>228</v>
      </c>
      <c r="E387" s="8">
        <v>-6</v>
      </c>
      <c r="H387" s="8">
        <v>2640000</v>
      </c>
      <c r="I387" s="10" t="s">
        <v>397</v>
      </c>
      <c r="J387" s="8">
        <v>289</v>
      </c>
      <c r="K387" s="13">
        <f t="shared" si="7"/>
        <v>5.1962062300534907E-4</v>
      </c>
    </row>
    <row r="388" spans="1:11" x14ac:dyDescent="0.25">
      <c r="A388" s="8">
        <v>2651500</v>
      </c>
      <c r="B388" s="10" t="s">
        <v>398</v>
      </c>
      <c r="C388" s="8">
        <v>350</v>
      </c>
      <c r="D388" s="8">
        <v>262</v>
      </c>
      <c r="E388" s="8">
        <v>88</v>
      </c>
      <c r="H388" s="8">
        <v>2651500</v>
      </c>
      <c r="I388" s="10" t="s">
        <v>398</v>
      </c>
      <c r="J388" s="8">
        <v>293</v>
      </c>
      <c r="K388" s="13">
        <f t="shared" ref="K388:K451" si="8">J388/$J$1222</f>
        <v>5.2681260394659953E-4</v>
      </c>
    </row>
    <row r="389" spans="1:11" x14ac:dyDescent="0.25">
      <c r="A389" s="8">
        <v>2652300</v>
      </c>
      <c r="B389" s="10" t="s">
        <v>399</v>
      </c>
      <c r="C389" s="8">
        <v>88</v>
      </c>
      <c r="D389" s="8">
        <v>80</v>
      </c>
      <c r="E389" s="8">
        <v>8</v>
      </c>
      <c r="H389" s="8">
        <v>2652300</v>
      </c>
      <c r="I389" s="10" t="s">
        <v>399</v>
      </c>
      <c r="J389" s="8">
        <v>76</v>
      </c>
      <c r="K389" s="13">
        <f t="shared" si="8"/>
        <v>1.3664763788375962E-4</v>
      </c>
    </row>
    <row r="390" spans="1:11" x14ac:dyDescent="0.25">
      <c r="A390" s="8">
        <v>2660400</v>
      </c>
      <c r="B390" s="10" t="s">
        <v>400</v>
      </c>
      <c r="C390" s="8">
        <v>99</v>
      </c>
      <c r="D390" s="8">
        <v>113</v>
      </c>
      <c r="E390" s="8">
        <v>-14</v>
      </c>
      <c r="H390" s="8">
        <v>2660400</v>
      </c>
      <c r="I390" s="10" t="s">
        <v>400</v>
      </c>
      <c r="J390" s="8">
        <v>102</v>
      </c>
      <c r="K390" s="13">
        <f t="shared" si="8"/>
        <v>1.8339551400188789E-4</v>
      </c>
    </row>
    <row r="391" spans="1:11" x14ac:dyDescent="0.25">
      <c r="A391" s="8">
        <v>2670101</v>
      </c>
      <c r="B391" s="10" t="s">
        <v>401</v>
      </c>
      <c r="C391" s="8">
        <v>8</v>
      </c>
      <c r="D391" s="8">
        <v>7</v>
      </c>
      <c r="E391" s="8">
        <v>1</v>
      </c>
      <c r="H391" s="8">
        <v>2670101</v>
      </c>
      <c r="I391" s="10" t="s">
        <v>401</v>
      </c>
      <c r="J391" s="8">
        <v>10</v>
      </c>
      <c r="K391" s="13">
        <f t="shared" si="8"/>
        <v>1.7979952353126263E-5</v>
      </c>
    </row>
    <row r="392" spans="1:11" x14ac:dyDescent="0.25">
      <c r="A392" s="8">
        <v>2670102</v>
      </c>
      <c r="B392" s="10" t="s">
        <v>402</v>
      </c>
      <c r="C392" s="8">
        <v>0</v>
      </c>
      <c r="D392" s="8">
        <v>0</v>
      </c>
      <c r="E392" s="8">
        <v>0</v>
      </c>
      <c r="H392" s="8">
        <v>2670102</v>
      </c>
      <c r="I392" s="10" t="s">
        <v>402</v>
      </c>
      <c r="J392" s="8">
        <v>23</v>
      </c>
      <c r="K392" s="13">
        <f t="shared" si="8"/>
        <v>4.1353890412190406E-5</v>
      </c>
    </row>
    <row r="393" spans="1:11" x14ac:dyDescent="0.25">
      <c r="A393" s="8">
        <v>2710401</v>
      </c>
      <c r="B393" s="10" t="s">
        <v>403</v>
      </c>
      <c r="C393" s="8">
        <v>363</v>
      </c>
      <c r="D393" s="8">
        <v>260</v>
      </c>
      <c r="E393" s="8">
        <v>103</v>
      </c>
      <c r="H393" s="8">
        <v>2710401</v>
      </c>
      <c r="I393" s="10" t="s">
        <v>403</v>
      </c>
      <c r="J393" s="8">
        <v>377</v>
      </c>
      <c r="K393" s="13">
        <f t="shared" si="8"/>
        <v>6.778442037128602E-4</v>
      </c>
    </row>
    <row r="394" spans="1:11" x14ac:dyDescent="0.25">
      <c r="A394" s="8">
        <v>2710402</v>
      </c>
      <c r="B394" s="10" t="s">
        <v>404</v>
      </c>
      <c r="C394" s="8">
        <v>591</v>
      </c>
      <c r="D394" s="8">
        <v>415</v>
      </c>
      <c r="E394" s="8">
        <v>176</v>
      </c>
      <c r="H394" s="8">
        <v>2710402</v>
      </c>
      <c r="I394" s="10" t="s">
        <v>404</v>
      </c>
      <c r="J394" s="8">
        <v>489</v>
      </c>
      <c r="K394" s="13">
        <f t="shared" si="8"/>
        <v>8.7921967006787433E-4</v>
      </c>
    </row>
    <row r="395" spans="1:11" x14ac:dyDescent="0.25">
      <c r="A395" s="8">
        <v>2710403</v>
      </c>
      <c r="B395" s="10" t="s">
        <v>405</v>
      </c>
      <c r="C395" s="8">
        <v>551</v>
      </c>
      <c r="D395" s="8">
        <v>109</v>
      </c>
      <c r="E395" s="8">
        <v>442</v>
      </c>
      <c r="H395" s="8">
        <v>2710403</v>
      </c>
      <c r="I395" s="10" t="s">
        <v>405</v>
      </c>
      <c r="J395" s="8">
        <v>777</v>
      </c>
      <c r="K395" s="13">
        <f t="shared" si="8"/>
        <v>1.3970422978379108E-3</v>
      </c>
    </row>
    <row r="396" spans="1:11" x14ac:dyDescent="0.25">
      <c r="A396" s="8">
        <v>2721000</v>
      </c>
      <c r="B396" s="10" t="s">
        <v>406</v>
      </c>
      <c r="C396" s="8">
        <v>30</v>
      </c>
      <c r="D396" s="8">
        <v>28</v>
      </c>
      <c r="E396" s="8">
        <v>2</v>
      </c>
      <c r="H396" s="8">
        <v>2721000</v>
      </c>
      <c r="I396" s="10" t="s">
        <v>406</v>
      </c>
      <c r="J396" s="8">
        <v>47</v>
      </c>
      <c r="K396" s="13">
        <f t="shared" si="8"/>
        <v>8.4505776059693442E-5</v>
      </c>
    </row>
    <row r="397" spans="1:11" x14ac:dyDescent="0.25">
      <c r="A397" s="8">
        <v>2722801</v>
      </c>
      <c r="B397" s="10" t="s">
        <v>407</v>
      </c>
      <c r="C397" s="8">
        <v>206</v>
      </c>
      <c r="D397" s="8">
        <v>188</v>
      </c>
      <c r="E397" s="8">
        <v>18</v>
      </c>
      <c r="H397" s="8">
        <v>2722801</v>
      </c>
      <c r="I397" s="10" t="s">
        <v>407</v>
      </c>
      <c r="J397" s="8">
        <v>183</v>
      </c>
      <c r="K397" s="13">
        <f t="shared" si="8"/>
        <v>3.2903312806221064E-4</v>
      </c>
    </row>
    <row r="398" spans="1:11" x14ac:dyDescent="0.25">
      <c r="A398" s="8">
        <v>2731700</v>
      </c>
      <c r="B398" s="10" t="s">
        <v>408</v>
      </c>
      <c r="C398" s="8">
        <v>377</v>
      </c>
      <c r="D398" s="8">
        <v>347</v>
      </c>
      <c r="E398" s="8">
        <v>30</v>
      </c>
      <c r="H398" s="8">
        <v>2731700</v>
      </c>
      <c r="I398" s="10" t="s">
        <v>408</v>
      </c>
      <c r="J398" s="8">
        <v>281</v>
      </c>
      <c r="K398" s="13">
        <f t="shared" si="8"/>
        <v>5.0523666112284803E-4</v>
      </c>
    </row>
    <row r="399" spans="1:11" x14ac:dyDescent="0.25">
      <c r="A399" s="8">
        <v>2732500</v>
      </c>
      <c r="B399" s="10" t="s">
        <v>409</v>
      </c>
      <c r="C399" s="8">
        <v>160</v>
      </c>
      <c r="D399" s="8">
        <v>129</v>
      </c>
      <c r="E399" s="8">
        <v>31</v>
      </c>
      <c r="H399" s="8">
        <v>2732500</v>
      </c>
      <c r="I399" s="10" t="s">
        <v>409</v>
      </c>
      <c r="J399" s="8">
        <v>156</v>
      </c>
      <c r="K399" s="13">
        <f t="shared" si="8"/>
        <v>2.8048725670876975E-4</v>
      </c>
    </row>
    <row r="400" spans="1:11" x14ac:dyDescent="0.25">
      <c r="A400" s="8">
        <v>2733300</v>
      </c>
      <c r="B400" s="10" t="s">
        <v>410</v>
      </c>
      <c r="C400" s="8">
        <v>446</v>
      </c>
      <c r="D400" s="8">
        <v>425</v>
      </c>
      <c r="E400" s="8">
        <v>21</v>
      </c>
      <c r="H400" s="8">
        <v>2733300</v>
      </c>
      <c r="I400" s="10" t="s">
        <v>410</v>
      </c>
      <c r="J400" s="8">
        <v>468</v>
      </c>
      <c r="K400" s="13">
        <f t="shared" si="8"/>
        <v>8.4146177012630913E-4</v>
      </c>
    </row>
    <row r="401" spans="1:11" x14ac:dyDescent="0.25">
      <c r="A401" s="8">
        <v>2740601</v>
      </c>
      <c r="B401" s="10" t="s">
        <v>411</v>
      </c>
      <c r="C401" s="8">
        <v>14</v>
      </c>
      <c r="D401" s="8">
        <v>12</v>
      </c>
      <c r="E401" s="8">
        <v>2</v>
      </c>
      <c r="H401" s="8">
        <v>2740601</v>
      </c>
      <c r="I401" s="10" t="s">
        <v>411</v>
      </c>
      <c r="J401" s="8">
        <v>3</v>
      </c>
      <c r="K401" s="13">
        <f t="shared" si="8"/>
        <v>5.3939857059378794E-6</v>
      </c>
    </row>
    <row r="402" spans="1:11" x14ac:dyDescent="0.25">
      <c r="A402" s="8">
        <v>2740602</v>
      </c>
      <c r="B402" s="10" t="s">
        <v>412</v>
      </c>
      <c r="C402" s="8">
        <v>117</v>
      </c>
      <c r="D402" s="8">
        <v>88</v>
      </c>
      <c r="E402" s="8">
        <v>29</v>
      </c>
      <c r="H402" s="8">
        <v>2740602</v>
      </c>
      <c r="I402" s="10" t="s">
        <v>412</v>
      </c>
      <c r="J402" s="8">
        <v>110</v>
      </c>
      <c r="K402" s="13">
        <f t="shared" si="8"/>
        <v>1.9777947588438889E-4</v>
      </c>
    </row>
    <row r="403" spans="1:11" x14ac:dyDescent="0.25">
      <c r="A403" s="8">
        <v>2751100</v>
      </c>
      <c r="B403" s="10" t="s">
        <v>413</v>
      </c>
      <c r="C403" s="8">
        <v>1047</v>
      </c>
      <c r="D403" s="8">
        <v>1009</v>
      </c>
      <c r="E403" s="8">
        <v>38</v>
      </c>
      <c r="H403" s="8">
        <v>2751100</v>
      </c>
      <c r="I403" s="10" t="s">
        <v>413</v>
      </c>
      <c r="J403" s="8">
        <v>812</v>
      </c>
      <c r="K403" s="13">
        <f t="shared" si="8"/>
        <v>1.4599721310738526E-3</v>
      </c>
    </row>
    <row r="404" spans="1:11" x14ac:dyDescent="0.25">
      <c r="A404" s="8">
        <v>2759701</v>
      </c>
      <c r="B404" s="10" t="s">
        <v>414</v>
      </c>
      <c r="C404" s="8">
        <v>35</v>
      </c>
      <c r="D404" s="8">
        <v>35</v>
      </c>
      <c r="E404" s="8">
        <v>0</v>
      </c>
      <c r="H404" s="8">
        <v>2759701</v>
      </c>
      <c r="I404" s="10" t="s">
        <v>414</v>
      </c>
      <c r="J404" s="8">
        <v>35</v>
      </c>
      <c r="K404" s="13">
        <f t="shared" si="8"/>
        <v>6.2929833235941921E-5</v>
      </c>
    </row>
    <row r="405" spans="1:11" x14ac:dyDescent="0.25">
      <c r="A405" s="8">
        <v>2759799</v>
      </c>
      <c r="B405" s="10" t="s">
        <v>415</v>
      </c>
      <c r="C405" s="8">
        <v>543</v>
      </c>
      <c r="D405" s="8">
        <v>496</v>
      </c>
      <c r="E405" s="8">
        <v>47</v>
      </c>
      <c r="H405" s="8">
        <v>2759799</v>
      </c>
      <c r="I405" s="10" t="s">
        <v>415</v>
      </c>
      <c r="J405" s="8">
        <v>519</v>
      </c>
      <c r="K405" s="13">
        <f t="shared" si="8"/>
        <v>9.3315952712725312E-4</v>
      </c>
    </row>
    <row r="406" spans="1:11" x14ac:dyDescent="0.25">
      <c r="A406" s="8">
        <v>2790201</v>
      </c>
      <c r="B406" s="10" t="s">
        <v>416</v>
      </c>
      <c r="C406" s="8">
        <v>32</v>
      </c>
      <c r="D406" s="8">
        <v>28</v>
      </c>
      <c r="E406" s="8">
        <v>4</v>
      </c>
      <c r="H406" s="8">
        <v>2790201</v>
      </c>
      <c r="I406" s="10" t="s">
        <v>416</v>
      </c>
      <c r="J406" s="8">
        <v>48</v>
      </c>
      <c r="K406" s="13">
        <f t="shared" si="8"/>
        <v>8.6303771295006071E-5</v>
      </c>
    </row>
    <row r="407" spans="1:11" x14ac:dyDescent="0.25">
      <c r="A407" s="8">
        <v>2790202</v>
      </c>
      <c r="B407" s="10" t="s">
        <v>417</v>
      </c>
      <c r="C407" s="8">
        <v>23</v>
      </c>
      <c r="D407" s="8">
        <v>23</v>
      </c>
      <c r="E407" s="8">
        <v>0</v>
      </c>
      <c r="H407" s="8">
        <v>2790202</v>
      </c>
      <c r="I407" s="10" t="s">
        <v>417</v>
      </c>
      <c r="J407" s="8">
        <v>23</v>
      </c>
      <c r="K407" s="13">
        <f t="shared" si="8"/>
        <v>4.1353890412190406E-5</v>
      </c>
    </row>
    <row r="408" spans="1:11" x14ac:dyDescent="0.25">
      <c r="A408" s="8">
        <v>2790299</v>
      </c>
      <c r="B408" s="10" t="s">
        <v>418</v>
      </c>
      <c r="C408" s="8">
        <v>411</v>
      </c>
      <c r="D408" s="8">
        <v>433</v>
      </c>
      <c r="E408" s="8">
        <v>-22</v>
      </c>
      <c r="H408" s="8">
        <v>2790299</v>
      </c>
      <c r="I408" s="10" t="s">
        <v>418</v>
      </c>
      <c r="J408" s="8">
        <v>366</v>
      </c>
      <c r="K408" s="13">
        <f t="shared" si="8"/>
        <v>6.5806625612442127E-4</v>
      </c>
    </row>
    <row r="409" spans="1:11" x14ac:dyDescent="0.25">
      <c r="A409" s="8">
        <v>2811900</v>
      </c>
      <c r="B409" s="10" t="s">
        <v>419</v>
      </c>
      <c r="C409" s="8">
        <v>113</v>
      </c>
      <c r="D409" s="8">
        <v>79</v>
      </c>
      <c r="E409" s="8">
        <v>34</v>
      </c>
      <c r="H409" s="8">
        <v>2811900</v>
      </c>
      <c r="I409" s="10" t="s">
        <v>419</v>
      </c>
      <c r="J409" s="8">
        <v>92</v>
      </c>
      <c r="K409" s="13">
        <f t="shared" si="8"/>
        <v>1.6541556164876163E-4</v>
      </c>
    </row>
    <row r="410" spans="1:11" x14ac:dyDescent="0.25">
      <c r="A410" s="8">
        <v>2812700</v>
      </c>
      <c r="B410" s="10" t="s">
        <v>420</v>
      </c>
      <c r="C410" s="8">
        <v>171</v>
      </c>
      <c r="D410" s="8">
        <v>197</v>
      </c>
      <c r="E410" s="8">
        <v>-26</v>
      </c>
      <c r="H410" s="8">
        <v>2812700</v>
      </c>
      <c r="I410" s="10" t="s">
        <v>420</v>
      </c>
      <c r="J410" s="8">
        <v>209</v>
      </c>
      <c r="K410" s="13">
        <f t="shared" si="8"/>
        <v>3.7578100418033891E-4</v>
      </c>
    </row>
    <row r="411" spans="1:11" x14ac:dyDescent="0.25">
      <c r="A411" s="8">
        <v>2813500</v>
      </c>
      <c r="B411" s="10" t="s">
        <v>421</v>
      </c>
      <c r="C411" s="8">
        <v>398</v>
      </c>
      <c r="D411" s="8">
        <v>316</v>
      </c>
      <c r="E411" s="8">
        <v>82</v>
      </c>
      <c r="H411" s="8">
        <v>2813500</v>
      </c>
      <c r="I411" s="10" t="s">
        <v>421</v>
      </c>
      <c r="J411" s="8">
        <v>352</v>
      </c>
      <c r="K411" s="13">
        <f t="shared" si="8"/>
        <v>6.3289432283004455E-4</v>
      </c>
    </row>
    <row r="412" spans="1:11" x14ac:dyDescent="0.25">
      <c r="A412" s="8">
        <v>2814301</v>
      </c>
      <c r="B412" s="10" t="s">
        <v>422</v>
      </c>
      <c r="C412" s="8">
        <v>241</v>
      </c>
      <c r="D412" s="8">
        <v>138</v>
      </c>
      <c r="E412" s="8">
        <v>103</v>
      </c>
      <c r="H412" s="8">
        <v>2814301</v>
      </c>
      <c r="I412" s="10" t="s">
        <v>422</v>
      </c>
      <c r="J412" s="8">
        <v>175</v>
      </c>
      <c r="K412" s="13">
        <f t="shared" si="8"/>
        <v>3.146491661797096E-4</v>
      </c>
    </row>
    <row r="413" spans="1:11" x14ac:dyDescent="0.25">
      <c r="A413" s="8">
        <v>2814302</v>
      </c>
      <c r="B413" s="10" t="s">
        <v>423</v>
      </c>
      <c r="C413" s="8">
        <v>51</v>
      </c>
      <c r="D413" s="8">
        <v>41</v>
      </c>
      <c r="E413" s="8">
        <v>10</v>
      </c>
      <c r="H413" s="8">
        <v>2814302</v>
      </c>
      <c r="I413" s="10" t="s">
        <v>423</v>
      </c>
      <c r="J413" s="8">
        <v>47</v>
      </c>
      <c r="K413" s="13">
        <f t="shared" si="8"/>
        <v>8.4505776059693442E-5</v>
      </c>
    </row>
    <row r="414" spans="1:11" x14ac:dyDescent="0.25">
      <c r="A414" s="8">
        <v>2815101</v>
      </c>
      <c r="B414" s="10" t="s">
        <v>424</v>
      </c>
      <c r="C414" s="8">
        <v>3</v>
      </c>
      <c r="D414" s="8">
        <v>1</v>
      </c>
      <c r="E414" s="8">
        <v>2</v>
      </c>
      <c r="H414" s="8">
        <v>2815101</v>
      </c>
      <c r="I414" s="10" t="s">
        <v>424</v>
      </c>
      <c r="J414" s="8">
        <v>28</v>
      </c>
      <c r="K414" s="13">
        <f t="shared" si="8"/>
        <v>5.0343866588753538E-5</v>
      </c>
    </row>
    <row r="415" spans="1:11" x14ac:dyDescent="0.25">
      <c r="A415" s="8">
        <v>2815102</v>
      </c>
      <c r="B415" s="10" t="s">
        <v>425</v>
      </c>
      <c r="C415" s="8">
        <v>190</v>
      </c>
      <c r="D415" s="8">
        <v>191</v>
      </c>
      <c r="E415" s="8">
        <v>-1</v>
      </c>
      <c r="H415" s="8">
        <v>2815102</v>
      </c>
      <c r="I415" s="10" t="s">
        <v>425</v>
      </c>
      <c r="J415" s="8">
        <v>144</v>
      </c>
      <c r="K415" s="13">
        <f t="shared" si="8"/>
        <v>2.589113138850182E-4</v>
      </c>
    </row>
    <row r="416" spans="1:11" x14ac:dyDescent="0.25">
      <c r="A416" s="8">
        <v>2821601</v>
      </c>
      <c r="B416" s="10" t="s">
        <v>426</v>
      </c>
      <c r="C416" s="8">
        <v>27</v>
      </c>
      <c r="D416" s="8">
        <v>28</v>
      </c>
      <c r="E416" s="8">
        <v>-1</v>
      </c>
      <c r="H416" s="8">
        <v>2821601</v>
      </c>
      <c r="I416" s="10" t="s">
        <v>426</v>
      </c>
      <c r="J416" s="8">
        <v>23</v>
      </c>
      <c r="K416" s="13">
        <f t="shared" si="8"/>
        <v>4.1353890412190406E-5</v>
      </c>
    </row>
    <row r="417" spans="1:11" x14ac:dyDescent="0.25">
      <c r="A417" s="8">
        <v>2821602</v>
      </c>
      <c r="B417" s="10" t="s">
        <v>427</v>
      </c>
      <c r="C417" s="8">
        <v>13</v>
      </c>
      <c r="D417" s="8">
        <v>19</v>
      </c>
      <c r="E417" s="8">
        <v>-6</v>
      </c>
      <c r="H417" s="8">
        <v>2821602</v>
      </c>
      <c r="I417" s="10" t="s">
        <v>427</v>
      </c>
      <c r="J417" s="8">
        <v>13</v>
      </c>
      <c r="K417" s="13">
        <f t="shared" si="8"/>
        <v>2.3373938059064143E-5</v>
      </c>
    </row>
    <row r="418" spans="1:11" x14ac:dyDescent="0.25">
      <c r="A418" s="8">
        <v>2822401</v>
      </c>
      <c r="B418" s="10" t="s">
        <v>428</v>
      </c>
      <c r="C418" s="8">
        <v>53</v>
      </c>
      <c r="D418" s="8">
        <v>47</v>
      </c>
      <c r="E418" s="8">
        <v>6</v>
      </c>
      <c r="H418" s="8">
        <v>2822401</v>
      </c>
      <c r="I418" s="10" t="s">
        <v>428</v>
      </c>
      <c r="J418" s="8">
        <v>44</v>
      </c>
      <c r="K418" s="13">
        <f t="shared" si="8"/>
        <v>7.9111790353755568E-5</v>
      </c>
    </row>
    <row r="419" spans="1:11" x14ac:dyDescent="0.25">
      <c r="A419" s="8">
        <v>2822402</v>
      </c>
      <c r="B419" s="10" t="s">
        <v>429</v>
      </c>
      <c r="C419" s="8">
        <v>264</v>
      </c>
      <c r="D419" s="8">
        <v>269</v>
      </c>
      <c r="E419" s="8">
        <v>-5</v>
      </c>
      <c r="H419" s="8">
        <v>2822402</v>
      </c>
      <c r="I419" s="10" t="s">
        <v>429</v>
      </c>
      <c r="J419" s="8">
        <v>234</v>
      </c>
      <c r="K419" s="13">
        <f t="shared" si="8"/>
        <v>4.2073088506315457E-4</v>
      </c>
    </row>
    <row r="420" spans="1:11" x14ac:dyDescent="0.25">
      <c r="A420" s="8">
        <v>2823200</v>
      </c>
      <c r="B420" s="10" t="s">
        <v>430</v>
      </c>
      <c r="C420" s="8">
        <v>460</v>
      </c>
      <c r="D420" s="8">
        <v>446</v>
      </c>
      <c r="E420" s="8">
        <v>14</v>
      </c>
      <c r="H420" s="8">
        <v>2823200</v>
      </c>
      <c r="I420" s="10" t="s">
        <v>430</v>
      </c>
      <c r="J420" s="8">
        <v>382</v>
      </c>
      <c r="K420" s="13">
        <f t="shared" si="8"/>
        <v>6.8683417988942333E-4</v>
      </c>
    </row>
    <row r="421" spans="1:11" x14ac:dyDescent="0.25">
      <c r="A421" s="8">
        <v>2824101</v>
      </c>
      <c r="B421" s="10" t="s">
        <v>431</v>
      </c>
      <c r="C421" s="8">
        <v>2</v>
      </c>
      <c r="D421" s="8">
        <v>14</v>
      </c>
      <c r="E421" s="8">
        <v>-12</v>
      </c>
      <c r="H421" s="8">
        <v>2824101</v>
      </c>
      <c r="I421" s="10" t="s">
        <v>431</v>
      </c>
      <c r="J421" s="8">
        <v>0</v>
      </c>
      <c r="K421" s="13">
        <f t="shared" si="8"/>
        <v>0</v>
      </c>
    </row>
    <row r="422" spans="1:11" x14ac:dyDescent="0.25">
      <c r="A422" s="8">
        <v>2824102</v>
      </c>
      <c r="B422" s="10" t="s">
        <v>432</v>
      </c>
      <c r="C422" s="8">
        <v>113</v>
      </c>
      <c r="D422" s="8">
        <v>108</v>
      </c>
      <c r="E422" s="8">
        <v>5</v>
      </c>
      <c r="H422" s="8">
        <v>2824102</v>
      </c>
      <c r="I422" s="10" t="s">
        <v>432</v>
      </c>
      <c r="J422" s="8">
        <v>129</v>
      </c>
      <c r="K422" s="13">
        <f t="shared" si="8"/>
        <v>2.319413853553288E-4</v>
      </c>
    </row>
    <row r="423" spans="1:11" x14ac:dyDescent="0.25">
      <c r="A423" s="8">
        <v>2825900</v>
      </c>
      <c r="B423" s="10" t="s">
        <v>433</v>
      </c>
      <c r="C423" s="8">
        <v>36</v>
      </c>
      <c r="D423" s="8">
        <v>36</v>
      </c>
      <c r="E423" s="8">
        <v>0</v>
      </c>
      <c r="H423" s="8">
        <v>2825900</v>
      </c>
      <c r="I423" s="10" t="s">
        <v>433</v>
      </c>
      <c r="J423" s="8">
        <v>11</v>
      </c>
      <c r="K423" s="13">
        <f t="shared" si="8"/>
        <v>1.9777947588438892E-5</v>
      </c>
    </row>
    <row r="424" spans="1:11" x14ac:dyDescent="0.25">
      <c r="A424" s="8">
        <v>2829101</v>
      </c>
      <c r="B424" s="10" t="s">
        <v>434</v>
      </c>
      <c r="C424" s="8">
        <v>8</v>
      </c>
      <c r="D424" s="8">
        <v>5</v>
      </c>
      <c r="E424" s="8">
        <v>3</v>
      </c>
      <c r="H424" s="8">
        <v>2829101</v>
      </c>
      <c r="I424" s="10" t="s">
        <v>434</v>
      </c>
      <c r="J424" s="8">
        <v>11</v>
      </c>
      <c r="K424" s="13">
        <f t="shared" si="8"/>
        <v>1.9777947588438892E-5</v>
      </c>
    </row>
    <row r="425" spans="1:11" x14ac:dyDescent="0.25">
      <c r="A425" s="8">
        <v>2829199</v>
      </c>
      <c r="B425" s="10" t="s">
        <v>435</v>
      </c>
      <c r="C425" s="8">
        <v>755</v>
      </c>
      <c r="D425" s="8">
        <v>689</v>
      </c>
      <c r="E425" s="8">
        <v>66</v>
      </c>
      <c r="H425" s="8">
        <v>2829199</v>
      </c>
      <c r="I425" s="10" t="s">
        <v>435</v>
      </c>
      <c r="J425" s="8">
        <v>666</v>
      </c>
      <c r="K425" s="13">
        <f t="shared" si="8"/>
        <v>1.1974648267182092E-3</v>
      </c>
    </row>
    <row r="426" spans="1:11" x14ac:dyDescent="0.25">
      <c r="A426" s="8">
        <v>2831300</v>
      </c>
      <c r="B426" s="10" t="s">
        <v>436</v>
      </c>
      <c r="C426" s="8">
        <v>300</v>
      </c>
      <c r="D426" s="8">
        <v>216</v>
      </c>
      <c r="E426" s="8">
        <v>84</v>
      </c>
      <c r="H426" s="8">
        <v>2831300</v>
      </c>
      <c r="I426" s="10" t="s">
        <v>436</v>
      </c>
      <c r="J426" s="8">
        <v>258</v>
      </c>
      <c r="K426" s="13">
        <f t="shared" si="8"/>
        <v>4.6388277071065761E-4</v>
      </c>
    </row>
    <row r="427" spans="1:11" x14ac:dyDescent="0.25">
      <c r="A427" s="8">
        <v>2832100</v>
      </c>
      <c r="B427" s="10" t="s">
        <v>437</v>
      </c>
      <c r="C427" s="8">
        <v>63</v>
      </c>
      <c r="D427" s="8">
        <v>63</v>
      </c>
      <c r="E427" s="8">
        <v>0</v>
      </c>
      <c r="H427" s="8">
        <v>2832100</v>
      </c>
      <c r="I427" s="10" t="s">
        <v>437</v>
      </c>
      <c r="J427" s="8">
        <v>63</v>
      </c>
      <c r="K427" s="13">
        <f t="shared" si="8"/>
        <v>1.1327369982469547E-4</v>
      </c>
    </row>
    <row r="428" spans="1:11" x14ac:dyDescent="0.25">
      <c r="A428" s="8">
        <v>2833000</v>
      </c>
      <c r="B428" s="10" t="s">
        <v>438</v>
      </c>
      <c r="C428" s="8">
        <v>2195</v>
      </c>
      <c r="D428" s="8">
        <v>2192</v>
      </c>
      <c r="E428" s="8">
        <v>3</v>
      </c>
      <c r="H428" s="8">
        <v>2833000</v>
      </c>
      <c r="I428" s="10" t="s">
        <v>438</v>
      </c>
      <c r="J428" s="8">
        <v>1759</v>
      </c>
      <c r="K428" s="13">
        <f t="shared" si="8"/>
        <v>3.1626736189149097E-3</v>
      </c>
    </row>
    <row r="429" spans="1:11" x14ac:dyDescent="0.25">
      <c r="A429" s="8">
        <v>2840200</v>
      </c>
      <c r="B429" s="10" t="s">
        <v>439</v>
      </c>
      <c r="C429" s="8">
        <v>199</v>
      </c>
      <c r="D429" s="8">
        <v>239</v>
      </c>
      <c r="E429" s="8">
        <v>-40</v>
      </c>
      <c r="H429" s="8">
        <v>2840200</v>
      </c>
      <c r="I429" s="10" t="s">
        <v>439</v>
      </c>
      <c r="J429" s="8">
        <v>225</v>
      </c>
      <c r="K429" s="13">
        <f t="shared" si="8"/>
        <v>4.0454892794534092E-4</v>
      </c>
    </row>
    <row r="430" spans="1:11" x14ac:dyDescent="0.25">
      <c r="A430" s="8">
        <v>2851800</v>
      </c>
      <c r="B430" s="10" t="s">
        <v>440</v>
      </c>
      <c r="C430" s="8">
        <v>124</v>
      </c>
      <c r="D430" s="8">
        <v>122</v>
      </c>
      <c r="E430" s="8">
        <v>2</v>
      </c>
      <c r="H430" s="8">
        <v>2851800</v>
      </c>
      <c r="I430" s="10" t="s">
        <v>440</v>
      </c>
      <c r="J430" s="8">
        <v>163</v>
      </c>
      <c r="K430" s="13">
        <f t="shared" si="8"/>
        <v>2.9307322335595811E-4</v>
      </c>
    </row>
    <row r="431" spans="1:11" x14ac:dyDescent="0.25">
      <c r="A431" s="8">
        <v>2852600</v>
      </c>
      <c r="B431" s="10" t="s">
        <v>441</v>
      </c>
      <c r="C431" s="8">
        <v>123</v>
      </c>
      <c r="D431" s="8">
        <v>111</v>
      </c>
      <c r="E431" s="8">
        <v>12</v>
      </c>
      <c r="H431" s="8">
        <v>2852600</v>
      </c>
      <c r="I431" s="10" t="s">
        <v>441</v>
      </c>
      <c r="J431" s="8">
        <v>138</v>
      </c>
      <c r="K431" s="13">
        <f t="shared" si="8"/>
        <v>2.4812334247314245E-4</v>
      </c>
    </row>
    <row r="432" spans="1:11" x14ac:dyDescent="0.25">
      <c r="A432" s="8">
        <v>2853400</v>
      </c>
      <c r="B432" s="10" t="s">
        <v>442</v>
      </c>
      <c r="C432" s="8">
        <v>197</v>
      </c>
      <c r="D432" s="8">
        <v>171</v>
      </c>
      <c r="E432" s="8">
        <v>26</v>
      </c>
      <c r="H432" s="8">
        <v>2853400</v>
      </c>
      <c r="I432" s="10" t="s">
        <v>442</v>
      </c>
      <c r="J432" s="8">
        <v>166</v>
      </c>
      <c r="K432" s="13">
        <f t="shared" si="8"/>
        <v>2.9846720906189601E-4</v>
      </c>
    </row>
    <row r="433" spans="1:11" x14ac:dyDescent="0.25">
      <c r="A433" s="8">
        <v>2854200</v>
      </c>
      <c r="B433" s="10" t="s">
        <v>443</v>
      </c>
      <c r="C433" s="8">
        <v>200</v>
      </c>
      <c r="D433" s="8">
        <v>123</v>
      </c>
      <c r="E433" s="8">
        <v>77</v>
      </c>
      <c r="H433" s="8">
        <v>2854200</v>
      </c>
      <c r="I433" s="10" t="s">
        <v>443</v>
      </c>
      <c r="J433" s="8">
        <v>174</v>
      </c>
      <c r="K433" s="13">
        <f t="shared" si="8"/>
        <v>3.1285117094439699E-4</v>
      </c>
    </row>
    <row r="434" spans="1:11" x14ac:dyDescent="0.25">
      <c r="A434" s="8">
        <v>2861500</v>
      </c>
      <c r="B434" s="10" t="s">
        <v>444</v>
      </c>
      <c r="C434" s="8">
        <v>80</v>
      </c>
      <c r="D434" s="8">
        <v>55</v>
      </c>
      <c r="E434" s="8">
        <v>25</v>
      </c>
      <c r="H434" s="8">
        <v>2861500</v>
      </c>
      <c r="I434" s="10" t="s">
        <v>444</v>
      </c>
      <c r="J434" s="8">
        <v>64</v>
      </c>
      <c r="K434" s="13">
        <f t="shared" si="8"/>
        <v>1.1507169506000809E-4</v>
      </c>
    </row>
    <row r="435" spans="1:11" x14ac:dyDescent="0.25">
      <c r="A435" s="8">
        <v>2862300</v>
      </c>
      <c r="B435" s="10" t="s">
        <v>445</v>
      </c>
      <c r="C435" s="8">
        <v>310</v>
      </c>
      <c r="D435" s="8">
        <v>321</v>
      </c>
      <c r="E435" s="8">
        <v>-11</v>
      </c>
      <c r="H435" s="8">
        <v>2862300</v>
      </c>
      <c r="I435" s="10" t="s">
        <v>445</v>
      </c>
      <c r="J435" s="8">
        <v>205</v>
      </c>
      <c r="K435" s="13">
        <f t="shared" si="8"/>
        <v>3.6858902323908839E-4</v>
      </c>
    </row>
    <row r="436" spans="1:11" x14ac:dyDescent="0.25">
      <c r="A436" s="8">
        <v>2863100</v>
      </c>
      <c r="B436" s="10" t="s">
        <v>446</v>
      </c>
      <c r="C436" s="8">
        <v>13</v>
      </c>
      <c r="D436" s="8">
        <v>7</v>
      </c>
      <c r="E436" s="8">
        <v>6</v>
      </c>
      <c r="H436" s="8">
        <v>2863100</v>
      </c>
      <c r="I436" s="10" t="s">
        <v>446</v>
      </c>
      <c r="J436" s="8">
        <v>14</v>
      </c>
      <c r="K436" s="13">
        <f t="shared" si="8"/>
        <v>2.5171933294376769E-5</v>
      </c>
    </row>
    <row r="437" spans="1:11" x14ac:dyDescent="0.25">
      <c r="A437" s="8">
        <v>2864000</v>
      </c>
      <c r="B437" s="10" t="s">
        <v>447</v>
      </c>
      <c r="C437" s="8">
        <v>27</v>
      </c>
      <c r="D437" s="8">
        <v>60</v>
      </c>
      <c r="E437" s="8">
        <v>-33</v>
      </c>
      <c r="H437" s="8">
        <v>2864000</v>
      </c>
      <c r="I437" s="10" t="s">
        <v>447</v>
      </c>
      <c r="J437" s="8">
        <v>13</v>
      </c>
      <c r="K437" s="13">
        <f t="shared" si="8"/>
        <v>2.3373938059064143E-5</v>
      </c>
    </row>
    <row r="438" spans="1:11" x14ac:dyDescent="0.25">
      <c r="A438" s="8">
        <v>2865800</v>
      </c>
      <c r="B438" s="10" t="s">
        <v>448</v>
      </c>
      <c r="C438" s="8">
        <v>52</v>
      </c>
      <c r="D438" s="8">
        <v>32</v>
      </c>
      <c r="E438" s="8">
        <v>20</v>
      </c>
      <c r="H438" s="8">
        <v>2865800</v>
      </c>
      <c r="I438" s="10" t="s">
        <v>448</v>
      </c>
      <c r="J438" s="8">
        <v>48</v>
      </c>
      <c r="K438" s="13">
        <f t="shared" si="8"/>
        <v>8.6303771295006071E-5</v>
      </c>
    </row>
    <row r="439" spans="1:11" x14ac:dyDescent="0.25">
      <c r="A439" s="8">
        <v>2866600</v>
      </c>
      <c r="B439" s="10" t="s">
        <v>449</v>
      </c>
      <c r="C439" s="8">
        <v>16</v>
      </c>
      <c r="D439" s="8">
        <v>23</v>
      </c>
      <c r="E439" s="8">
        <v>-7</v>
      </c>
      <c r="H439" s="8">
        <v>2866600</v>
      </c>
      <c r="I439" s="10" t="s">
        <v>449</v>
      </c>
      <c r="J439" s="8">
        <v>11</v>
      </c>
      <c r="K439" s="13">
        <f t="shared" si="8"/>
        <v>1.9777947588438892E-5</v>
      </c>
    </row>
    <row r="440" spans="1:11" x14ac:dyDescent="0.25">
      <c r="A440" s="8">
        <v>2869100</v>
      </c>
      <c r="B440" s="10" t="s">
        <v>450</v>
      </c>
      <c r="C440" s="8">
        <v>633</v>
      </c>
      <c r="D440" s="8">
        <v>638</v>
      </c>
      <c r="E440" s="8">
        <v>-5</v>
      </c>
      <c r="H440" s="8">
        <v>2869100</v>
      </c>
      <c r="I440" s="10" t="s">
        <v>450</v>
      </c>
      <c r="J440" s="8">
        <v>561</v>
      </c>
      <c r="K440" s="13">
        <f t="shared" si="8"/>
        <v>1.0086753270103835E-3</v>
      </c>
    </row>
    <row r="441" spans="1:11" x14ac:dyDescent="0.25">
      <c r="A441" s="8">
        <v>2910701</v>
      </c>
      <c r="B441" s="10" t="s">
        <v>451</v>
      </c>
      <c r="C441" s="8">
        <v>1759</v>
      </c>
      <c r="D441" s="8">
        <v>1352</v>
      </c>
      <c r="E441" s="8">
        <v>407</v>
      </c>
      <c r="H441" s="8">
        <v>2910701</v>
      </c>
      <c r="I441" s="10" t="s">
        <v>451</v>
      </c>
      <c r="J441" s="8">
        <v>2018</v>
      </c>
      <c r="K441" s="13">
        <f t="shared" si="8"/>
        <v>3.62835438486088E-3</v>
      </c>
    </row>
    <row r="442" spans="1:11" x14ac:dyDescent="0.25">
      <c r="A442" s="8">
        <v>2910702</v>
      </c>
      <c r="B442" s="10" t="s">
        <v>452</v>
      </c>
      <c r="C442" s="8">
        <v>15</v>
      </c>
      <c r="D442" s="8">
        <v>9</v>
      </c>
      <c r="E442" s="8">
        <v>6</v>
      </c>
      <c r="H442" s="8">
        <v>2910702</v>
      </c>
      <c r="I442" s="10" t="s">
        <v>452</v>
      </c>
      <c r="J442" s="8">
        <v>19</v>
      </c>
      <c r="K442" s="13">
        <f t="shared" si="8"/>
        <v>3.4161909470939904E-5</v>
      </c>
    </row>
    <row r="443" spans="1:11" x14ac:dyDescent="0.25">
      <c r="A443" s="8">
        <v>2910703</v>
      </c>
      <c r="B443" s="10" t="s">
        <v>453</v>
      </c>
      <c r="C443" s="8">
        <v>205</v>
      </c>
      <c r="D443" s="8">
        <v>156</v>
      </c>
      <c r="E443" s="8">
        <v>49</v>
      </c>
      <c r="H443" s="8">
        <v>2910703</v>
      </c>
      <c r="I443" s="10" t="s">
        <v>453</v>
      </c>
      <c r="J443" s="8">
        <v>185</v>
      </c>
      <c r="K443" s="13">
        <f t="shared" si="8"/>
        <v>3.3262911853283587E-4</v>
      </c>
    </row>
    <row r="444" spans="1:11" x14ac:dyDescent="0.25">
      <c r="A444" s="8">
        <v>2920401</v>
      </c>
      <c r="B444" s="10" t="s">
        <v>454</v>
      </c>
      <c r="C444" s="8">
        <v>903</v>
      </c>
      <c r="D444" s="8">
        <v>850</v>
      </c>
      <c r="E444" s="8">
        <v>53</v>
      </c>
      <c r="H444" s="8">
        <v>2920401</v>
      </c>
      <c r="I444" s="10" t="s">
        <v>454</v>
      </c>
      <c r="J444" s="8">
        <v>1160</v>
      </c>
      <c r="K444" s="13">
        <f t="shared" si="8"/>
        <v>2.0856744729626465E-3</v>
      </c>
    </row>
    <row r="445" spans="1:11" x14ac:dyDescent="0.25">
      <c r="A445" s="8">
        <v>2920402</v>
      </c>
      <c r="B445" s="10" t="s">
        <v>455</v>
      </c>
      <c r="C445" s="8">
        <v>59</v>
      </c>
      <c r="D445" s="8">
        <v>17</v>
      </c>
      <c r="E445" s="8">
        <v>42</v>
      </c>
      <c r="H445" s="8">
        <v>2920402</v>
      </c>
      <c r="I445" s="10" t="s">
        <v>455</v>
      </c>
      <c r="J445" s="8">
        <v>62</v>
      </c>
      <c r="K445" s="13">
        <f t="shared" si="8"/>
        <v>1.1147570458938284E-4</v>
      </c>
    </row>
    <row r="446" spans="1:11" x14ac:dyDescent="0.25">
      <c r="A446" s="8">
        <v>2930101</v>
      </c>
      <c r="B446" s="10" t="s">
        <v>456</v>
      </c>
      <c r="C446" s="8">
        <v>857</v>
      </c>
      <c r="D446" s="8">
        <v>717</v>
      </c>
      <c r="E446" s="8">
        <v>140</v>
      </c>
      <c r="H446" s="8">
        <v>2930101</v>
      </c>
      <c r="I446" s="10" t="s">
        <v>456</v>
      </c>
      <c r="J446" s="8">
        <v>565</v>
      </c>
      <c r="K446" s="13">
        <f t="shared" si="8"/>
        <v>1.015867307951634E-3</v>
      </c>
    </row>
    <row r="447" spans="1:11" x14ac:dyDescent="0.25">
      <c r="A447" s="8">
        <v>2930102</v>
      </c>
      <c r="B447" s="10" t="s">
        <v>457</v>
      </c>
      <c r="C447" s="8">
        <v>310</v>
      </c>
      <c r="D447" s="8">
        <v>295</v>
      </c>
      <c r="E447" s="8">
        <v>15</v>
      </c>
      <c r="H447" s="8">
        <v>2930102</v>
      </c>
      <c r="I447" s="10" t="s">
        <v>457</v>
      </c>
      <c r="J447" s="8">
        <v>165</v>
      </c>
      <c r="K447" s="13">
        <f t="shared" si="8"/>
        <v>2.9666921382658334E-4</v>
      </c>
    </row>
    <row r="448" spans="1:11" x14ac:dyDescent="0.25">
      <c r="A448" s="8">
        <v>2930103</v>
      </c>
      <c r="B448" s="10" t="s">
        <v>458</v>
      </c>
      <c r="C448" s="8">
        <v>26</v>
      </c>
      <c r="D448" s="8">
        <v>27</v>
      </c>
      <c r="E448" s="8">
        <v>-1</v>
      </c>
      <c r="H448" s="8">
        <v>2930103</v>
      </c>
      <c r="I448" s="10" t="s">
        <v>458</v>
      </c>
      <c r="J448" s="8">
        <v>13</v>
      </c>
      <c r="K448" s="13">
        <f t="shared" si="8"/>
        <v>2.3373938059064143E-5</v>
      </c>
    </row>
    <row r="449" spans="1:11" x14ac:dyDescent="0.25">
      <c r="A449" s="8">
        <v>2941700</v>
      </c>
      <c r="B449" s="10" t="s">
        <v>459</v>
      </c>
      <c r="C449" s="8">
        <v>836</v>
      </c>
      <c r="D449" s="8">
        <v>527</v>
      </c>
      <c r="E449" s="8">
        <v>309</v>
      </c>
      <c r="H449" s="8">
        <v>2941700</v>
      </c>
      <c r="I449" s="10" t="s">
        <v>459</v>
      </c>
      <c r="J449" s="8">
        <v>842</v>
      </c>
      <c r="K449" s="13">
        <f t="shared" si="8"/>
        <v>1.5139119881332314E-3</v>
      </c>
    </row>
    <row r="450" spans="1:11" x14ac:dyDescent="0.25">
      <c r="A450" s="8">
        <v>2942500</v>
      </c>
      <c r="B450" s="10" t="s">
        <v>460</v>
      </c>
      <c r="C450" s="8">
        <v>156</v>
      </c>
      <c r="D450" s="8">
        <v>172</v>
      </c>
      <c r="E450" s="8">
        <v>-16</v>
      </c>
      <c r="H450" s="8">
        <v>2942500</v>
      </c>
      <c r="I450" s="10" t="s">
        <v>460</v>
      </c>
      <c r="J450" s="8">
        <v>172</v>
      </c>
      <c r="K450" s="13">
        <f t="shared" si="8"/>
        <v>3.0925518047377176E-4</v>
      </c>
    </row>
    <row r="451" spans="1:11" x14ac:dyDescent="0.25">
      <c r="A451" s="8">
        <v>2943300</v>
      </c>
      <c r="B451" s="10" t="s">
        <v>461</v>
      </c>
      <c r="C451" s="8">
        <v>342</v>
      </c>
      <c r="D451" s="8">
        <v>300</v>
      </c>
      <c r="E451" s="8">
        <v>42</v>
      </c>
      <c r="H451" s="8">
        <v>2943300</v>
      </c>
      <c r="I451" s="10" t="s">
        <v>461</v>
      </c>
      <c r="J451" s="8">
        <v>305</v>
      </c>
      <c r="K451" s="13">
        <f t="shared" si="8"/>
        <v>5.4838854677035102E-4</v>
      </c>
    </row>
    <row r="452" spans="1:11" x14ac:dyDescent="0.25">
      <c r="A452" s="8">
        <v>2944100</v>
      </c>
      <c r="B452" s="10" t="s">
        <v>462</v>
      </c>
      <c r="C452" s="8">
        <v>272</v>
      </c>
      <c r="D452" s="8">
        <v>241</v>
      </c>
      <c r="E452" s="8">
        <v>31</v>
      </c>
      <c r="H452" s="8">
        <v>2944100</v>
      </c>
      <c r="I452" s="10" t="s">
        <v>462</v>
      </c>
      <c r="J452" s="8">
        <v>238</v>
      </c>
      <c r="K452" s="13">
        <f t="shared" ref="K452:K515" si="9">J452/$J$1222</f>
        <v>4.2792286600440508E-4</v>
      </c>
    </row>
    <row r="453" spans="1:11" x14ac:dyDescent="0.25">
      <c r="A453" s="8">
        <v>2945000</v>
      </c>
      <c r="B453" s="10" t="s">
        <v>463</v>
      </c>
      <c r="C453" s="8">
        <v>975</v>
      </c>
      <c r="D453" s="8">
        <v>829</v>
      </c>
      <c r="E453" s="8">
        <v>146</v>
      </c>
      <c r="H453" s="8">
        <v>2945000</v>
      </c>
      <c r="I453" s="10" t="s">
        <v>463</v>
      </c>
      <c r="J453" s="8">
        <v>957</v>
      </c>
      <c r="K453" s="13">
        <f t="shared" si="9"/>
        <v>1.7206814401941836E-3</v>
      </c>
    </row>
    <row r="454" spans="1:11" x14ac:dyDescent="0.25">
      <c r="A454" s="8">
        <v>2949201</v>
      </c>
      <c r="B454" s="10" t="s">
        <v>464</v>
      </c>
      <c r="C454" s="8">
        <v>84</v>
      </c>
      <c r="D454" s="8">
        <v>116</v>
      </c>
      <c r="E454" s="8">
        <v>-32</v>
      </c>
      <c r="H454" s="8">
        <v>2949201</v>
      </c>
      <c r="I454" s="10" t="s">
        <v>464</v>
      </c>
      <c r="J454" s="8">
        <v>102</v>
      </c>
      <c r="K454" s="13">
        <f t="shared" si="9"/>
        <v>1.8339551400188789E-4</v>
      </c>
    </row>
    <row r="455" spans="1:11" x14ac:dyDescent="0.25">
      <c r="A455" s="8">
        <v>2949299</v>
      </c>
      <c r="B455" s="10" t="s">
        <v>465</v>
      </c>
      <c r="C455" s="8">
        <v>2727</v>
      </c>
      <c r="D455" s="8">
        <v>2688</v>
      </c>
      <c r="E455" s="8">
        <v>39</v>
      </c>
      <c r="H455" s="8">
        <v>2949299</v>
      </c>
      <c r="I455" s="10" t="s">
        <v>465</v>
      </c>
      <c r="J455" s="8">
        <v>2600</v>
      </c>
      <c r="K455" s="13">
        <f t="shared" si="9"/>
        <v>4.6747876118128284E-3</v>
      </c>
    </row>
    <row r="456" spans="1:11" x14ac:dyDescent="0.25">
      <c r="A456" s="8">
        <v>2950600</v>
      </c>
      <c r="B456" s="10" t="s">
        <v>466</v>
      </c>
      <c r="C456" s="8">
        <v>13</v>
      </c>
      <c r="D456" s="8">
        <v>21</v>
      </c>
      <c r="E456" s="8">
        <v>-8</v>
      </c>
      <c r="H456" s="8">
        <v>2950600</v>
      </c>
      <c r="I456" s="10" t="s">
        <v>466</v>
      </c>
      <c r="J456" s="8">
        <v>17</v>
      </c>
      <c r="K456" s="13">
        <f t="shared" si="9"/>
        <v>3.0565919000314646E-5</v>
      </c>
    </row>
    <row r="457" spans="1:11" x14ac:dyDescent="0.25">
      <c r="A457" s="8">
        <v>3011301</v>
      </c>
      <c r="B457" s="10" t="s">
        <v>467</v>
      </c>
      <c r="C457" s="8">
        <v>943</v>
      </c>
      <c r="D457" s="8">
        <v>573</v>
      </c>
      <c r="E457" s="8">
        <v>370</v>
      </c>
      <c r="H457" s="8">
        <v>3011301</v>
      </c>
      <c r="I457" s="10" t="s">
        <v>467</v>
      </c>
      <c r="J457" s="8">
        <v>877</v>
      </c>
      <c r="K457" s="13">
        <f t="shared" si="9"/>
        <v>1.5768418213691735E-3</v>
      </c>
    </row>
    <row r="458" spans="1:11" x14ac:dyDescent="0.25">
      <c r="A458" s="8">
        <v>3011302</v>
      </c>
      <c r="B458" s="10" t="s">
        <v>468</v>
      </c>
      <c r="C458" s="8">
        <v>57</v>
      </c>
      <c r="D458" s="8">
        <v>33</v>
      </c>
      <c r="E458" s="8">
        <v>24</v>
      </c>
      <c r="H458" s="8">
        <v>3011302</v>
      </c>
      <c r="I458" s="10" t="s">
        <v>468</v>
      </c>
      <c r="J458" s="8">
        <v>45</v>
      </c>
      <c r="K458" s="13">
        <f t="shared" si="9"/>
        <v>8.0909785589068184E-5</v>
      </c>
    </row>
    <row r="459" spans="1:11" x14ac:dyDescent="0.25">
      <c r="A459" s="8">
        <v>3012100</v>
      </c>
      <c r="B459" s="10" t="s">
        <v>469</v>
      </c>
      <c r="C459" s="8">
        <v>43</v>
      </c>
      <c r="D459" s="8">
        <v>50</v>
      </c>
      <c r="E459" s="8">
        <v>-7</v>
      </c>
      <c r="H459" s="8">
        <v>3012100</v>
      </c>
      <c r="I459" s="10" t="s">
        <v>469</v>
      </c>
      <c r="J459" s="8">
        <v>48</v>
      </c>
      <c r="K459" s="13">
        <f t="shared" si="9"/>
        <v>8.6303771295006071E-5</v>
      </c>
    </row>
    <row r="460" spans="1:11" x14ac:dyDescent="0.25">
      <c r="A460" s="8">
        <v>3031800</v>
      </c>
      <c r="B460" s="10" t="s">
        <v>470</v>
      </c>
      <c r="C460" s="8">
        <v>73</v>
      </c>
      <c r="D460" s="8">
        <v>65</v>
      </c>
      <c r="E460" s="8">
        <v>8</v>
      </c>
      <c r="H460" s="8">
        <v>3031800</v>
      </c>
      <c r="I460" s="10" t="s">
        <v>470</v>
      </c>
      <c r="J460" s="8">
        <v>18</v>
      </c>
      <c r="K460" s="13">
        <f t="shared" si="9"/>
        <v>3.2363914235627275E-5</v>
      </c>
    </row>
    <row r="461" spans="1:11" x14ac:dyDescent="0.25">
      <c r="A461" s="8">
        <v>3032600</v>
      </c>
      <c r="B461" s="10" t="s">
        <v>471</v>
      </c>
      <c r="C461" s="8">
        <v>9</v>
      </c>
      <c r="D461" s="8">
        <v>7</v>
      </c>
      <c r="E461" s="8">
        <v>2</v>
      </c>
      <c r="H461" s="8">
        <v>3032600</v>
      </c>
      <c r="I461" s="10" t="s">
        <v>471</v>
      </c>
      <c r="J461" s="8">
        <v>11</v>
      </c>
      <c r="K461" s="13">
        <f t="shared" si="9"/>
        <v>1.9777947588438892E-5</v>
      </c>
    </row>
    <row r="462" spans="1:11" x14ac:dyDescent="0.25">
      <c r="A462" s="8">
        <v>3041500</v>
      </c>
      <c r="B462" s="10" t="s">
        <v>472</v>
      </c>
      <c r="C462" s="8">
        <v>141</v>
      </c>
      <c r="D462" s="8">
        <v>93</v>
      </c>
      <c r="E462" s="8">
        <v>48</v>
      </c>
      <c r="H462" s="8">
        <v>3041500</v>
      </c>
      <c r="I462" s="10" t="s">
        <v>472</v>
      </c>
      <c r="J462" s="8">
        <v>202</v>
      </c>
      <c r="K462" s="13">
        <f t="shared" si="9"/>
        <v>3.6319503753315055E-4</v>
      </c>
    </row>
    <row r="463" spans="1:11" x14ac:dyDescent="0.25">
      <c r="A463" s="8">
        <v>3042300</v>
      </c>
      <c r="B463" s="10" t="s">
        <v>473</v>
      </c>
      <c r="C463" s="8">
        <v>31</v>
      </c>
      <c r="D463" s="8">
        <v>37</v>
      </c>
      <c r="E463" s="8">
        <v>-6</v>
      </c>
      <c r="H463" s="8">
        <v>3042300</v>
      </c>
      <c r="I463" s="10" t="s">
        <v>473</v>
      </c>
      <c r="J463" s="8">
        <v>50</v>
      </c>
      <c r="K463" s="13">
        <f t="shared" si="9"/>
        <v>8.9899761765631315E-5</v>
      </c>
    </row>
    <row r="464" spans="1:11" x14ac:dyDescent="0.25">
      <c r="A464" s="8">
        <v>3091101</v>
      </c>
      <c r="B464" s="10" t="s">
        <v>474</v>
      </c>
      <c r="C464" s="8">
        <v>337</v>
      </c>
      <c r="D464" s="8">
        <v>205</v>
      </c>
      <c r="E464" s="8">
        <v>132</v>
      </c>
      <c r="H464" s="8">
        <v>3091101</v>
      </c>
      <c r="I464" s="10" t="s">
        <v>474</v>
      </c>
      <c r="J464" s="8">
        <v>450</v>
      </c>
      <c r="K464" s="13">
        <f t="shared" si="9"/>
        <v>8.0909785589068184E-4</v>
      </c>
    </row>
    <row r="465" spans="1:11" x14ac:dyDescent="0.25">
      <c r="A465" s="8">
        <v>3091102</v>
      </c>
      <c r="B465" s="10" t="s">
        <v>475</v>
      </c>
      <c r="C465" s="8">
        <v>179</v>
      </c>
      <c r="D465" s="8">
        <v>154</v>
      </c>
      <c r="E465" s="8">
        <v>25</v>
      </c>
      <c r="H465" s="8">
        <v>3091102</v>
      </c>
      <c r="I465" s="10" t="s">
        <v>475</v>
      </c>
      <c r="J465" s="8">
        <v>100</v>
      </c>
      <c r="K465" s="13">
        <f t="shared" si="9"/>
        <v>1.7979952353126263E-4</v>
      </c>
    </row>
    <row r="466" spans="1:11" x14ac:dyDescent="0.25">
      <c r="A466" s="8">
        <v>3092000</v>
      </c>
      <c r="B466" s="10" t="s">
        <v>476</v>
      </c>
      <c r="C466" s="8">
        <v>185</v>
      </c>
      <c r="D466" s="8">
        <v>159</v>
      </c>
      <c r="E466" s="8">
        <v>26</v>
      </c>
      <c r="H466" s="8">
        <v>3092000</v>
      </c>
      <c r="I466" s="10" t="s">
        <v>476</v>
      </c>
      <c r="J466" s="8">
        <v>158</v>
      </c>
      <c r="K466" s="13">
        <f t="shared" si="9"/>
        <v>2.8408324717939498E-4</v>
      </c>
    </row>
    <row r="467" spans="1:11" x14ac:dyDescent="0.25">
      <c r="A467" s="8">
        <v>3099700</v>
      </c>
      <c r="B467" s="10" t="s">
        <v>477</v>
      </c>
      <c r="C467" s="8">
        <v>38</v>
      </c>
      <c r="D467" s="8">
        <v>22</v>
      </c>
      <c r="E467" s="8">
        <v>16</v>
      </c>
      <c r="H467" s="8">
        <v>3099700</v>
      </c>
      <c r="I467" s="10" t="s">
        <v>477</v>
      </c>
      <c r="J467" s="8">
        <v>100</v>
      </c>
      <c r="K467" s="13">
        <f t="shared" si="9"/>
        <v>1.7979952353126263E-4</v>
      </c>
    </row>
    <row r="468" spans="1:11" x14ac:dyDescent="0.25">
      <c r="A468" s="8">
        <v>3101200</v>
      </c>
      <c r="B468" s="10" t="s">
        <v>478</v>
      </c>
      <c r="C468" s="8">
        <v>2458</v>
      </c>
      <c r="D468" s="8">
        <v>2407</v>
      </c>
      <c r="E468" s="8">
        <v>51</v>
      </c>
      <c r="H468" s="8">
        <v>3101200</v>
      </c>
      <c r="I468" s="10" t="s">
        <v>478</v>
      </c>
      <c r="J468" s="8">
        <v>2180</v>
      </c>
      <c r="K468" s="13">
        <f t="shared" si="9"/>
        <v>3.9196296129815258E-3</v>
      </c>
    </row>
    <row r="469" spans="1:11" x14ac:dyDescent="0.25">
      <c r="A469" s="8">
        <v>3102100</v>
      </c>
      <c r="B469" s="10" t="s">
        <v>479</v>
      </c>
      <c r="C469" s="8">
        <v>439</v>
      </c>
      <c r="D469" s="8">
        <v>419</v>
      </c>
      <c r="E469" s="8">
        <v>20</v>
      </c>
      <c r="H469" s="8">
        <v>3102100</v>
      </c>
      <c r="I469" s="10" t="s">
        <v>479</v>
      </c>
      <c r="J469" s="8">
        <v>412</v>
      </c>
      <c r="K469" s="13">
        <f t="shared" si="9"/>
        <v>7.4077403694880212E-4</v>
      </c>
    </row>
    <row r="470" spans="1:11" x14ac:dyDescent="0.25">
      <c r="A470" s="8">
        <v>3103900</v>
      </c>
      <c r="B470" s="10" t="s">
        <v>480</v>
      </c>
      <c r="C470" s="8">
        <v>74</v>
      </c>
      <c r="D470" s="8">
        <v>94</v>
      </c>
      <c r="E470" s="8">
        <v>-20</v>
      </c>
      <c r="H470" s="8">
        <v>3103900</v>
      </c>
      <c r="I470" s="10" t="s">
        <v>480</v>
      </c>
      <c r="J470" s="8">
        <v>61</v>
      </c>
      <c r="K470" s="13">
        <f t="shared" si="9"/>
        <v>1.0967770935407021E-4</v>
      </c>
    </row>
    <row r="471" spans="1:11" x14ac:dyDescent="0.25">
      <c r="A471" s="8">
        <v>3104700</v>
      </c>
      <c r="B471" s="10" t="s">
        <v>481</v>
      </c>
      <c r="C471" s="8">
        <v>727</v>
      </c>
      <c r="D471" s="8">
        <v>698</v>
      </c>
      <c r="E471" s="8">
        <v>29</v>
      </c>
      <c r="H471" s="8">
        <v>3104700</v>
      </c>
      <c r="I471" s="10" t="s">
        <v>481</v>
      </c>
      <c r="J471" s="8">
        <v>610</v>
      </c>
      <c r="K471" s="13">
        <f t="shared" si="9"/>
        <v>1.096777093540702E-3</v>
      </c>
    </row>
    <row r="472" spans="1:11" x14ac:dyDescent="0.25">
      <c r="A472" s="8">
        <v>3211601</v>
      </c>
      <c r="B472" s="10" t="s">
        <v>482</v>
      </c>
      <c r="C472" s="8">
        <v>11</v>
      </c>
      <c r="D472" s="8">
        <v>14</v>
      </c>
      <c r="E472" s="8">
        <v>-3</v>
      </c>
      <c r="H472" s="8">
        <v>3211601</v>
      </c>
      <c r="I472" s="10" t="s">
        <v>482</v>
      </c>
      <c r="J472" s="8">
        <v>18</v>
      </c>
      <c r="K472" s="13">
        <f t="shared" si="9"/>
        <v>3.2363914235627275E-5</v>
      </c>
    </row>
    <row r="473" spans="1:11" x14ac:dyDescent="0.25">
      <c r="A473" s="8">
        <v>3211602</v>
      </c>
      <c r="B473" s="10" t="s">
        <v>483</v>
      </c>
      <c r="C473" s="8">
        <v>97</v>
      </c>
      <c r="D473" s="8">
        <v>75</v>
      </c>
      <c r="E473" s="8">
        <v>22</v>
      </c>
      <c r="H473" s="8">
        <v>3211602</v>
      </c>
      <c r="I473" s="10" t="s">
        <v>483</v>
      </c>
      <c r="J473" s="8">
        <v>72</v>
      </c>
      <c r="K473" s="13">
        <f t="shared" si="9"/>
        <v>1.294556569425091E-4</v>
      </c>
    </row>
    <row r="474" spans="1:11" x14ac:dyDescent="0.25">
      <c r="A474" s="8">
        <v>3212400</v>
      </c>
      <c r="B474" s="10" t="s">
        <v>484</v>
      </c>
      <c r="C474" s="8">
        <v>8</v>
      </c>
      <c r="D474" s="8">
        <v>5</v>
      </c>
      <c r="E474" s="8">
        <v>3</v>
      </c>
      <c r="H474" s="8">
        <v>3212400</v>
      </c>
      <c r="I474" s="10" t="s">
        <v>484</v>
      </c>
      <c r="J474" s="8">
        <v>11</v>
      </c>
      <c r="K474" s="13">
        <f t="shared" si="9"/>
        <v>1.9777947588438892E-5</v>
      </c>
    </row>
    <row r="475" spans="1:11" x14ac:dyDescent="0.25">
      <c r="A475" s="8">
        <v>3220500</v>
      </c>
      <c r="B475" s="10" t="s">
        <v>485</v>
      </c>
      <c r="C475" s="8">
        <v>8</v>
      </c>
      <c r="D475" s="8">
        <v>5</v>
      </c>
      <c r="E475" s="8">
        <v>3</v>
      </c>
      <c r="H475" s="8">
        <v>3220500</v>
      </c>
      <c r="I475" s="10" t="s">
        <v>485</v>
      </c>
      <c r="J475" s="8">
        <v>8</v>
      </c>
      <c r="K475" s="13">
        <f t="shared" si="9"/>
        <v>1.4383961882501012E-5</v>
      </c>
    </row>
    <row r="476" spans="1:11" x14ac:dyDescent="0.25">
      <c r="A476" s="8">
        <v>3230200</v>
      </c>
      <c r="B476" s="10" t="s">
        <v>486</v>
      </c>
      <c r="C476" s="8">
        <v>47</v>
      </c>
      <c r="D476" s="8">
        <v>34</v>
      </c>
      <c r="E476" s="8">
        <v>13</v>
      </c>
      <c r="H476" s="8">
        <v>3230200</v>
      </c>
      <c r="I476" s="10" t="s">
        <v>486</v>
      </c>
      <c r="J476" s="8">
        <v>31</v>
      </c>
      <c r="K476" s="13">
        <f t="shared" si="9"/>
        <v>5.5737852294691418E-5</v>
      </c>
    </row>
    <row r="477" spans="1:11" x14ac:dyDescent="0.25">
      <c r="A477" s="8">
        <v>3240099</v>
      </c>
      <c r="B477" s="10" t="s">
        <v>487</v>
      </c>
      <c r="C477" s="8">
        <v>180</v>
      </c>
      <c r="D477" s="8">
        <v>177</v>
      </c>
      <c r="E477" s="8">
        <v>3</v>
      </c>
      <c r="H477" s="8">
        <v>3240099</v>
      </c>
      <c r="I477" s="10" t="s">
        <v>487</v>
      </c>
      <c r="J477" s="8">
        <v>147</v>
      </c>
      <c r="K477" s="13">
        <f t="shared" si="9"/>
        <v>2.643052995909561E-4</v>
      </c>
    </row>
    <row r="478" spans="1:11" x14ac:dyDescent="0.25">
      <c r="A478" s="8">
        <v>3250701</v>
      </c>
      <c r="B478" s="10" t="s">
        <v>488</v>
      </c>
      <c r="C478" s="8">
        <v>222</v>
      </c>
      <c r="D478" s="8">
        <v>199</v>
      </c>
      <c r="E478" s="8">
        <v>23</v>
      </c>
      <c r="H478" s="8">
        <v>3250701</v>
      </c>
      <c r="I478" s="10" t="s">
        <v>488</v>
      </c>
      <c r="J478" s="8">
        <v>238</v>
      </c>
      <c r="K478" s="13">
        <f t="shared" si="9"/>
        <v>4.2792286600440508E-4</v>
      </c>
    </row>
    <row r="479" spans="1:11" x14ac:dyDescent="0.25">
      <c r="A479" s="8">
        <v>3250702</v>
      </c>
      <c r="B479" s="10" t="s">
        <v>489</v>
      </c>
      <c r="C479" s="8">
        <v>39</v>
      </c>
      <c r="D479" s="8">
        <v>37</v>
      </c>
      <c r="E479" s="8">
        <v>2</v>
      </c>
      <c r="H479" s="8">
        <v>3250702</v>
      </c>
      <c r="I479" s="10" t="s">
        <v>489</v>
      </c>
      <c r="J479" s="8">
        <v>19</v>
      </c>
      <c r="K479" s="13">
        <f t="shared" si="9"/>
        <v>3.4161909470939904E-5</v>
      </c>
    </row>
    <row r="480" spans="1:11" x14ac:dyDescent="0.25">
      <c r="A480" s="8">
        <v>3250703</v>
      </c>
      <c r="B480" s="10" t="s">
        <v>490</v>
      </c>
      <c r="C480" s="8">
        <v>18</v>
      </c>
      <c r="D480" s="8">
        <v>20</v>
      </c>
      <c r="E480" s="8">
        <v>-2</v>
      </c>
      <c r="H480" s="8">
        <v>3250703</v>
      </c>
      <c r="I480" s="10" t="s">
        <v>490</v>
      </c>
      <c r="J480" s="8">
        <v>17</v>
      </c>
      <c r="K480" s="13">
        <f t="shared" si="9"/>
        <v>3.0565919000314646E-5</v>
      </c>
    </row>
    <row r="481" spans="1:11" x14ac:dyDescent="0.25">
      <c r="A481" s="8">
        <v>3250704</v>
      </c>
      <c r="B481" s="10" t="s">
        <v>491</v>
      </c>
      <c r="C481" s="8">
        <v>77</v>
      </c>
      <c r="D481" s="8">
        <v>63</v>
      </c>
      <c r="E481" s="8">
        <v>14</v>
      </c>
      <c r="H481" s="8">
        <v>3250704</v>
      </c>
      <c r="I481" s="10" t="s">
        <v>491</v>
      </c>
      <c r="J481" s="8">
        <v>64</v>
      </c>
      <c r="K481" s="13">
        <f t="shared" si="9"/>
        <v>1.1507169506000809E-4</v>
      </c>
    </row>
    <row r="482" spans="1:11" x14ac:dyDescent="0.25">
      <c r="A482" s="8">
        <v>3250705</v>
      </c>
      <c r="B482" s="10" t="s">
        <v>492</v>
      </c>
      <c r="C482" s="8">
        <v>342</v>
      </c>
      <c r="D482" s="8">
        <v>397</v>
      </c>
      <c r="E482" s="8">
        <v>-55</v>
      </c>
      <c r="H482" s="8">
        <v>3250705</v>
      </c>
      <c r="I482" s="10" t="s">
        <v>492</v>
      </c>
      <c r="J482" s="8">
        <v>329</v>
      </c>
      <c r="K482" s="13">
        <f t="shared" si="9"/>
        <v>5.9154043241785412E-4</v>
      </c>
    </row>
    <row r="483" spans="1:11" x14ac:dyDescent="0.25">
      <c r="A483" s="8">
        <v>3250706</v>
      </c>
      <c r="B483" s="10" t="s">
        <v>493</v>
      </c>
      <c r="C483" s="8">
        <v>36</v>
      </c>
      <c r="D483" s="8">
        <v>13</v>
      </c>
      <c r="E483" s="8">
        <v>23</v>
      </c>
      <c r="H483" s="8">
        <v>3250706</v>
      </c>
      <c r="I483" s="10" t="s">
        <v>493</v>
      </c>
      <c r="J483" s="8">
        <v>37</v>
      </c>
      <c r="K483" s="13">
        <f t="shared" si="9"/>
        <v>6.6525823706567179E-5</v>
      </c>
    </row>
    <row r="484" spans="1:11" x14ac:dyDescent="0.25">
      <c r="A484" s="8">
        <v>3250707</v>
      </c>
      <c r="B484" s="10" t="s">
        <v>494</v>
      </c>
      <c r="C484" s="8">
        <v>235</v>
      </c>
      <c r="D484" s="8">
        <v>221</v>
      </c>
      <c r="E484" s="8">
        <v>14</v>
      </c>
      <c r="H484" s="8">
        <v>3250707</v>
      </c>
      <c r="I484" s="10" t="s">
        <v>494</v>
      </c>
      <c r="J484" s="8">
        <v>238</v>
      </c>
      <c r="K484" s="13">
        <f t="shared" si="9"/>
        <v>4.2792286600440508E-4</v>
      </c>
    </row>
    <row r="485" spans="1:11" x14ac:dyDescent="0.25">
      <c r="A485" s="8">
        <v>3250709</v>
      </c>
      <c r="B485" s="10" t="s">
        <v>495</v>
      </c>
      <c r="C485" s="8">
        <v>12</v>
      </c>
      <c r="D485" s="8">
        <v>8</v>
      </c>
      <c r="E485" s="8">
        <v>4</v>
      </c>
      <c r="H485" s="8">
        <v>3250709</v>
      </c>
      <c r="I485" s="10" t="s">
        <v>495</v>
      </c>
      <c r="J485" s="8">
        <v>4</v>
      </c>
      <c r="K485" s="13">
        <f t="shared" si="9"/>
        <v>7.1919809412505059E-6</v>
      </c>
    </row>
    <row r="486" spans="1:11" x14ac:dyDescent="0.25">
      <c r="A486" s="8">
        <v>3291400</v>
      </c>
      <c r="B486" s="10" t="s">
        <v>496</v>
      </c>
      <c r="C486" s="8">
        <v>111</v>
      </c>
      <c r="D486" s="8">
        <v>180</v>
      </c>
      <c r="E486" s="8">
        <v>-69</v>
      </c>
      <c r="H486" s="8">
        <v>3291400</v>
      </c>
      <c r="I486" s="10" t="s">
        <v>496</v>
      </c>
      <c r="J486" s="8">
        <v>96</v>
      </c>
      <c r="K486" s="13">
        <f t="shared" si="9"/>
        <v>1.7260754259001214E-4</v>
      </c>
    </row>
    <row r="487" spans="1:11" x14ac:dyDescent="0.25">
      <c r="A487" s="8">
        <v>3292201</v>
      </c>
      <c r="B487" s="10" t="s">
        <v>2148</v>
      </c>
      <c r="C487" s="8">
        <v>0</v>
      </c>
      <c r="D487" s="8">
        <v>0</v>
      </c>
      <c r="E487" s="8">
        <v>0</v>
      </c>
      <c r="H487" s="8">
        <v>3292201</v>
      </c>
      <c r="I487" s="10" t="s">
        <v>2148</v>
      </c>
      <c r="J487" s="8">
        <v>1</v>
      </c>
      <c r="K487" s="13">
        <f t="shared" si="9"/>
        <v>1.7979952353126265E-6</v>
      </c>
    </row>
    <row r="488" spans="1:11" x14ac:dyDescent="0.25">
      <c r="A488" s="8">
        <v>3292202</v>
      </c>
      <c r="B488" s="10" t="s">
        <v>497</v>
      </c>
      <c r="C488" s="8">
        <v>278</v>
      </c>
      <c r="D488" s="8">
        <v>181</v>
      </c>
      <c r="E488" s="8">
        <v>97</v>
      </c>
      <c r="H488" s="8">
        <v>3292202</v>
      </c>
      <c r="I488" s="10" t="s">
        <v>497</v>
      </c>
      <c r="J488" s="8">
        <v>225</v>
      </c>
      <c r="K488" s="13">
        <f t="shared" si="9"/>
        <v>4.0454892794534092E-4</v>
      </c>
    </row>
    <row r="489" spans="1:11" x14ac:dyDescent="0.25">
      <c r="A489" s="8">
        <v>3299002</v>
      </c>
      <c r="B489" s="10" t="s">
        <v>498</v>
      </c>
      <c r="C489" s="8">
        <v>73</v>
      </c>
      <c r="D489" s="8">
        <v>64</v>
      </c>
      <c r="E489" s="8">
        <v>9</v>
      </c>
      <c r="H489" s="8">
        <v>3299002</v>
      </c>
      <c r="I489" s="10" t="s">
        <v>498</v>
      </c>
      <c r="J489" s="8">
        <v>73</v>
      </c>
      <c r="K489" s="13">
        <f t="shared" si="9"/>
        <v>1.3125365217782174E-4</v>
      </c>
    </row>
    <row r="490" spans="1:11" x14ac:dyDescent="0.25">
      <c r="A490" s="8">
        <v>3299003</v>
      </c>
      <c r="B490" s="10" t="s">
        <v>499</v>
      </c>
      <c r="C490" s="8">
        <v>31</v>
      </c>
      <c r="D490" s="8">
        <v>19</v>
      </c>
      <c r="E490" s="8">
        <v>12</v>
      </c>
      <c r="H490" s="8">
        <v>3299003</v>
      </c>
      <c r="I490" s="10" t="s">
        <v>499</v>
      </c>
      <c r="J490" s="8">
        <v>33</v>
      </c>
      <c r="K490" s="13">
        <f t="shared" si="9"/>
        <v>5.9333842765316669E-5</v>
      </c>
    </row>
    <row r="491" spans="1:11" x14ac:dyDescent="0.25">
      <c r="A491" s="8">
        <v>3299004</v>
      </c>
      <c r="B491" s="10" t="s">
        <v>500</v>
      </c>
      <c r="C491" s="8">
        <v>31</v>
      </c>
      <c r="D491" s="8">
        <v>22</v>
      </c>
      <c r="E491" s="8">
        <v>9</v>
      </c>
      <c r="H491" s="8">
        <v>3299004</v>
      </c>
      <c r="I491" s="10" t="s">
        <v>500</v>
      </c>
      <c r="J491" s="8">
        <v>26</v>
      </c>
      <c r="K491" s="13">
        <f t="shared" si="9"/>
        <v>4.6747876118128287E-5</v>
      </c>
    </row>
    <row r="492" spans="1:11" x14ac:dyDescent="0.25">
      <c r="A492" s="8">
        <v>3299005</v>
      </c>
      <c r="B492" s="10" t="s">
        <v>501</v>
      </c>
      <c r="C492" s="8">
        <v>78</v>
      </c>
      <c r="D492" s="8">
        <v>67</v>
      </c>
      <c r="E492" s="8">
        <v>11</v>
      </c>
      <c r="H492" s="8">
        <v>3299005</v>
      </c>
      <c r="I492" s="10" t="s">
        <v>501</v>
      </c>
      <c r="J492" s="8">
        <v>80</v>
      </c>
      <c r="K492" s="13">
        <f t="shared" si="9"/>
        <v>1.438396188250101E-4</v>
      </c>
    </row>
    <row r="493" spans="1:11" x14ac:dyDescent="0.25">
      <c r="A493" s="8">
        <v>3299006</v>
      </c>
      <c r="B493" s="10" t="s">
        <v>2149</v>
      </c>
      <c r="C493" s="8">
        <v>20</v>
      </c>
      <c r="D493" s="8">
        <v>12</v>
      </c>
      <c r="E493" s="8">
        <v>8</v>
      </c>
      <c r="H493" s="8">
        <v>3299006</v>
      </c>
      <c r="I493" s="10" t="s">
        <v>2149</v>
      </c>
      <c r="J493" s="8">
        <v>9</v>
      </c>
      <c r="K493" s="13">
        <f t="shared" si="9"/>
        <v>1.6181957117813637E-5</v>
      </c>
    </row>
    <row r="494" spans="1:11" x14ac:dyDescent="0.25">
      <c r="A494" s="8">
        <v>3299099</v>
      </c>
      <c r="B494" s="10" t="s">
        <v>502</v>
      </c>
      <c r="C494" s="8">
        <v>119</v>
      </c>
      <c r="D494" s="8">
        <v>104</v>
      </c>
      <c r="E494" s="8">
        <v>15</v>
      </c>
      <c r="H494" s="8">
        <v>3299099</v>
      </c>
      <c r="I494" s="10" t="s">
        <v>502</v>
      </c>
      <c r="J494" s="8">
        <v>84</v>
      </c>
      <c r="K494" s="13">
        <f t="shared" si="9"/>
        <v>1.5103159976626062E-4</v>
      </c>
    </row>
    <row r="495" spans="1:11" x14ac:dyDescent="0.25">
      <c r="A495" s="8">
        <v>3311200</v>
      </c>
      <c r="B495" s="10" t="s">
        <v>503</v>
      </c>
      <c r="C495" s="8">
        <v>77</v>
      </c>
      <c r="D495" s="8">
        <v>36</v>
      </c>
      <c r="E495" s="8">
        <v>41</v>
      </c>
      <c r="H495" s="8">
        <v>3311200</v>
      </c>
      <c r="I495" s="10" t="s">
        <v>503</v>
      </c>
      <c r="J495" s="8">
        <v>60</v>
      </c>
      <c r="K495" s="13">
        <f t="shared" si="9"/>
        <v>1.0787971411875759E-4</v>
      </c>
    </row>
    <row r="496" spans="1:11" x14ac:dyDescent="0.25">
      <c r="A496" s="8">
        <v>3312102</v>
      </c>
      <c r="B496" s="10" t="s">
        <v>504</v>
      </c>
      <c r="C496" s="8">
        <v>78</v>
      </c>
      <c r="D496" s="8">
        <v>56</v>
      </c>
      <c r="E496" s="8">
        <v>22</v>
      </c>
      <c r="H496" s="8">
        <v>3312102</v>
      </c>
      <c r="I496" s="10" t="s">
        <v>504</v>
      </c>
      <c r="J496" s="8">
        <v>78</v>
      </c>
      <c r="K496" s="13">
        <f t="shared" si="9"/>
        <v>1.4024362835438487E-4</v>
      </c>
    </row>
    <row r="497" spans="1:11" x14ac:dyDescent="0.25">
      <c r="A497" s="8">
        <v>3312103</v>
      </c>
      <c r="B497" s="10" t="s">
        <v>505</v>
      </c>
      <c r="C497" s="8">
        <v>19</v>
      </c>
      <c r="D497" s="8">
        <v>16</v>
      </c>
      <c r="E497" s="8">
        <v>3</v>
      </c>
      <c r="H497" s="8">
        <v>3312103</v>
      </c>
      <c r="I497" s="10" t="s">
        <v>505</v>
      </c>
      <c r="J497" s="8">
        <v>19</v>
      </c>
      <c r="K497" s="13">
        <f t="shared" si="9"/>
        <v>3.4161909470939904E-5</v>
      </c>
    </row>
    <row r="498" spans="1:11" x14ac:dyDescent="0.25">
      <c r="A498" s="8">
        <v>3313901</v>
      </c>
      <c r="B498" s="10" t="s">
        <v>506</v>
      </c>
      <c r="C498" s="8">
        <v>83</v>
      </c>
      <c r="D498" s="8">
        <v>71</v>
      </c>
      <c r="E498" s="8">
        <v>12</v>
      </c>
      <c r="H498" s="8">
        <v>3313901</v>
      </c>
      <c r="I498" s="10" t="s">
        <v>506</v>
      </c>
      <c r="J498" s="8">
        <v>86</v>
      </c>
      <c r="K498" s="13">
        <f t="shared" si="9"/>
        <v>1.5462759023688588E-4</v>
      </c>
    </row>
    <row r="499" spans="1:11" x14ac:dyDescent="0.25">
      <c r="A499" s="8">
        <v>3313902</v>
      </c>
      <c r="B499" s="10" t="s">
        <v>507</v>
      </c>
      <c r="C499" s="8">
        <v>1</v>
      </c>
      <c r="D499" s="8">
        <v>2</v>
      </c>
      <c r="E499" s="8">
        <v>-1</v>
      </c>
      <c r="H499" s="8">
        <v>3313902</v>
      </c>
      <c r="I499" s="10" t="s">
        <v>507</v>
      </c>
      <c r="J499" s="8">
        <v>3</v>
      </c>
      <c r="K499" s="13">
        <f t="shared" si="9"/>
        <v>5.3939857059378794E-6</v>
      </c>
    </row>
    <row r="500" spans="1:11" x14ac:dyDescent="0.25">
      <c r="A500" s="8">
        <v>3313999</v>
      </c>
      <c r="B500" s="10" t="s">
        <v>508</v>
      </c>
      <c r="C500" s="8">
        <v>36</v>
      </c>
      <c r="D500" s="8">
        <v>25</v>
      </c>
      <c r="E500" s="8">
        <v>11</v>
      </c>
      <c r="H500" s="8">
        <v>3313999</v>
      </c>
      <c r="I500" s="10" t="s">
        <v>508</v>
      </c>
      <c r="J500" s="8">
        <v>144</v>
      </c>
      <c r="K500" s="13">
        <f t="shared" si="9"/>
        <v>2.589113138850182E-4</v>
      </c>
    </row>
    <row r="501" spans="1:11" x14ac:dyDescent="0.25">
      <c r="A501" s="8">
        <v>3314701</v>
      </c>
      <c r="B501" s="10" t="s">
        <v>509</v>
      </c>
      <c r="C501" s="8">
        <v>10</v>
      </c>
      <c r="D501" s="8">
        <v>16</v>
      </c>
      <c r="E501" s="8">
        <v>-6</v>
      </c>
      <c r="H501" s="8">
        <v>3314701</v>
      </c>
      <c r="I501" s="10" t="s">
        <v>509</v>
      </c>
      <c r="J501" s="8">
        <v>12</v>
      </c>
      <c r="K501" s="13">
        <f t="shared" si="9"/>
        <v>2.1575942823751518E-5</v>
      </c>
    </row>
    <row r="502" spans="1:11" x14ac:dyDescent="0.25">
      <c r="A502" s="8">
        <v>3314702</v>
      </c>
      <c r="B502" s="10" t="s">
        <v>510</v>
      </c>
      <c r="C502" s="8">
        <v>8</v>
      </c>
      <c r="D502" s="8">
        <v>8</v>
      </c>
      <c r="E502" s="8">
        <v>0</v>
      </c>
      <c r="H502" s="8">
        <v>3314702</v>
      </c>
      <c r="I502" s="10" t="s">
        <v>510</v>
      </c>
      <c r="J502" s="8">
        <v>12</v>
      </c>
      <c r="K502" s="13">
        <f t="shared" si="9"/>
        <v>2.1575942823751518E-5</v>
      </c>
    </row>
    <row r="503" spans="1:11" x14ac:dyDescent="0.25">
      <c r="A503" s="8">
        <v>3314703</v>
      </c>
      <c r="B503" s="10" t="s">
        <v>511</v>
      </c>
      <c r="C503" s="8">
        <v>9</v>
      </c>
      <c r="D503" s="8">
        <v>10</v>
      </c>
      <c r="E503" s="8">
        <v>-1</v>
      </c>
      <c r="H503" s="8">
        <v>3314703</v>
      </c>
      <c r="I503" s="10" t="s">
        <v>511</v>
      </c>
      <c r="J503" s="8">
        <v>10</v>
      </c>
      <c r="K503" s="13">
        <f t="shared" si="9"/>
        <v>1.7979952353126263E-5</v>
      </c>
    </row>
    <row r="504" spans="1:11" x14ac:dyDescent="0.25">
      <c r="A504" s="8">
        <v>3314704</v>
      </c>
      <c r="B504" s="10" t="s">
        <v>512</v>
      </c>
      <c r="C504" s="8">
        <v>3</v>
      </c>
      <c r="D504" s="8">
        <v>1</v>
      </c>
      <c r="E504" s="8">
        <v>2</v>
      </c>
      <c r="H504" s="8">
        <v>3314704</v>
      </c>
      <c r="I504" s="10" t="s">
        <v>512</v>
      </c>
      <c r="J504" s="8">
        <v>5</v>
      </c>
      <c r="K504" s="13">
        <f t="shared" si="9"/>
        <v>8.9899761765631315E-6</v>
      </c>
    </row>
    <row r="505" spans="1:11" x14ac:dyDescent="0.25">
      <c r="A505" s="8">
        <v>3314705</v>
      </c>
      <c r="B505" s="10" t="s">
        <v>513</v>
      </c>
      <c r="C505" s="8">
        <v>4</v>
      </c>
      <c r="D505" s="8">
        <v>4</v>
      </c>
      <c r="E505" s="8">
        <v>0</v>
      </c>
      <c r="H505" s="8">
        <v>3314705</v>
      </c>
      <c r="I505" s="10" t="s">
        <v>513</v>
      </c>
      <c r="J505" s="8">
        <v>9</v>
      </c>
      <c r="K505" s="13">
        <f t="shared" si="9"/>
        <v>1.6181957117813637E-5</v>
      </c>
    </row>
    <row r="506" spans="1:11" x14ac:dyDescent="0.25">
      <c r="A506" s="8">
        <v>3314706</v>
      </c>
      <c r="B506" s="10" t="s">
        <v>514</v>
      </c>
      <c r="C506" s="8">
        <v>2</v>
      </c>
      <c r="D506" s="8">
        <v>0</v>
      </c>
      <c r="E506" s="8">
        <v>2</v>
      </c>
      <c r="H506" s="8">
        <v>3314706</v>
      </c>
      <c r="I506" s="10" t="s">
        <v>514</v>
      </c>
      <c r="J506" s="8">
        <v>19</v>
      </c>
      <c r="K506" s="13">
        <f t="shared" si="9"/>
        <v>3.4161909470939904E-5</v>
      </c>
    </row>
    <row r="507" spans="1:11" x14ac:dyDescent="0.25">
      <c r="A507" s="8">
        <v>3314707</v>
      </c>
      <c r="B507" s="10" t="s">
        <v>515</v>
      </c>
      <c r="C507" s="8">
        <v>22</v>
      </c>
      <c r="D507" s="8">
        <v>17</v>
      </c>
      <c r="E507" s="8">
        <v>5</v>
      </c>
      <c r="H507" s="8">
        <v>3314707</v>
      </c>
      <c r="I507" s="10" t="s">
        <v>515</v>
      </c>
      <c r="J507" s="8">
        <v>37</v>
      </c>
      <c r="K507" s="13">
        <f t="shared" si="9"/>
        <v>6.6525823706567179E-5</v>
      </c>
    </row>
    <row r="508" spans="1:11" x14ac:dyDescent="0.25">
      <c r="A508" s="8">
        <v>3314708</v>
      </c>
      <c r="B508" s="10" t="s">
        <v>516</v>
      </c>
      <c r="C508" s="8">
        <v>38</v>
      </c>
      <c r="D508" s="8">
        <v>36</v>
      </c>
      <c r="E508" s="8">
        <v>2</v>
      </c>
      <c r="H508" s="8">
        <v>3314708</v>
      </c>
      <c r="I508" s="10" t="s">
        <v>516</v>
      </c>
      <c r="J508" s="8">
        <v>46</v>
      </c>
      <c r="K508" s="13">
        <f t="shared" si="9"/>
        <v>8.2707780824380813E-5</v>
      </c>
    </row>
    <row r="509" spans="1:11" x14ac:dyDescent="0.25">
      <c r="A509" s="8">
        <v>3314710</v>
      </c>
      <c r="B509" s="10" t="s">
        <v>517</v>
      </c>
      <c r="C509" s="8">
        <v>222</v>
      </c>
      <c r="D509" s="8">
        <v>193</v>
      </c>
      <c r="E509" s="8">
        <v>29</v>
      </c>
      <c r="H509" s="8">
        <v>3314710</v>
      </c>
      <c r="I509" s="10" t="s">
        <v>517</v>
      </c>
      <c r="J509" s="8">
        <v>235</v>
      </c>
      <c r="K509" s="13">
        <f t="shared" si="9"/>
        <v>4.2252888029846724E-4</v>
      </c>
    </row>
    <row r="510" spans="1:11" x14ac:dyDescent="0.25">
      <c r="A510" s="8">
        <v>3314711</v>
      </c>
      <c r="B510" s="10" t="s">
        <v>518</v>
      </c>
      <c r="C510" s="8">
        <v>12</v>
      </c>
      <c r="D510" s="8">
        <v>6</v>
      </c>
      <c r="E510" s="8">
        <v>6</v>
      </c>
      <c r="H510" s="8">
        <v>3314711</v>
      </c>
      <c r="I510" s="10" t="s">
        <v>518</v>
      </c>
      <c r="J510" s="8">
        <v>39</v>
      </c>
      <c r="K510" s="13">
        <f t="shared" si="9"/>
        <v>7.0121814177192437E-5</v>
      </c>
    </row>
    <row r="511" spans="1:11" x14ac:dyDescent="0.25">
      <c r="A511" s="8">
        <v>3314712</v>
      </c>
      <c r="B511" s="10" t="s">
        <v>519</v>
      </c>
      <c r="C511" s="8">
        <v>0</v>
      </c>
      <c r="D511" s="8">
        <v>2</v>
      </c>
      <c r="E511" s="8">
        <v>-2</v>
      </c>
      <c r="H511" s="8">
        <v>3314712</v>
      </c>
      <c r="I511" s="10" t="s">
        <v>519</v>
      </c>
      <c r="J511" s="8">
        <v>-1</v>
      </c>
      <c r="K511" s="13">
        <f t="shared" si="9"/>
        <v>-1.7979952353126265E-6</v>
      </c>
    </row>
    <row r="512" spans="1:11" x14ac:dyDescent="0.25">
      <c r="A512" s="8">
        <v>3314713</v>
      </c>
      <c r="B512" s="10" t="s">
        <v>520</v>
      </c>
      <c r="C512" s="8">
        <v>8</v>
      </c>
      <c r="D512" s="8">
        <v>10</v>
      </c>
      <c r="E512" s="8">
        <v>-2</v>
      </c>
      <c r="H512" s="8">
        <v>3314713</v>
      </c>
      <c r="I512" s="10" t="s">
        <v>520</v>
      </c>
      <c r="J512" s="8">
        <v>8</v>
      </c>
      <c r="K512" s="13">
        <f t="shared" si="9"/>
        <v>1.4383961882501012E-5</v>
      </c>
    </row>
    <row r="513" spans="1:11" x14ac:dyDescent="0.25">
      <c r="A513" s="8">
        <v>3314714</v>
      </c>
      <c r="B513" s="10" t="s">
        <v>521</v>
      </c>
      <c r="C513" s="8">
        <v>67</v>
      </c>
      <c r="D513" s="8">
        <v>33</v>
      </c>
      <c r="E513" s="8">
        <v>34</v>
      </c>
      <c r="H513" s="8">
        <v>3314714</v>
      </c>
      <c r="I513" s="10" t="s">
        <v>521</v>
      </c>
      <c r="J513" s="8">
        <v>97</v>
      </c>
      <c r="K513" s="13">
        <f t="shared" si="9"/>
        <v>1.7440553782532476E-4</v>
      </c>
    </row>
    <row r="514" spans="1:11" x14ac:dyDescent="0.25">
      <c r="A514" s="8">
        <v>3314715</v>
      </c>
      <c r="B514" s="10" t="s">
        <v>522</v>
      </c>
      <c r="C514" s="8">
        <v>3</v>
      </c>
      <c r="D514" s="8">
        <v>3</v>
      </c>
      <c r="E514" s="8">
        <v>0</v>
      </c>
      <c r="H514" s="8">
        <v>3314715</v>
      </c>
      <c r="I514" s="10" t="s">
        <v>522</v>
      </c>
      <c r="J514" s="8">
        <v>5</v>
      </c>
      <c r="K514" s="13">
        <f t="shared" si="9"/>
        <v>8.9899761765631315E-6</v>
      </c>
    </row>
    <row r="515" spans="1:11" x14ac:dyDescent="0.25">
      <c r="A515" s="8">
        <v>3314716</v>
      </c>
      <c r="B515" s="10" t="s">
        <v>523</v>
      </c>
      <c r="C515" s="8">
        <v>0</v>
      </c>
      <c r="D515" s="8">
        <v>0</v>
      </c>
      <c r="E515" s="8">
        <v>0</v>
      </c>
      <c r="H515" s="8">
        <v>3314716</v>
      </c>
      <c r="I515" s="10" t="s">
        <v>523</v>
      </c>
      <c r="J515" s="8">
        <v>1</v>
      </c>
      <c r="K515" s="13">
        <f t="shared" si="9"/>
        <v>1.7979952353126265E-6</v>
      </c>
    </row>
    <row r="516" spans="1:11" x14ac:dyDescent="0.25">
      <c r="A516" s="8">
        <v>3314717</v>
      </c>
      <c r="B516" s="10" t="s">
        <v>524</v>
      </c>
      <c r="C516" s="8">
        <v>1</v>
      </c>
      <c r="D516" s="8">
        <v>2</v>
      </c>
      <c r="E516" s="8">
        <v>-1</v>
      </c>
      <c r="H516" s="8">
        <v>3314717</v>
      </c>
      <c r="I516" s="10" t="s">
        <v>524</v>
      </c>
      <c r="J516" s="8">
        <v>17</v>
      </c>
      <c r="K516" s="13">
        <f t="shared" ref="K516:K579" si="10">J516/$J$1222</f>
        <v>3.0565919000314646E-5</v>
      </c>
    </row>
    <row r="517" spans="1:11" x14ac:dyDescent="0.25">
      <c r="A517" s="8">
        <v>3314718</v>
      </c>
      <c r="B517" s="10" t="s">
        <v>525</v>
      </c>
      <c r="C517" s="8">
        <v>53</v>
      </c>
      <c r="D517" s="8">
        <v>44</v>
      </c>
      <c r="E517" s="8">
        <v>9</v>
      </c>
      <c r="H517" s="8">
        <v>3314718</v>
      </c>
      <c r="I517" s="10" t="s">
        <v>525</v>
      </c>
      <c r="J517" s="8">
        <v>70</v>
      </c>
      <c r="K517" s="13">
        <f t="shared" si="10"/>
        <v>1.2585966647188384E-4</v>
      </c>
    </row>
    <row r="518" spans="1:11" x14ac:dyDescent="0.25">
      <c r="A518" s="8">
        <v>3314719</v>
      </c>
      <c r="B518" s="10" t="s">
        <v>526</v>
      </c>
      <c r="C518" s="8">
        <v>7</v>
      </c>
      <c r="D518" s="8">
        <v>9</v>
      </c>
      <c r="E518" s="8">
        <v>-2</v>
      </c>
      <c r="H518" s="8">
        <v>3314719</v>
      </c>
      <c r="I518" s="10" t="s">
        <v>526</v>
      </c>
      <c r="J518" s="8">
        <v>1</v>
      </c>
      <c r="K518" s="13">
        <f t="shared" si="10"/>
        <v>1.7979952353126265E-6</v>
      </c>
    </row>
    <row r="519" spans="1:11" x14ac:dyDescent="0.25">
      <c r="A519" s="8">
        <v>3314720</v>
      </c>
      <c r="B519" s="10" t="s">
        <v>2150</v>
      </c>
      <c r="C519" s="8">
        <v>1</v>
      </c>
      <c r="D519" s="8">
        <v>0</v>
      </c>
      <c r="E519" s="8">
        <v>1</v>
      </c>
      <c r="H519" s="8">
        <v>3314720</v>
      </c>
      <c r="I519" s="10" t="s">
        <v>2150</v>
      </c>
      <c r="J519" s="8">
        <v>1</v>
      </c>
      <c r="K519" s="13">
        <f t="shared" si="10"/>
        <v>1.7979952353126265E-6</v>
      </c>
    </row>
    <row r="520" spans="1:11" x14ac:dyDescent="0.25">
      <c r="A520" s="8">
        <v>3314721</v>
      </c>
      <c r="B520" s="10" t="s">
        <v>527</v>
      </c>
      <c r="C520" s="8">
        <v>20</v>
      </c>
      <c r="D520" s="8">
        <v>20</v>
      </c>
      <c r="E520" s="8">
        <v>0</v>
      </c>
      <c r="H520" s="8">
        <v>3314721</v>
      </c>
      <c r="I520" s="10" t="s">
        <v>527</v>
      </c>
      <c r="J520" s="8">
        <v>32</v>
      </c>
      <c r="K520" s="13">
        <f t="shared" si="10"/>
        <v>5.7535847530004047E-5</v>
      </c>
    </row>
    <row r="521" spans="1:11" x14ac:dyDescent="0.25">
      <c r="A521" s="8">
        <v>3314722</v>
      </c>
      <c r="B521" s="10" t="s">
        <v>528</v>
      </c>
      <c r="C521" s="8">
        <v>0</v>
      </c>
      <c r="D521" s="8">
        <v>0</v>
      </c>
      <c r="E521" s="8">
        <v>0</v>
      </c>
      <c r="H521" s="8">
        <v>3314722</v>
      </c>
      <c r="I521" s="10" t="s">
        <v>528</v>
      </c>
      <c r="J521" s="8">
        <v>22</v>
      </c>
      <c r="K521" s="13">
        <f t="shared" si="10"/>
        <v>3.9555895176877784E-5</v>
      </c>
    </row>
    <row r="522" spans="1:11" x14ac:dyDescent="0.25">
      <c r="A522" s="8">
        <v>3314799</v>
      </c>
      <c r="B522" s="10" t="s">
        <v>529</v>
      </c>
      <c r="C522" s="8">
        <v>95</v>
      </c>
      <c r="D522" s="8">
        <v>95</v>
      </c>
      <c r="E522" s="8">
        <v>0</v>
      </c>
      <c r="H522" s="8">
        <v>3314799</v>
      </c>
      <c r="I522" s="10" t="s">
        <v>529</v>
      </c>
      <c r="J522" s="8">
        <v>100</v>
      </c>
      <c r="K522" s="13">
        <f t="shared" si="10"/>
        <v>1.7979952353126263E-4</v>
      </c>
    </row>
    <row r="523" spans="1:11" x14ac:dyDescent="0.25">
      <c r="A523" s="8">
        <v>3315500</v>
      </c>
      <c r="B523" s="10" t="s">
        <v>530</v>
      </c>
      <c r="C523" s="8">
        <v>7</v>
      </c>
      <c r="D523" s="8">
        <v>10</v>
      </c>
      <c r="E523" s="8">
        <v>-3</v>
      </c>
      <c r="H523" s="8">
        <v>3315500</v>
      </c>
      <c r="I523" s="10" t="s">
        <v>530</v>
      </c>
      <c r="J523" s="8">
        <v>19</v>
      </c>
      <c r="K523" s="13">
        <f t="shared" si="10"/>
        <v>3.4161909470939904E-5</v>
      </c>
    </row>
    <row r="524" spans="1:11" x14ac:dyDescent="0.25">
      <c r="A524" s="8">
        <v>3316301</v>
      </c>
      <c r="B524" s="10" t="s">
        <v>531</v>
      </c>
      <c r="C524" s="8">
        <v>128</v>
      </c>
      <c r="D524" s="8">
        <v>108</v>
      </c>
      <c r="E524" s="8">
        <v>20</v>
      </c>
      <c r="H524" s="8">
        <v>3316301</v>
      </c>
      <c r="I524" s="10" t="s">
        <v>531</v>
      </c>
      <c r="J524" s="8">
        <v>116</v>
      </c>
      <c r="K524" s="13">
        <f t="shared" si="10"/>
        <v>2.0856744729626467E-4</v>
      </c>
    </row>
    <row r="525" spans="1:11" x14ac:dyDescent="0.25">
      <c r="A525" s="8">
        <v>3316302</v>
      </c>
      <c r="B525" s="10" t="s">
        <v>2151</v>
      </c>
      <c r="C525" s="8">
        <v>1</v>
      </c>
      <c r="D525" s="8">
        <v>1</v>
      </c>
      <c r="E525" s="8">
        <v>0</v>
      </c>
      <c r="H525" s="8">
        <v>3316302</v>
      </c>
      <c r="I525" s="10" t="s">
        <v>2151</v>
      </c>
      <c r="J525" s="8">
        <v>0</v>
      </c>
      <c r="K525" s="13">
        <f t="shared" si="10"/>
        <v>0</v>
      </c>
    </row>
    <row r="526" spans="1:11" x14ac:dyDescent="0.25">
      <c r="A526" s="8">
        <v>3317101</v>
      </c>
      <c r="B526" s="10" t="s">
        <v>532</v>
      </c>
      <c r="C526" s="8">
        <v>116</v>
      </c>
      <c r="D526" s="8">
        <v>63</v>
      </c>
      <c r="E526" s="8">
        <v>53</v>
      </c>
      <c r="H526" s="8">
        <v>3317101</v>
      </c>
      <c r="I526" s="10" t="s">
        <v>532</v>
      </c>
      <c r="J526" s="8">
        <v>91</v>
      </c>
      <c r="K526" s="13">
        <f t="shared" si="10"/>
        <v>1.6361756641344901E-4</v>
      </c>
    </row>
    <row r="527" spans="1:11" x14ac:dyDescent="0.25">
      <c r="A527" s="8">
        <v>3317102</v>
      </c>
      <c r="B527" s="10" t="s">
        <v>533</v>
      </c>
      <c r="C527" s="8">
        <v>12</v>
      </c>
      <c r="D527" s="8">
        <v>16</v>
      </c>
      <c r="E527" s="8">
        <v>-4</v>
      </c>
      <c r="H527" s="8">
        <v>3317102</v>
      </c>
      <c r="I527" s="10" t="s">
        <v>533</v>
      </c>
      <c r="J527" s="8">
        <v>-4</v>
      </c>
      <c r="K527" s="13">
        <f t="shared" si="10"/>
        <v>-7.1919809412505059E-6</v>
      </c>
    </row>
    <row r="528" spans="1:11" x14ac:dyDescent="0.25">
      <c r="A528" s="8">
        <v>3319800</v>
      </c>
      <c r="B528" s="10" t="s">
        <v>534</v>
      </c>
      <c r="C528" s="8">
        <v>145</v>
      </c>
      <c r="D528" s="8">
        <v>90</v>
      </c>
      <c r="E528" s="8">
        <v>55</v>
      </c>
      <c r="H528" s="8">
        <v>3319800</v>
      </c>
      <c r="I528" s="10" t="s">
        <v>534</v>
      </c>
      <c r="J528" s="8">
        <v>119</v>
      </c>
      <c r="K528" s="13">
        <f t="shared" si="10"/>
        <v>2.1396143300220254E-4</v>
      </c>
    </row>
    <row r="529" spans="1:11" x14ac:dyDescent="0.25">
      <c r="A529" s="8">
        <v>3321000</v>
      </c>
      <c r="B529" s="10" t="s">
        <v>535</v>
      </c>
      <c r="C529" s="8">
        <v>372</v>
      </c>
      <c r="D529" s="8">
        <v>285</v>
      </c>
      <c r="E529" s="8">
        <v>87</v>
      </c>
      <c r="H529" s="8">
        <v>3321000</v>
      </c>
      <c r="I529" s="10" t="s">
        <v>535</v>
      </c>
      <c r="J529" s="8">
        <v>405</v>
      </c>
      <c r="K529" s="13">
        <f t="shared" si="10"/>
        <v>7.2818807030161365E-4</v>
      </c>
    </row>
    <row r="530" spans="1:11" x14ac:dyDescent="0.25">
      <c r="A530" s="8">
        <v>3329501</v>
      </c>
      <c r="B530" s="10" t="s">
        <v>536</v>
      </c>
      <c r="C530" s="8">
        <v>12</v>
      </c>
      <c r="D530" s="8">
        <v>8</v>
      </c>
      <c r="E530" s="8">
        <v>4</v>
      </c>
      <c r="H530" s="8">
        <v>3329501</v>
      </c>
      <c r="I530" s="10" t="s">
        <v>536</v>
      </c>
      <c r="J530" s="8">
        <v>13</v>
      </c>
      <c r="K530" s="13">
        <f t="shared" si="10"/>
        <v>2.3373938059064143E-5</v>
      </c>
    </row>
    <row r="531" spans="1:11" x14ac:dyDescent="0.25">
      <c r="A531" s="8">
        <v>3329599</v>
      </c>
      <c r="B531" s="10" t="s">
        <v>537</v>
      </c>
      <c r="C531" s="8">
        <v>7</v>
      </c>
      <c r="D531" s="8">
        <v>2</v>
      </c>
      <c r="E531" s="8">
        <v>5</v>
      </c>
      <c r="H531" s="8">
        <v>3329599</v>
      </c>
      <c r="I531" s="10" t="s">
        <v>537</v>
      </c>
      <c r="J531" s="8">
        <v>10</v>
      </c>
      <c r="K531" s="13">
        <f t="shared" si="10"/>
        <v>1.7979952353126263E-5</v>
      </c>
    </row>
    <row r="532" spans="1:11" x14ac:dyDescent="0.25">
      <c r="A532" s="8">
        <v>3511501</v>
      </c>
      <c r="B532" s="10" t="s">
        <v>538</v>
      </c>
      <c r="C532" s="8">
        <v>450</v>
      </c>
      <c r="D532" s="8">
        <v>503</v>
      </c>
      <c r="E532" s="8">
        <v>-53</v>
      </c>
      <c r="H532" s="8">
        <v>3511501</v>
      </c>
      <c r="I532" s="10" t="s">
        <v>538</v>
      </c>
      <c r="J532" s="8">
        <v>516</v>
      </c>
      <c r="K532" s="13">
        <f t="shared" si="10"/>
        <v>9.2776554142131522E-4</v>
      </c>
    </row>
    <row r="533" spans="1:11" x14ac:dyDescent="0.25">
      <c r="A533" s="8">
        <v>3511502</v>
      </c>
      <c r="B533" s="10" t="s">
        <v>539</v>
      </c>
      <c r="C533" s="8">
        <v>17</v>
      </c>
      <c r="D533" s="8">
        <v>19</v>
      </c>
      <c r="E533" s="8">
        <v>-2</v>
      </c>
      <c r="H533" s="8">
        <v>3511502</v>
      </c>
      <c r="I533" s="10" t="s">
        <v>539</v>
      </c>
      <c r="J533" s="8">
        <v>15</v>
      </c>
      <c r="K533" s="13">
        <f t="shared" si="10"/>
        <v>2.6969928529689398E-5</v>
      </c>
    </row>
    <row r="534" spans="1:11" x14ac:dyDescent="0.25">
      <c r="A534" s="8">
        <v>3512300</v>
      </c>
      <c r="B534" s="10" t="s">
        <v>540</v>
      </c>
      <c r="C534" s="8">
        <v>213</v>
      </c>
      <c r="D534" s="8">
        <v>204</v>
      </c>
      <c r="E534" s="8">
        <v>9</v>
      </c>
      <c r="H534" s="8">
        <v>3512300</v>
      </c>
      <c r="I534" s="10" t="s">
        <v>540</v>
      </c>
      <c r="J534" s="8">
        <v>111</v>
      </c>
      <c r="K534" s="13">
        <f t="shared" si="10"/>
        <v>1.9957747111970154E-4</v>
      </c>
    </row>
    <row r="535" spans="1:11" x14ac:dyDescent="0.25">
      <c r="A535" s="8">
        <v>3513100</v>
      </c>
      <c r="B535" s="10" t="s">
        <v>541</v>
      </c>
      <c r="C535" s="8">
        <v>16</v>
      </c>
      <c r="D535" s="8">
        <v>19</v>
      </c>
      <c r="E535" s="8">
        <v>-3</v>
      </c>
      <c r="H535" s="8">
        <v>3513100</v>
      </c>
      <c r="I535" s="10" t="s">
        <v>541</v>
      </c>
      <c r="J535" s="8">
        <v>6</v>
      </c>
      <c r="K535" s="13">
        <f t="shared" si="10"/>
        <v>1.0787971411875759E-5</v>
      </c>
    </row>
    <row r="536" spans="1:11" x14ac:dyDescent="0.25">
      <c r="A536" s="8">
        <v>3514000</v>
      </c>
      <c r="B536" s="10" t="s">
        <v>542</v>
      </c>
      <c r="C536" s="8">
        <v>1119</v>
      </c>
      <c r="D536" s="8">
        <v>1031</v>
      </c>
      <c r="E536" s="8">
        <v>88</v>
      </c>
      <c r="H536" s="8">
        <v>3514000</v>
      </c>
      <c r="I536" s="10" t="s">
        <v>542</v>
      </c>
      <c r="J536" s="8">
        <v>1369</v>
      </c>
      <c r="K536" s="13">
        <f t="shared" si="10"/>
        <v>2.4614554771429857E-3</v>
      </c>
    </row>
    <row r="537" spans="1:11" x14ac:dyDescent="0.25">
      <c r="A537" s="8">
        <v>3520401</v>
      </c>
      <c r="B537" s="10" t="s">
        <v>543</v>
      </c>
      <c r="C537" s="8">
        <v>35</v>
      </c>
      <c r="D537" s="8">
        <v>7</v>
      </c>
      <c r="E537" s="8">
        <v>28</v>
      </c>
      <c r="H537" s="8">
        <v>3520401</v>
      </c>
      <c r="I537" s="10" t="s">
        <v>543</v>
      </c>
      <c r="J537" s="8">
        <v>52</v>
      </c>
      <c r="K537" s="13">
        <f t="shared" si="10"/>
        <v>9.3495752236256573E-5</v>
      </c>
    </row>
    <row r="538" spans="1:11" x14ac:dyDescent="0.25">
      <c r="A538" s="8">
        <v>3520402</v>
      </c>
      <c r="B538" s="10" t="s">
        <v>544</v>
      </c>
      <c r="C538" s="8">
        <v>15</v>
      </c>
      <c r="D538" s="8">
        <v>16</v>
      </c>
      <c r="E538" s="8">
        <v>-1</v>
      </c>
      <c r="H538" s="8">
        <v>3520402</v>
      </c>
      <c r="I538" s="10" t="s">
        <v>544</v>
      </c>
      <c r="J538" s="8">
        <v>5</v>
      </c>
      <c r="K538" s="13">
        <f t="shared" si="10"/>
        <v>8.9899761765631315E-6</v>
      </c>
    </row>
    <row r="539" spans="1:11" x14ac:dyDescent="0.25">
      <c r="A539" s="8">
        <v>3530100</v>
      </c>
      <c r="B539" s="10" t="s">
        <v>545</v>
      </c>
      <c r="C539" s="8">
        <v>5</v>
      </c>
      <c r="D539" s="8">
        <v>8</v>
      </c>
      <c r="E539" s="8">
        <v>-3</v>
      </c>
      <c r="H539" s="8">
        <v>3530100</v>
      </c>
      <c r="I539" s="10" t="s">
        <v>545</v>
      </c>
      <c r="J539" s="8">
        <v>11</v>
      </c>
      <c r="K539" s="13">
        <f t="shared" si="10"/>
        <v>1.9777947588438892E-5</v>
      </c>
    </row>
    <row r="540" spans="1:11" x14ac:dyDescent="0.25">
      <c r="A540" s="8">
        <v>3600601</v>
      </c>
      <c r="B540" s="10" t="s">
        <v>546</v>
      </c>
      <c r="C540" s="8">
        <v>2118</v>
      </c>
      <c r="D540" s="8">
        <v>1653</v>
      </c>
      <c r="E540" s="8">
        <v>465</v>
      </c>
      <c r="H540" s="8">
        <v>3600601</v>
      </c>
      <c r="I540" s="10" t="s">
        <v>546</v>
      </c>
      <c r="J540" s="8">
        <v>2137</v>
      </c>
      <c r="K540" s="13">
        <f t="shared" si="10"/>
        <v>3.8423158178630826E-3</v>
      </c>
    </row>
    <row r="541" spans="1:11" x14ac:dyDescent="0.25">
      <c r="A541" s="8">
        <v>3600602</v>
      </c>
      <c r="B541" s="10" t="s">
        <v>547</v>
      </c>
      <c r="C541" s="8">
        <v>1</v>
      </c>
      <c r="D541" s="8">
        <v>3</v>
      </c>
      <c r="E541" s="8">
        <v>-2</v>
      </c>
      <c r="H541" s="8">
        <v>3600602</v>
      </c>
      <c r="I541" s="10" t="s">
        <v>547</v>
      </c>
      <c r="J541" s="8">
        <v>1</v>
      </c>
      <c r="K541" s="13">
        <f t="shared" si="10"/>
        <v>1.7979952353126265E-6</v>
      </c>
    </row>
    <row r="542" spans="1:11" x14ac:dyDescent="0.25">
      <c r="A542" s="8">
        <v>3701100</v>
      </c>
      <c r="B542" s="10" t="s">
        <v>548</v>
      </c>
      <c r="C542" s="8">
        <v>112</v>
      </c>
      <c r="D542" s="8">
        <v>121</v>
      </c>
      <c r="E542" s="8">
        <v>-9</v>
      </c>
      <c r="H542" s="8">
        <v>3701100</v>
      </c>
      <c r="I542" s="10" t="s">
        <v>548</v>
      </c>
      <c r="J542" s="8">
        <v>82</v>
      </c>
      <c r="K542" s="13">
        <f t="shared" si="10"/>
        <v>1.4743560929563536E-4</v>
      </c>
    </row>
    <row r="543" spans="1:11" x14ac:dyDescent="0.25">
      <c r="A543" s="8">
        <v>3702900</v>
      </c>
      <c r="B543" s="10" t="s">
        <v>549</v>
      </c>
      <c r="C543" s="8">
        <v>41</v>
      </c>
      <c r="D543" s="8">
        <v>29</v>
      </c>
      <c r="E543" s="8">
        <v>12</v>
      </c>
      <c r="H543" s="8">
        <v>3702900</v>
      </c>
      <c r="I543" s="10" t="s">
        <v>549</v>
      </c>
      <c r="J543" s="8">
        <v>35</v>
      </c>
      <c r="K543" s="13">
        <f t="shared" si="10"/>
        <v>6.2929833235941921E-5</v>
      </c>
    </row>
    <row r="544" spans="1:11" x14ac:dyDescent="0.25">
      <c r="A544" s="8">
        <v>3811400</v>
      </c>
      <c r="B544" s="10" t="s">
        <v>550</v>
      </c>
      <c r="C544" s="8">
        <v>2260</v>
      </c>
      <c r="D544" s="8">
        <v>1850</v>
      </c>
      <c r="E544" s="8">
        <v>410</v>
      </c>
      <c r="H544" s="8">
        <v>3811400</v>
      </c>
      <c r="I544" s="10" t="s">
        <v>550</v>
      </c>
      <c r="J544" s="8">
        <v>2770</v>
      </c>
      <c r="K544" s="13">
        <f t="shared" si="10"/>
        <v>4.9804468018159751E-3</v>
      </c>
    </row>
    <row r="545" spans="1:11" x14ac:dyDescent="0.25">
      <c r="A545" s="8">
        <v>3812200</v>
      </c>
      <c r="B545" s="10" t="s">
        <v>551</v>
      </c>
      <c r="C545" s="8">
        <v>86</v>
      </c>
      <c r="D545" s="8">
        <v>98</v>
      </c>
      <c r="E545" s="8">
        <v>-12</v>
      </c>
      <c r="H545" s="8">
        <v>3812200</v>
      </c>
      <c r="I545" s="10" t="s">
        <v>551</v>
      </c>
      <c r="J545" s="8">
        <v>72</v>
      </c>
      <c r="K545" s="13">
        <f t="shared" si="10"/>
        <v>1.294556569425091E-4</v>
      </c>
    </row>
    <row r="546" spans="1:11" x14ac:dyDescent="0.25">
      <c r="A546" s="8">
        <v>3821100</v>
      </c>
      <c r="B546" s="10" t="s">
        <v>552</v>
      </c>
      <c r="C546" s="8">
        <v>307</v>
      </c>
      <c r="D546" s="8">
        <v>294</v>
      </c>
      <c r="E546" s="8">
        <v>13</v>
      </c>
      <c r="H546" s="8">
        <v>3821100</v>
      </c>
      <c r="I546" s="10" t="s">
        <v>552</v>
      </c>
      <c r="J546" s="8">
        <v>227</v>
      </c>
      <c r="K546" s="13">
        <f t="shared" si="10"/>
        <v>4.081449184159662E-4</v>
      </c>
    </row>
    <row r="547" spans="1:11" x14ac:dyDescent="0.25">
      <c r="A547" s="8">
        <v>3822000</v>
      </c>
      <c r="B547" s="10" t="s">
        <v>553</v>
      </c>
      <c r="C547" s="8">
        <v>135</v>
      </c>
      <c r="D547" s="8">
        <v>153</v>
      </c>
      <c r="E547" s="8">
        <v>-18</v>
      </c>
      <c r="H547" s="8">
        <v>3822000</v>
      </c>
      <c r="I547" s="10" t="s">
        <v>553</v>
      </c>
      <c r="J547" s="8">
        <v>97</v>
      </c>
      <c r="K547" s="13">
        <f t="shared" si="10"/>
        <v>1.7440553782532476E-4</v>
      </c>
    </row>
    <row r="548" spans="1:11" x14ac:dyDescent="0.25">
      <c r="A548" s="8">
        <v>3831901</v>
      </c>
      <c r="B548" s="10" t="s">
        <v>554</v>
      </c>
      <c r="C548" s="8">
        <v>30</v>
      </c>
      <c r="D548" s="8">
        <v>23</v>
      </c>
      <c r="E548" s="8">
        <v>7</v>
      </c>
      <c r="H548" s="8">
        <v>3831901</v>
      </c>
      <c r="I548" s="10" t="s">
        <v>554</v>
      </c>
      <c r="J548" s="8">
        <v>29</v>
      </c>
      <c r="K548" s="13">
        <f t="shared" si="10"/>
        <v>5.2141861824066167E-5</v>
      </c>
    </row>
    <row r="549" spans="1:11" x14ac:dyDescent="0.25">
      <c r="A549" s="8">
        <v>3831999</v>
      </c>
      <c r="B549" s="10" t="s">
        <v>555</v>
      </c>
      <c r="C549" s="8">
        <v>171</v>
      </c>
      <c r="D549" s="8">
        <v>160</v>
      </c>
      <c r="E549" s="8">
        <v>11</v>
      </c>
      <c r="H549" s="8">
        <v>3831999</v>
      </c>
      <c r="I549" s="10" t="s">
        <v>555</v>
      </c>
      <c r="J549" s="8">
        <v>128</v>
      </c>
      <c r="K549" s="13">
        <f t="shared" si="10"/>
        <v>2.3014339012001619E-4</v>
      </c>
    </row>
    <row r="550" spans="1:11" x14ac:dyDescent="0.25">
      <c r="A550" s="8">
        <v>3832700</v>
      </c>
      <c r="B550" s="10" t="s">
        <v>556</v>
      </c>
      <c r="C550" s="8">
        <v>94</v>
      </c>
      <c r="D550" s="8">
        <v>93</v>
      </c>
      <c r="E550" s="8">
        <v>1</v>
      </c>
      <c r="H550" s="8">
        <v>3832700</v>
      </c>
      <c r="I550" s="10" t="s">
        <v>556</v>
      </c>
      <c r="J550" s="8">
        <v>76</v>
      </c>
      <c r="K550" s="13">
        <f t="shared" si="10"/>
        <v>1.3664763788375962E-4</v>
      </c>
    </row>
    <row r="551" spans="1:11" x14ac:dyDescent="0.25">
      <c r="A551" s="8">
        <v>3839401</v>
      </c>
      <c r="B551" s="10" t="s">
        <v>557</v>
      </c>
      <c r="C551" s="8">
        <v>14</v>
      </c>
      <c r="D551" s="8">
        <v>14</v>
      </c>
      <c r="E551" s="8">
        <v>0</v>
      </c>
      <c r="H551" s="8">
        <v>3839401</v>
      </c>
      <c r="I551" s="10" t="s">
        <v>557</v>
      </c>
      <c r="J551" s="8">
        <v>14</v>
      </c>
      <c r="K551" s="13">
        <f t="shared" si="10"/>
        <v>2.5171933294376769E-5</v>
      </c>
    </row>
    <row r="552" spans="1:11" x14ac:dyDescent="0.25">
      <c r="A552" s="8">
        <v>3839499</v>
      </c>
      <c r="B552" s="10" t="s">
        <v>558</v>
      </c>
      <c r="C552" s="8">
        <v>90</v>
      </c>
      <c r="D552" s="8">
        <v>92</v>
      </c>
      <c r="E552" s="8">
        <v>-2</v>
      </c>
      <c r="H552" s="8">
        <v>3839499</v>
      </c>
      <c r="I552" s="10" t="s">
        <v>558</v>
      </c>
      <c r="J552" s="8">
        <v>91</v>
      </c>
      <c r="K552" s="13">
        <f t="shared" si="10"/>
        <v>1.6361756641344901E-4</v>
      </c>
    </row>
    <row r="553" spans="1:11" x14ac:dyDescent="0.25">
      <c r="A553" s="8">
        <v>3900500</v>
      </c>
      <c r="B553" s="10" t="s">
        <v>559</v>
      </c>
      <c r="C553" s="8">
        <v>21</v>
      </c>
      <c r="D553" s="8">
        <v>20</v>
      </c>
      <c r="E553" s="8">
        <v>1</v>
      </c>
      <c r="H553" s="8">
        <v>3900500</v>
      </c>
      <c r="I553" s="10" t="s">
        <v>559</v>
      </c>
      <c r="J553" s="8">
        <v>26</v>
      </c>
      <c r="K553" s="13">
        <f t="shared" si="10"/>
        <v>4.6747876118128287E-5</v>
      </c>
    </row>
    <row r="554" spans="1:11" x14ac:dyDescent="0.25">
      <c r="A554" s="8">
        <v>4110700</v>
      </c>
      <c r="B554" s="10" t="s">
        <v>560</v>
      </c>
      <c r="C554" s="8">
        <v>2616</v>
      </c>
      <c r="D554" s="8">
        <v>2394</v>
      </c>
      <c r="E554" s="8">
        <v>222</v>
      </c>
      <c r="H554" s="8">
        <v>4110700</v>
      </c>
      <c r="I554" s="10" t="s">
        <v>560</v>
      </c>
      <c r="J554" s="8">
        <v>1586</v>
      </c>
      <c r="K554" s="13">
        <f t="shared" si="10"/>
        <v>2.8516204432058254E-3</v>
      </c>
    </row>
    <row r="555" spans="1:11" x14ac:dyDescent="0.25">
      <c r="A555" s="8">
        <v>4120400</v>
      </c>
      <c r="B555" s="10" t="s">
        <v>561</v>
      </c>
      <c r="C555" s="8">
        <v>7355</v>
      </c>
      <c r="D555" s="8">
        <v>5969</v>
      </c>
      <c r="E555" s="8">
        <v>1386</v>
      </c>
      <c r="H555" s="8">
        <v>4120400</v>
      </c>
      <c r="I555" s="10" t="s">
        <v>561</v>
      </c>
      <c r="J555" s="8">
        <v>7512</v>
      </c>
      <c r="K555" s="13">
        <f t="shared" si="10"/>
        <v>1.3506540207668449E-2</v>
      </c>
    </row>
    <row r="556" spans="1:11" x14ac:dyDescent="0.25">
      <c r="A556" s="8">
        <v>4211101</v>
      </c>
      <c r="B556" s="10" t="s">
        <v>562</v>
      </c>
      <c r="C556" s="8">
        <v>2811</v>
      </c>
      <c r="D556" s="8">
        <v>2149</v>
      </c>
      <c r="E556" s="8">
        <v>662</v>
      </c>
      <c r="H556" s="8">
        <v>4211101</v>
      </c>
      <c r="I556" s="10" t="s">
        <v>562</v>
      </c>
      <c r="J556" s="8">
        <v>2805</v>
      </c>
      <c r="K556" s="13">
        <f t="shared" si="10"/>
        <v>5.0433766350519169E-3</v>
      </c>
    </row>
    <row r="557" spans="1:11" x14ac:dyDescent="0.25">
      <c r="A557" s="8">
        <v>4211102</v>
      </c>
      <c r="B557" s="10" t="s">
        <v>563</v>
      </c>
      <c r="C557" s="8">
        <v>102</v>
      </c>
      <c r="D557" s="8">
        <v>104</v>
      </c>
      <c r="E557" s="8">
        <v>-2</v>
      </c>
      <c r="H557" s="8">
        <v>4211102</v>
      </c>
      <c r="I557" s="10" t="s">
        <v>563</v>
      </c>
      <c r="J557" s="8">
        <v>70</v>
      </c>
      <c r="K557" s="13">
        <f t="shared" si="10"/>
        <v>1.2585966647188384E-4</v>
      </c>
    </row>
    <row r="558" spans="1:11" x14ac:dyDescent="0.25">
      <c r="A558" s="8">
        <v>4212000</v>
      </c>
      <c r="B558" s="10" t="s">
        <v>564</v>
      </c>
      <c r="C558" s="8">
        <v>345</v>
      </c>
      <c r="D558" s="8">
        <v>286</v>
      </c>
      <c r="E558" s="8">
        <v>59</v>
      </c>
      <c r="H558" s="8">
        <v>4212000</v>
      </c>
      <c r="I558" s="10" t="s">
        <v>564</v>
      </c>
      <c r="J558" s="8">
        <v>373</v>
      </c>
      <c r="K558" s="13">
        <f t="shared" si="10"/>
        <v>6.7065222277160963E-4</v>
      </c>
    </row>
    <row r="559" spans="1:11" x14ac:dyDescent="0.25">
      <c r="A559" s="8">
        <v>4213800</v>
      </c>
      <c r="B559" s="10" t="s">
        <v>565</v>
      </c>
      <c r="C559" s="8">
        <v>669</v>
      </c>
      <c r="D559" s="8">
        <v>457</v>
      </c>
      <c r="E559" s="8">
        <v>212</v>
      </c>
      <c r="H559" s="8">
        <v>4213800</v>
      </c>
      <c r="I559" s="10" t="s">
        <v>565</v>
      </c>
      <c r="J559" s="8">
        <v>698</v>
      </c>
      <c r="K559" s="13">
        <f t="shared" si="10"/>
        <v>1.2550006742482133E-3</v>
      </c>
    </row>
    <row r="560" spans="1:11" x14ac:dyDescent="0.25">
      <c r="A560" s="8">
        <v>4221901</v>
      </c>
      <c r="B560" s="10" t="s">
        <v>566</v>
      </c>
      <c r="C560" s="8">
        <v>69</v>
      </c>
      <c r="D560" s="8">
        <v>44</v>
      </c>
      <c r="E560" s="8">
        <v>25</v>
      </c>
      <c r="H560" s="8">
        <v>4221901</v>
      </c>
      <c r="I560" s="10" t="s">
        <v>566</v>
      </c>
      <c r="J560" s="8">
        <v>66</v>
      </c>
      <c r="K560" s="13">
        <f t="shared" si="10"/>
        <v>1.1866768553063334E-4</v>
      </c>
    </row>
    <row r="561" spans="1:11" x14ac:dyDescent="0.25">
      <c r="A561" s="8">
        <v>4221902</v>
      </c>
      <c r="B561" s="10" t="s">
        <v>567</v>
      </c>
      <c r="C561" s="8">
        <v>1274</v>
      </c>
      <c r="D561" s="8">
        <v>1018</v>
      </c>
      <c r="E561" s="8">
        <v>256</v>
      </c>
      <c r="H561" s="8">
        <v>4221902</v>
      </c>
      <c r="I561" s="10" t="s">
        <v>567</v>
      </c>
      <c r="J561" s="8">
        <v>1263</v>
      </c>
      <c r="K561" s="13">
        <f t="shared" si="10"/>
        <v>2.2708679821998473E-3</v>
      </c>
    </row>
    <row r="562" spans="1:11" x14ac:dyDescent="0.25">
      <c r="A562" s="8">
        <v>4221903</v>
      </c>
      <c r="B562" s="10" t="s">
        <v>568</v>
      </c>
      <c r="C562" s="8">
        <v>183</v>
      </c>
      <c r="D562" s="8">
        <v>183</v>
      </c>
      <c r="E562" s="8">
        <v>0</v>
      </c>
      <c r="H562" s="8">
        <v>4221903</v>
      </c>
      <c r="I562" s="10" t="s">
        <v>568</v>
      </c>
      <c r="J562" s="8">
        <v>230</v>
      </c>
      <c r="K562" s="13">
        <f t="shared" si="10"/>
        <v>4.1353890412190405E-4</v>
      </c>
    </row>
    <row r="563" spans="1:11" x14ac:dyDescent="0.25">
      <c r="A563" s="8">
        <v>4221904</v>
      </c>
      <c r="B563" s="10" t="s">
        <v>569</v>
      </c>
      <c r="C563" s="8">
        <v>434</v>
      </c>
      <c r="D563" s="8">
        <v>428</v>
      </c>
      <c r="E563" s="8">
        <v>6</v>
      </c>
      <c r="H563" s="8">
        <v>4221904</v>
      </c>
      <c r="I563" s="10" t="s">
        <v>569</v>
      </c>
      <c r="J563" s="8">
        <v>469</v>
      </c>
      <c r="K563" s="13">
        <f t="shared" si="10"/>
        <v>8.432597653616218E-4</v>
      </c>
    </row>
    <row r="564" spans="1:11" x14ac:dyDescent="0.25">
      <c r="A564" s="8">
        <v>4221905</v>
      </c>
      <c r="B564" s="10" t="s">
        <v>570</v>
      </c>
      <c r="C564" s="8">
        <v>356</v>
      </c>
      <c r="D564" s="8">
        <v>590</v>
      </c>
      <c r="E564" s="8">
        <v>-234</v>
      </c>
      <c r="H564" s="8">
        <v>4221905</v>
      </c>
      <c r="I564" s="10" t="s">
        <v>570</v>
      </c>
      <c r="J564" s="8">
        <v>414</v>
      </c>
      <c r="K564" s="13">
        <f t="shared" si="10"/>
        <v>7.4437002741942735E-4</v>
      </c>
    </row>
    <row r="565" spans="1:11" x14ac:dyDescent="0.25">
      <c r="A565" s="8">
        <v>4222701</v>
      </c>
      <c r="B565" s="10" t="s">
        <v>571</v>
      </c>
      <c r="C565" s="8">
        <v>670</v>
      </c>
      <c r="D565" s="8">
        <v>507</v>
      </c>
      <c r="E565" s="8">
        <v>163</v>
      </c>
      <c r="H565" s="8">
        <v>4222701</v>
      </c>
      <c r="I565" s="10" t="s">
        <v>571</v>
      </c>
      <c r="J565" s="8">
        <v>694</v>
      </c>
      <c r="K565" s="13">
        <f t="shared" si="10"/>
        <v>1.2478086933069628E-3</v>
      </c>
    </row>
    <row r="566" spans="1:11" x14ac:dyDescent="0.25">
      <c r="A566" s="8">
        <v>4222702</v>
      </c>
      <c r="B566" s="10" t="s">
        <v>572</v>
      </c>
      <c r="C566" s="8">
        <v>3</v>
      </c>
      <c r="D566" s="8">
        <v>2</v>
      </c>
      <c r="E566" s="8">
        <v>1</v>
      </c>
      <c r="H566" s="8">
        <v>4222702</v>
      </c>
      <c r="I566" s="10" t="s">
        <v>572</v>
      </c>
      <c r="J566" s="8">
        <v>4</v>
      </c>
      <c r="K566" s="13">
        <f t="shared" si="10"/>
        <v>7.1919809412505059E-6</v>
      </c>
    </row>
    <row r="567" spans="1:11" x14ac:dyDescent="0.25">
      <c r="A567" s="8">
        <v>4223500</v>
      </c>
      <c r="B567" s="10" t="s">
        <v>573</v>
      </c>
      <c r="C567" s="8">
        <v>27</v>
      </c>
      <c r="D567" s="8">
        <v>26</v>
      </c>
      <c r="E567" s="8">
        <v>1</v>
      </c>
      <c r="H567" s="8">
        <v>4223500</v>
      </c>
      <c r="I567" s="10" t="s">
        <v>573</v>
      </c>
      <c r="J567" s="8">
        <v>16</v>
      </c>
      <c r="K567" s="13">
        <f t="shared" si="10"/>
        <v>2.8767923765002024E-5</v>
      </c>
    </row>
    <row r="568" spans="1:11" x14ac:dyDescent="0.25">
      <c r="A568" s="8">
        <v>4291000</v>
      </c>
      <c r="B568" s="10" t="s">
        <v>574</v>
      </c>
      <c r="C568" s="8">
        <v>70</v>
      </c>
      <c r="D568" s="8">
        <v>36</v>
      </c>
      <c r="E568" s="8">
        <v>34</v>
      </c>
      <c r="H568" s="8">
        <v>4291000</v>
      </c>
      <c r="I568" s="10" t="s">
        <v>574</v>
      </c>
      <c r="J568" s="8">
        <v>67</v>
      </c>
      <c r="K568" s="13">
        <f t="shared" si="10"/>
        <v>1.2046568076594597E-4</v>
      </c>
    </row>
    <row r="569" spans="1:11" x14ac:dyDescent="0.25">
      <c r="A569" s="8">
        <v>4292801</v>
      </c>
      <c r="B569" s="10" t="s">
        <v>575</v>
      </c>
      <c r="C569" s="8">
        <v>358</v>
      </c>
      <c r="D569" s="8">
        <v>277</v>
      </c>
      <c r="E569" s="8">
        <v>81</v>
      </c>
      <c r="H569" s="8">
        <v>4292801</v>
      </c>
      <c r="I569" s="10" t="s">
        <v>575</v>
      </c>
      <c r="J569" s="8">
        <v>403</v>
      </c>
      <c r="K569" s="13">
        <f t="shared" si="10"/>
        <v>7.2459207983098842E-4</v>
      </c>
    </row>
    <row r="570" spans="1:11" x14ac:dyDescent="0.25">
      <c r="A570" s="8">
        <v>4292802</v>
      </c>
      <c r="B570" s="10" t="s">
        <v>576</v>
      </c>
      <c r="C570" s="8">
        <v>1067</v>
      </c>
      <c r="D570" s="8">
        <v>965</v>
      </c>
      <c r="E570" s="8">
        <v>102</v>
      </c>
      <c r="H570" s="8">
        <v>4292802</v>
      </c>
      <c r="I570" s="10" t="s">
        <v>576</v>
      </c>
      <c r="J570" s="8">
        <v>1172</v>
      </c>
      <c r="K570" s="13">
        <f t="shared" si="10"/>
        <v>2.1072504157863981E-3</v>
      </c>
    </row>
    <row r="571" spans="1:11" x14ac:dyDescent="0.25">
      <c r="A571" s="8">
        <v>4299501</v>
      </c>
      <c r="B571" s="10" t="s">
        <v>577</v>
      </c>
      <c r="C571" s="8">
        <v>0</v>
      </c>
      <c r="D571" s="8">
        <v>2</v>
      </c>
      <c r="E571" s="8">
        <v>-2</v>
      </c>
      <c r="H571" s="8">
        <v>4299501</v>
      </c>
      <c r="I571" s="10" t="s">
        <v>577</v>
      </c>
      <c r="J571" s="8">
        <v>8</v>
      </c>
      <c r="K571" s="13">
        <f t="shared" si="10"/>
        <v>1.4383961882501012E-5</v>
      </c>
    </row>
    <row r="572" spans="1:11" x14ac:dyDescent="0.25">
      <c r="A572" s="8">
        <v>4299599</v>
      </c>
      <c r="B572" s="10" t="s">
        <v>578</v>
      </c>
      <c r="C572" s="8">
        <v>1414</v>
      </c>
      <c r="D572" s="8">
        <v>1151</v>
      </c>
      <c r="E572" s="8">
        <v>263</v>
      </c>
      <c r="H572" s="8">
        <v>4299599</v>
      </c>
      <c r="I572" s="10" t="s">
        <v>578</v>
      </c>
      <c r="J572" s="8">
        <v>1371</v>
      </c>
      <c r="K572" s="13">
        <f t="shared" si="10"/>
        <v>2.4650514676136108E-3</v>
      </c>
    </row>
    <row r="573" spans="1:11" x14ac:dyDescent="0.25">
      <c r="A573" s="8">
        <v>4311801</v>
      </c>
      <c r="B573" s="10" t="s">
        <v>579</v>
      </c>
      <c r="C573" s="8">
        <v>8</v>
      </c>
      <c r="D573" s="8">
        <v>0</v>
      </c>
      <c r="E573" s="8">
        <v>8</v>
      </c>
      <c r="H573" s="8">
        <v>4311801</v>
      </c>
      <c r="I573" s="10" t="s">
        <v>579</v>
      </c>
      <c r="J573" s="8">
        <v>12</v>
      </c>
      <c r="K573" s="13">
        <f t="shared" si="10"/>
        <v>2.1575942823751518E-5</v>
      </c>
    </row>
    <row r="574" spans="1:11" x14ac:dyDescent="0.25">
      <c r="A574" s="8">
        <v>4311802</v>
      </c>
      <c r="B574" s="10" t="s">
        <v>580</v>
      </c>
      <c r="C574" s="8">
        <v>0</v>
      </c>
      <c r="D574" s="8">
        <v>0</v>
      </c>
      <c r="E574" s="8">
        <v>0</v>
      </c>
      <c r="H574" s="8">
        <v>4311802</v>
      </c>
      <c r="I574" s="10" t="s">
        <v>580</v>
      </c>
      <c r="J574" s="8">
        <v>7</v>
      </c>
      <c r="K574" s="13">
        <f t="shared" si="10"/>
        <v>1.2585966647188384E-5</v>
      </c>
    </row>
    <row r="575" spans="1:11" x14ac:dyDescent="0.25">
      <c r="A575" s="8">
        <v>4312600</v>
      </c>
      <c r="B575" s="10" t="s">
        <v>581</v>
      </c>
      <c r="C575" s="8">
        <v>138</v>
      </c>
      <c r="D575" s="8">
        <v>149</v>
      </c>
      <c r="E575" s="8">
        <v>-11</v>
      </c>
      <c r="H575" s="8">
        <v>4312600</v>
      </c>
      <c r="I575" s="10" t="s">
        <v>581</v>
      </c>
      <c r="J575" s="8">
        <v>124</v>
      </c>
      <c r="K575" s="13">
        <f t="shared" si="10"/>
        <v>2.2295140917876567E-4</v>
      </c>
    </row>
    <row r="576" spans="1:11" x14ac:dyDescent="0.25">
      <c r="A576" s="8">
        <v>4313400</v>
      </c>
      <c r="B576" s="10" t="s">
        <v>582</v>
      </c>
      <c r="C576" s="8">
        <v>752</v>
      </c>
      <c r="D576" s="8">
        <v>542</v>
      </c>
      <c r="E576" s="8">
        <v>210</v>
      </c>
      <c r="H576" s="8">
        <v>4313400</v>
      </c>
      <c r="I576" s="10" t="s">
        <v>582</v>
      </c>
      <c r="J576" s="8">
        <v>786</v>
      </c>
      <c r="K576" s="13">
        <f t="shared" si="10"/>
        <v>1.4132242549557243E-3</v>
      </c>
    </row>
    <row r="577" spans="1:11" x14ac:dyDescent="0.25">
      <c r="A577" s="8">
        <v>4319300</v>
      </c>
      <c r="B577" s="10" t="s">
        <v>583</v>
      </c>
      <c r="C577" s="8">
        <v>88</v>
      </c>
      <c r="D577" s="8">
        <v>57</v>
      </c>
      <c r="E577" s="8">
        <v>31</v>
      </c>
      <c r="H577" s="8">
        <v>4319300</v>
      </c>
      <c r="I577" s="10" t="s">
        <v>583</v>
      </c>
      <c r="J577" s="8">
        <v>63</v>
      </c>
      <c r="K577" s="13">
        <f t="shared" si="10"/>
        <v>1.1327369982469547E-4</v>
      </c>
    </row>
    <row r="578" spans="1:11" x14ac:dyDescent="0.25">
      <c r="A578" s="8">
        <v>4321500</v>
      </c>
      <c r="B578" s="10" t="s">
        <v>584</v>
      </c>
      <c r="C578" s="8">
        <v>1802</v>
      </c>
      <c r="D578" s="8">
        <v>1171</v>
      </c>
      <c r="E578" s="8">
        <v>631</v>
      </c>
      <c r="H578" s="8">
        <v>4321500</v>
      </c>
      <c r="I578" s="10" t="s">
        <v>584</v>
      </c>
      <c r="J578" s="8">
        <v>1829</v>
      </c>
      <c r="K578" s="13">
        <f t="shared" si="10"/>
        <v>3.2885332853867938E-3</v>
      </c>
    </row>
    <row r="579" spans="1:11" x14ac:dyDescent="0.25">
      <c r="A579" s="8">
        <v>4322301</v>
      </c>
      <c r="B579" s="10" t="s">
        <v>585</v>
      </c>
      <c r="C579" s="8">
        <v>270</v>
      </c>
      <c r="D579" s="8">
        <v>192</v>
      </c>
      <c r="E579" s="8">
        <v>78</v>
      </c>
      <c r="H579" s="8">
        <v>4322301</v>
      </c>
      <c r="I579" s="10" t="s">
        <v>585</v>
      </c>
      <c r="J579" s="8">
        <v>289</v>
      </c>
      <c r="K579" s="13">
        <f t="shared" si="10"/>
        <v>5.1962062300534907E-4</v>
      </c>
    </row>
    <row r="580" spans="1:11" x14ac:dyDescent="0.25">
      <c r="A580" s="8">
        <v>4322302</v>
      </c>
      <c r="B580" s="10" t="s">
        <v>586</v>
      </c>
      <c r="C580" s="8">
        <v>327</v>
      </c>
      <c r="D580" s="8">
        <v>353</v>
      </c>
      <c r="E580" s="8">
        <v>-26</v>
      </c>
      <c r="H580" s="8">
        <v>4322302</v>
      </c>
      <c r="I580" s="10" t="s">
        <v>586</v>
      </c>
      <c r="J580" s="8">
        <v>286</v>
      </c>
      <c r="K580" s="13">
        <f t="shared" ref="K580:K643" si="11">J580/$J$1222</f>
        <v>5.1422663729941117E-4</v>
      </c>
    </row>
    <row r="581" spans="1:11" x14ac:dyDescent="0.25">
      <c r="A581" s="8">
        <v>4322303</v>
      </c>
      <c r="B581" s="10" t="s">
        <v>587</v>
      </c>
      <c r="C581" s="8">
        <v>16</v>
      </c>
      <c r="D581" s="8">
        <v>9</v>
      </c>
      <c r="E581" s="8">
        <v>7</v>
      </c>
      <c r="H581" s="8">
        <v>4322303</v>
      </c>
      <c r="I581" s="10" t="s">
        <v>587</v>
      </c>
      <c r="J581" s="8">
        <v>18</v>
      </c>
      <c r="K581" s="13">
        <f t="shared" si="11"/>
        <v>3.2363914235627275E-5</v>
      </c>
    </row>
    <row r="582" spans="1:11" x14ac:dyDescent="0.25">
      <c r="A582" s="8">
        <v>4329101</v>
      </c>
      <c r="B582" s="10" t="s">
        <v>588</v>
      </c>
      <c r="C582" s="8">
        <v>7</v>
      </c>
      <c r="D582" s="8">
        <v>6</v>
      </c>
      <c r="E582" s="8">
        <v>1</v>
      </c>
      <c r="H582" s="8">
        <v>4329101</v>
      </c>
      <c r="I582" s="10" t="s">
        <v>588</v>
      </c>
      <c r="J582" s="8">
        <v>3</v>
      </c>
      <c r="K582" s="13">
        <f t="shared" si="11"/>
        <v>5.3939857059378794E-6</v>
      </c>
    </row>
    <row r="583" spans="1:11" x14ac:dyDescent="0.25">
      <c r="A583" s="8">
        <v>4329102</v>
      </c>
      <c r="B583" s="10" t="s">
        <v>2152</v>
      </c>
      <c r="C583" s="8">
        <v>1</v>
      </c>
      <c r="D583" s="8">
        <v>0</v>
      </c>
      <c r="E583" s="8">
        <v>1</v>
      </c>
      <c r="H583" s="8">
        <v>4329102</v>
      </c>
      <c r="I583" s="10" t="s">
        <v>2152</v>
      </c>
      <c r="J583" s="8">
        <v>1</v>
      </c>
      <c r="K583" s="13">
        <f t="shared" si="11"/>
        <v>1.7979952353126265E-6</v>
      </c>
    </row>
    <row r="584" spans="1:11" x14ac:dyDescent="0.25">
      <c r="A584" s="8">
        <v>4329103</v>
      </c>
      <c r="B584" s="10" t="s">
        <v>589</v>
      </c>
      <c r="C584" s="8">
        <v>218</v>
      </c>
      <c r="D584" s="8">
        <v>174</v>
      </c>
      <c r="E584" s="8">
        <v>44</v>
      </c>
      <c r="H584" s="8">
        <v>4329103</v>
      </c>
      <c r="I584" s="10" t="s">
        <v>589</v>
      </c>
      <c r="J584" s="8">
        <v>272</v>
      </c>
      <c r="K584" s="13">
        <f t="shared" si="11"/>
        <v>4.8905470400503433E-4</v>
      </c>
    </row>
    <row r="585" spans="1:11" x14ac:dyDescent="0.25">
      <c r="A585" s="8">
        <v>4329104</v>
      </c>
      <c r="B585" s="10" t="s">
        <v>590</v>
      </c>
      <c r="C585" s="8">
        <v>143</v>
      </c>
      <c r="D585" s="8">
        <v>114</v>
      </c>
      <c r="E585" s="8">
        <v>29</v>
      </c>
      <c r="H585" s="8">
        <v>4329104</v>
      </c>
      <c r="I585" s="10" t="s">
        <v>590</v>
      </c>
      <c r="J585" s="8">
        <v>128</v>
      </c>
      <c r="K585" s="13">
        <f t="shared" si="11"/>
        <v>2.3014339012001619E-4</v>
      </c>
    </row>
    <row r="586" spans="1:11" x14ac:dyDescent="0.25">
      <c r="A586" s="8">
        <v>4329105</v>
      </c>
      <c r="B586" s="10" t="s">
        <v>591</v>
      </c>
      <c r="C586" s="8">
        <v>21</v>
      </c>
      <c r="D586" s="8">
        <v>14</v>
      </c>
      <c r="E586" s="8">
        <v>7</v>
      </c>
      <c r="H586" s="8">
        <v>4329105</v>
      </c>
      <c r="I586" s="10" t="s">
        <v>591</v>
      </c>
      <c r="J586" s="8">
        <v>12</v>
      </c>
      <c r="K586" s="13">
        <f t="shared" si="11"/>
        <v>2.1575942823751518E-5</v>
      </c>
    </row>
    <row r="587" spans="1:11" x14ac:dyDescent="0.25">
      <c r="A587" s="8">
        <v>4329199</v>
      </c>
      <c r="B587" s="10" t="s">
        <v>592</v>
      </c>
      <c r="C587" s="8">
        <v>263</v>
      </c>
      <c r="D587" s="8">
        <v>237</v>
      </c>
      <c r="E587" s="8">
        <v>26</v>
      </c>
      <c r="H587" s="8">
        <v>4329199</v>
      </c>
      <c r="I587" s="10" t="s">
        <v>592</v>
      </c>
      <c r="J587" s="8">
        <v>161</v>
      </c>
      <c r="K587" s="13">
        <f t="shared" si="11"/>
        <v>2.8947723288533288E-4</v>
      </c>
    </row>
    <row r="588" spans="1:11" x14ac:dyDescent="0.25">
      <c r="A588" s="8">
        <v>4330401</v>
      </c>
      <c r="B588" s="10" t="s">
        <v>593</v>
      </c>
      <c r="C588" s="8">
        <v>47</v>
      </c>
      <c r="D588" s="8">
        <v>44</v>
      </c>
      <c r="E588" s="8">
        <v>3</v>
      </c>
      <c r="H588" s="8">
        <v>4330401</v>
      </c>
      <c r="I588" s="10" t="s">
        <v>593</v>
      </c>
      <c r="J588" s="8">
        <v>45</v>
      </c>
      <c r="K588" s="13">
        <f t="shared" si="11"/>
        <v>8.0909785589068184E-5</v>
      </c>
    </row>
    <row r="589" spans="1:11" x14ac:dyDescent="0.25">
      <c r="A589" s="8">
        <v>4330402</v>
      </c>
      <c r="B589" s="10" t="s">
        <v>594</v>
      </c>
      <c r="C589" s="8">
        <v>33</v>
      </c>
      <c r="D589" s="8">
        <v>32</v>
      </c>
      <c r="E589" s="8">
        <v>1</v>
      </c>
      <c r="H589" s="8">
        <v>4330402</v>
      </c>
      <c r="I589" s="10" t="s">
        <v>594</v>
      </c>
      <c r="J589" s="8">
        <v>24</v>
      </c>
      <c r="K589" s="13">
        <f t="shared" si="11"/>
        <v>4.3151885647503035E-5</v>
      </c>
    </row>
    <row r="590" spans="1:11" x14ac:dyDescent="0.25">
      <c r="A590" s="8">
        <v>4330403</v>
      </c>
      <c r="B590" s="10" t="s">
        <v>595</v>
      </c>
      <c r="C590" s="8">
        <v>20</v>
      </c>
      <c r="D590" s="8">
        <v>20</v>
      </c>
      <c r="E590" s="8">
        <v>0</v>
      </c>
      <c r="H590" s="8">
        <v>4330403</v>
      </c>
      <c r="I590" s="10" t="s">
        <v>595</v>
      </c>
      <c r="J590" s="8">
        <v>15</v>
      </c>
      <c r="K590" s="13">
        <f t="shared" si="11"/>
        <v>2.6969928529689398E-5</v>
      </c>
    </row>
    <row r="591" spans="1:11" x14ac:dyDescent="0.25">
      <c r="A591" s="8">
        <v>4330404</v>
      </c>
      <c r="B591" s="10" t="s">
        <v>596</v>
      </c>
      <c r="C591" s="8">
        <v>98</v>
      </c>
      <c r="D591" s="8">
        <v>52</v>
      </c>
      <c r="E591" s="8">
        <v>46</v>
      </c>
      <c r="H591" s="8">
        <v>4330404</v>
      </c>
      <c r="I591" s="10" t="s">
        <v>596</v>
      </c>
      <c r="J591" s="8">
        <v>138</v>
      </c>
      <c r="K591" s="13">
        <f t="shared" si="11"/>
        <v>2.4812334247314245E-4</v>
      </c>
    </row>
    <row r="592" spans="1:11" x14ac:dyDescent="0.25">
      <c r="A592" s="8">
        <v>4330405</v>
      </c>
      <c r="B592" s="10" t="s">
        <v>597</v>
      </c>
      <c r="C592" s="8">
        <v>8</v>
      </c>
      <c r="D592" s="8">
        <v>3</v>
      </c>
      <c r="E592" s="8">
        <v>5</v>
      </c>
      <c r="H592" s="8">
        <v>4330405</v>
      </c>
      <c r="I592" s="10" t="s">
        <v>597</v>
      </c>
      <c r="J592" s="8">
        <v>10</v>
      </c>
      <c r="K592" s="13">
        <f t="shared" si="11"/>
        <v>1.7979952353126263E-5</v>
      </c>
    </row>
    <row r="593" spans="1:11" x14ac:dyDescent="0.25">
      <c r="A593" s="8">
        <v>4330499</v>
      </c>
      <c r="B593" s="10" t="s">
        <v>598</v>
      </c>
      <c r="C593" s="8">
        <v>238</v>
      </c>
      <c r="D593" s="8">
        <v>208</v>
      </c>
      <c r="E593" s="8">
        <v>30</v>
      </c>
      <c r="H593" s="8">
        <v>4330499</v>
      </c>
      <c r="I593" s="10" t="s">
        <v>598</v>
      </c>
      <c r="J593" s="8">
        <v>202</v>
      </c>
      <c r="K593" s="13">
        <f t="shared" si="11"/>
        <v>3.6319503753315055E-4</v>
      </c>
    </row>
    <row r="594" spans="1:11" x14ac:dyDescent="0.25">
      <c r="A594" s="8">
        <v>4391600</v>
      </c>
      <c r="B594" s="10" t="s">
        <v>599</v>
      </c>
      <c r="C594" s="8">
        <v>240</v>
      </c>
      <c r="D594" s="8">
        <v>196</v>
      </c>
      <c r="E594" s="8">
        <v>44</v>
      </c>
      <c r="H594" s="8">
        <v>4391600</v>
      </c>
      <c r="I594" s="10" t="s">
        <v>599</v>
      </c>
      <c r="J594" s="8">
        <v>226</v>
      </c>
      <c r="K594" s="13">
        <f t="shared" si="11"/>
        <v>4.0634692318065359E-4</v>
      </c>
    </row>
    <row r="595" spans="1:11" x14ac:dyDescent="0.25">
      <c r="A595" s="8">
        <v>4399101</v>
      </c>
      <c r="B595" s="10" t="s">
        <v>600</v>
      </c>
      <c r="C595" s="8">
        <v>189</v>
      </c>
      <c r="D595" s="8">
        <v>116</v>
      </c>
      <c r="E595" s="8">
        <v>73</v>
      </c>
      <c r="H595" s="8">
        <v>4399101</v>
      </c>
      <c r="I595" s="10" t="s">
        <v>600</v>
      </c>
      <c r="J595" s="8">
        <v>195</v>
      </c>
      <c r="K595" s="13">
        <f t="shared" si="11"/>
        <v>3.5060907088596213E-4</v>
      </c>
    </row>
    <row r="596" spans="1:11" x14ac:dyDescent="0.25">
      <c r="A596" s="8">
        <v>4399102</v>
      </c>
      <c r="B596" s="10" t="s">
        <v>601</v>
      </c>
      <c r="C596" s="8">
        <v>221</v>
      </c>
      <c r="D596" s="8">
        <v>172</v>
      </c>
      <c r="E596" s="8">
        <v>49</v>
      </c>
      <c r="H596" s="8">
        <v>4399102</v>
      </c>
      <c r="I596" s="10" t="s">
        <v>601</v>
      </c>
      <c r="J596" s="8">
        <v>223</v>
      </c>
      <c r="K596" s="13">
        <f t="shared" si="11"/>
        <v>4.0095293747471569E-4</v>
      </c>
    </row>
    <row r="597" spans="1:11" x14ac:dyDescent="0.25">
      <c r="A597" s="8">
        <v>4399103</v>
      </c>
      <c r="B597" s="10" t="s">
        <v>602</v>
      </c>
      <c r="C597" s="8">
        <v>138</v>
      </c>
      <c r="D597" s="8">
        <v>150</v>
      </c>
      <c r="E597" s="8">
        <v>-12</v>
      </c>
      <c r="H597" s="8">
        <v>4399103</v>
      </c>
      <c r="I597" s="10" t="s">
        <v>602</v>
      </c>
      <c r="J597" s="8">
        <v>184</v>
      </c>
      <c r="K597" s="13">
        <f t="shared" si="11"/>
        <v>3.3083112329752325E-4</v>
      </c>
    </row>
    <row r="598" spans="1:11" x14ac:dyDescent="0.25">
      <c r="A598" s="8">
        <v>4399104</v>
      </c>
      <c r="B598" s="10" t="s">
        <v>603</v>
      </c>
      <c r="C598" s="8">
        <v>126</v>
      </c>
      <c r="D598" s="8">
        <v>108</v>
      </c>
      <c r="E598" s="8">
        <v>18</v>
      </c>
      <c r="H598" s="8">
        <v>4399104</v>
      </c>
      <c r="I598" s="10" t="s">
        <v>603</v>
      </c>
      <c r="J598" s="8">
        <v>167</v>
      </c>
      <c r="K598" s="13">
        <f t="shared" si="11"/>
        <v>3.0026520429720863E-4</v>
      </c>
    </row>
    <row r="599" spans="1:11" x14ac:dyDescent="0.25">
      <c r="A599" s="8">
        <v>4399105</v>
      </c>
      <c r="B599" s="10" t="s">
        <v>604</v>
      </c>
      <c r="C599" s="8">
        <v>21</v>
      </c>
      <c r="D599" s="8">
        <v>22</v>
      </c>
      <c r="E599" s="8">
        <v>-1</v>
      </c>
      <c r="H599" s="8">
        <v>4399105</v>
      </c>
      <c r="I599" s="10" t="s">
        <v>604</v>
      </c>
      <c r="J599" s="8">
        <v>30</v>
      </c>
      <c r="K599" s="13">
        <f t="shared" si="11"/>
        <v>5.3939857059378796E-5</v>
      </c>
    </row>
    <row r="600" spans="1:11" x14ac:dyDescent="0.25">
      <c r="A600" s="8">
        <v>4399199</v>
      </c>
      <c r="B600" s="10" t="s">
        <v>605</v>
      </c>
      <c r="C600" s="8">
        <v>688</v>
      </c>
      <c r="D600" s="8">
        <v>572</v>
      </c>
      <c r="E600" s="8">
        <v>116</v>
      </c>
      <c r="H600" s="8">
        <v>4399199</v>
      </c>
      <c r="I600" s="10" t="s">
        <v>605</v>
      </c>
      <c r="J600" s="8">
        <v>734</v>
      </c>
      <c r="K600" s="13">
        <f t="shared" si="11"/>
        <v>1.3197285027194679E-3</v>
      </c>
    </row>
    <row r="601" spans="1:11" x14ac:dyDescent="0.25">
      <c r="A601" s="8">
        <v>4511101</v>
      </c>
      <c r="B601" s="10" t="s">
        <v>606</v>
      </c>
      <c r="C601" s="8">
        <v>4656</v>
      </c>
      <c r="D601" s="8">
        <v>4416</v>
      </c>
      <c r="E601" s="8">
        <v>240</v>
      </c>
      <c r="H601" s="8">
        <v>4511101</v>
      </c>
      <c r="I601" s="10" t="s">
        <v>606</v>
      </c>
      <c r="J601" s="8">
        <v>4709</v>
      </c>
      <c r="K601" s="13">
        <f t="shared" si="11"/>
        <v>8.4667595630871575E-3</v>
      </c>
    </row>
    <row r="602" spans="1:11" x14ac:dyDescent="0.25">
      <c r="A602" s="8">
        <v>4511102</v>
      </c>
      <c r="B602" s="10" t="s">
        <v>607</v>
      </c>
      <c r="C602" s="8">
        <v>113</v>
      </c>
      <c r="D602" s="8">
        <v>99</v>
      </c>
      <c r="E602" s="8">
        <v>14</v>
      </c>
      <c r="H602" s="8">
        <v>4511102</v>
      </c>
      <c r="I602" s="10" t="s">
        <v>607</v>
      </c>
      <c r="J602" s="8">
        <v>107</v>
      </c>
      <c r="K602" s="13">
        <f t="shared" si="11"/>
        <v>1.9238549017845102E-4</v>
      </c>
    </row>
    <row r="603" spans="1:11" x14ac:dyDescent="0.25">
      <c r="A603" s="8">
        <v>4511103</v>
      </c>
      <c r="B603" s="10" t="s">
        <v>608</v>
      </c>
      <c r="C603" s="8">
        <v>67</v>
      </c>
      <c r="D603" s="8">
        <v>82</v>
      </c>
      <c r="E603" s="8">
        <v>-15</v>
      </c>
      <c r="H603" s="8">
        <v>4511103</v>
      </c>
      <c r="I603" s="10" t="s">
        <v>608</v>
      </c>
      <c r="J603" s="8">
        <v>153</v>
      </c>
      <c r="K603" s="13">
        <f t="shared" si="11"/>
        <v>2.7509327100283185E-4</v>
      </c>
    </row>
    <row r="604" spans="1:11" x14ac:dyDescent="0.25">
      <c r="A604" s="8">
        <v>4511104</v>
      </c>
      <c r="B604" s="10" t="s">
        <v>609</v>
      </c>
      <c r="C604" s="8">
        <v>750</v>
      </c>
      <c r="D604" s="8">
        <v>667</v>
      </c>
      <c r="E604" s="8">
        <v>83</v>
      </c>
      <c r="H604" s="8">
        <v>4511104</v>
      </c>
      <c r="I604" s="10" t="s">
        <v>609</v>
      </c>
      <c r="J604" s="8">
        <v>704</v>
      </c>
      <c r="K604" s="13">
        <f t="shared" si="11"/>
        <v>1.2657886456600891E-3</v>
      </c>
    </row>
    <row r="605" spans="1:11" x14ac:dyDescent="0.25">
      <c r="A605" s="8">
        <v>4511105</v>
      </c>
      <c r="B605" s="10" t="s">
        <v>610</v>
      </c>
      <c r="C605" s="8">
        <v>30</v>
      </c>
      <c r="D605" s="8">
        <v>26</v>
      </c>
      <c r="E605" s="8">
        <v>4</v>
      </c>
      <c r="H605" s="8">
        <v>4511105</v>
      </c>
      <c r="I605" s="10" t="s">
        <v>610</v>
      </c>
      <c r="J605" s="8">
        <v>8</v>
      </c>
      <c r="K605" s="13">
        <f t="shared" si="11"/>
        <v>1.4383961882501012E-5</v>
      </c>
    </row>
    <row r="606" spans="1:11" x14ac:dyDescent="0.25">
      <c r="A606" s="8">
        <v>4511106</v>
      </c>
      <c r="B606" s="10" t="s">
        <v>611</v>
      </c>
      <c r="C606" s="8">
        <v>9</v>
      </c>
      <c r="D606" s="8">
        <v>6</v>
      </c>
      <c r="E606" s="8">
        <v>3</v>
      </c>
      <c r="H606" s="8">
        <v>4511106</v>
      </c>
      <c r="I606" s="10" t="s">
        <v>611</v>
      </c>
      <c r="J606" s="8">
        <v>11</v>
      </c>
      <c r="K606" s="13">
        <f t="shared" si="11"/>
        <v>1.9777947588438892E-5</v>
      </c>
    </row>
    <row r="607" spans="1:11" x14ac:dyDescent="0.25">
      <c r="A607" s="8">
        <v>4512901</v>
      </c>
      <c r="B607" s="10" t="s">
        <v>612</v>
      </c>
      <c r="C607" s="8">
        <v>5</v>
      </c>
      <c r="D607" s="8">
        <v>5</v>
      </c>
      <c r="E607" s="8">
        <v>0</v>
      </c>
      <c r="H607" s="8">
        <v>4512901</v>
      </c>
      <c r="I607" s="10" t="s">
        <v>612</v>
      </c>
      <c r="J607" s="8">
        <v>109</v>
      </c>
      <c r="K607" s="13">
        <f t="shared" si="11"/>
        <v>1.9598148064907628E-4</v>
      </c>
    </row>
    <row r="608" spans="1:11" x14ac:dyDescent="0.25">
      <c r="A608" s="8">
        <v>4512902</v>
      </c>
      <c r="B608" s="10" t="s">
        <v>613</v>
      </c>
      <c r="C608" s="8">
        <v>5</v>
      </c>
      <c r="D608" s="8">
        <v>2</v>
      </c>
      <c r="E608" s="8">
        <v>3</v>
      </c>
      <c r="H608" s="8">
        <v>4512902</v>
      </c>
      <c r="I608" s="10" t="s">
        <v>613</v>
      </c>
      <c r="J608" s="8">
        <v>10</v>
      </c>
      <c r="K608" s="13">
        <f t="shared" si="11"/>
        <v>1.7979952353126263E-5</v>
      </c>
    </row>
    <row r="609" spans="1:11" x14ac:dyDescent="0.25">
      <c r="A609" s="8">
        <v>4520001</v>
      </c>
      <c r="B609" s="10" t="s">
        <v>614</v>
      </c>
      <c r="C609" s="8">
        <v>164</v>
      </c>
      <c r="D609" s="8">
        <v>124</v>
      </c>
      <c r="E609" s="8">
        <v>40</v>
      </c>
      <c r="H609" s="8">
        <v>4520001</v>
      </c>
      <c r="I609" s="10" t="s">
        <v>614</v>
      </c>
      <c r="J609" s="8">
        <v>290</v>
      </c>
      <c r="K609" s="13">
        <f t="shared" si="11"/>
        <v>5.2141861824066163E-4</v>
      </c>
    </row>
    <row r="610" spans="1:11" x14ac:dyDescent="0.25">
      <c r="A610" s="8">
        <v>4520002</v>
      </c>
      <c r="B610" s="10" t="s">
        <v>615</v>
      </c>
      <c r="C610" s="8">
        <v>19</v>
      </c>
      <c r="D610" s="8">
        <v>22</v>
      </c>
      <c r="E610" s="8">
        <v>-3</v>
      </c>
      <c r="H610" s="8">
        <v>4520002</v>
      </c>
      <c r="I610" s="10" t="s">
        <v>615</v>
      </c>
      <c r="J610" s="8">
        <v>22</v>
      </c>
      <c r="K610" s="13">
        <f t="shared" si="11"/>
        <v>3.9555895176877784E-5</v>
      </c>
    </row>
    <row r="611" spans="1:11" x14ac:dyDescent="0.25">
      <c r="A611" s="8">
        <v>4520003</v>
      </c>
      <c r="B611" s="10" t="s">
        <v>616</v>
      </c>
      <c r="C611" s="8">
        <v>14</v>
      </c>
      <c r="D611" s="8">
        <v>7</v>
      </c>
      <c r="E611" s="8">
        <v>7</v>
      </c>
      <c r="H611" s="8">
        <v>4520003</v>
      </c>
      <c r="I611" s="10" t="s">
        <v>616</v>
      </c>
      <c r="J611" s="8">
        <v>16</v>
      </c>
      <c r="K611" s="13">
        <f t="shared" si="11"/>
        <v>2.8767923765002024E-5</v>
      </c>
    </row>
    <row r="612" spans="1:11" x14ac:dyDescent="0.25">
      <c r="A612" s="8">
        <v>4520004</v>
      </c>
      <c r="B612" s="10" t="s">
        <v>617</v>
      </c>
      <c r="C612" s="8">
        <v>7</v>
      </c>
      <c r="D612" s="8">
        <v>3</v>
      </c>
      <c r="E612" s="8">
        <v>4</v>
      </c>
      <c r="H612" s="8">
        <v>4520004</v>
      </c>
      <c r="I612" s="10" t="s">
        <v>617</v>
      </c>
      <c r="J612" s="8">
        <v>12</v>
      </c>
      <c r="K612" s="13">
        <f t="shared" si="11"/>
        <v>2.1575942823751518E-5</v>
      </c>
    </row>
    <row r="613" spans="1:11" x14ac:dyDescent="0.25">
      <c r="A613" s="8">
        <v>4520005</v>
      </c>
      <c r="B613" s="10" t="s">
        <v>618</v>
      </c>
      <c r="C613" s="8">
        <v>8</v>
      </c>
      <c r="D613" s="8">
        <v>8</v>
      </c>
      <c r="E613" s="8">
        <v>0</v>
      </c>
      <c r="H613" s="8">
        <v>4520005</v>
      </c>
      <c r="I613" s="10" t="s">
        <v>618</v>
      </c>
      <c r="J613" s="8">
        <v>23</v>
      </c>
      <c r="K613" s="13">
        <f t="shared" si="11"/>
        <v>4.1353890412190406E-5</v>
      </c>
    </row>
    <row r="614" spans="1:11" x14ac:dyDescent="0.25">
      <c r="A614" s="8">
        <v>4520006</v>
      </c>
      <c r="B614" s="10" t="s">
        <v>619</v>
      </c>
      <c r="C614" s="8">
        <v>15</v>
      </c>
      <c r="D614" s="8">
        <v>10</v>
      </c>
      <c r="E614" s="8">
        <v>5</v>
      </c>
      <c r="H614" s="8">
        <v>4520006</v>
      </c>
      <c r="I614" s="10" t="s">
        <v>619</v>
      </c>
      <c r="J614" s="8">
        <v>20</v>
      </c>
      <c r="K614" s="13">
        <f t="shared" si="11"/>
        <v>3.5959904706252526E-5</v>
      </c>
    </row>
    <row r="615" spans="1:11" x14ac:dyDescent="0.25">
      <c r="A615" s="8">
        <v>4520007</v>
      </c>
      <c r="B615" s="10" t="s">
        <v>620</v>
      </c>
      <c r="C615" s="8">
        <v>48</v>
      </c>
      <c r="D615" s="8">
        <v>37</v>
      </c>
      <c r="E615" s="8">
        <v>11</v>
      </c>
      <c r="H615" s="8">
        <v>4520007</v>
      </c>
      <c r="I615" s="10" t="s">
        <v>620</v>
      </c>
      <c r="J615" s="8">
        <v>39</v>
      </c>
      <c r="K615" s="13">
        <f t="shared" si="11"/>
        <v>7.0121814177192437E-5</v>
      </c>
    </row>
    <row r="616" spans="1:11" x14ac:dyDescent="0.25">
      <c r="A616" s="8">
        <v>4530701</v>
      </c>
      <c r="B616" s="10" t="s">
        <v>621</v>
      </c>
      <c r="C616" s="8">
        <v>1851</v>
      </c>
      <c r="D616" s="8">
        <v>1651</v>
      </c>
      <c r="E616" s="8">
        <v>200</v>
      </c>
      <c r="H616" s="8">
        <v>4530701</v>
      </c>
      <c r="I616" s="10" t="s">
        <v>621</v>
      </c>
      <c r="J616" s="8">
        <v>2010</v>
      </c>
      <c r="K616" s="13">
        <f t="shared" si="11"/>
        <v>3.6139704229783791E-3</v>
      </c>
    </row>
    <row r="617" spans="1:11" x14ac:dyDescent="0.25">
      <c r="A617" s="8">
        <v>4530702</v>
      </c>
      <c r="B617" s="10" t="s">
        <v>622</v>
      </c>
      <c r="C617" s="8">
        <v>193</v>
      </c>
      <c r="D617" s="8">
        <v>159</v>
      </c>
      <c r="E617" s="8">
        <v>34</v>
      </c>
      <c r="H617" s="8">
        <v>4530702</v>
      </c>
      <c r="I617" s="10" t="s">
        <v>622</v>
      </c>
      <c r="J617" s="8">
        <v>184</v>
      </c>
      <c r="K617" s="13">
        <f t="shared" si="11"/>
        <v>3.3083112329752325E-4</v>
      </c>
    </row>
    <row r="618" spans="1:11" x14ac:dyDescent="0.25">
      <c r="A618" s="8">
        <v>4530703</v>
      </c>
      <c r="B618" s="10" t="s">
        <v>623</v>
      </c>
      <c r="C618" s="8">
        <v>1377</v>
      </c>
      <c r="D618" s="8">
        <v>1206</v>
      </c>
      <c r="E618" s="8">
        <v>171</v>
      </c>
      <c r="H618" s="8">
        <v>4530703</v>
      </c>
      <c r="I618" s="10" t="s">
        <v>623</v>
      </c>
      <c r="J618" s="8">
        <v>1669</v>
      </c>
      <c r="K618" s="13">
        <f t="shared" si="11"/>
        <v>3.0008540477367736E-3</v>
      </c>
    </row>
    <row r="619" spans="1:11" x14ac:dyDescent="0.25">
      <c r="A619" s="8">
        <v>4530704</v>
      </c>
      <c r="B619" s="10" t="s">
        <v>624</v>
      </c>
      <c r="C619" s="8">
        <v>20</v>
      </c>
      <c r="D619" s="8">
        <v>21</v>
      </c>
      <c r="E619" s="8">
        <v>-1</v>
      </c>
      <c r="H619" s="8">
        <v>4530704</v>
      </c>
      <c r="I619" s="10" t="s">
        <v>624</v>
      </c>
      <c r="J619" s="8">
        <v>21</v>
      </c>
      <c r="K619" s="13">
        <f t="shared" si="11"/>
        <v>3.7757899941565155E-5</v>
      </c>
    </row>
    <row r="620" spans="1:11" x14ac:dyDescent="0.25">
      <c r="A620" s="8">
        <v>4530705</v>
      </c>
      <c r="B620" s="10" t="s">
        <v>625</v>
      </c>
      <c r="C620" s="8">
        <v>380</v>
      </c>
      <c r="D620" s="8">
        <v>350</v>
      </c>
      <c r="E620" s="8">
        <v>30</v>
      </c>
      <c r="H620" s="8">
        <v>4530705</v>
      </c>
      <c r="I620" s="10" t="s">
        <v>625</v>
      </c>
      <c r="J620" s="8">
        <v>403</v>
      </c>
      <c r="K620" s="13">
        <f t="shared" si="11"/>
        <v>7.2459207983098842E-4</v>
      </c>
    </row>
    <row r="621" spans="1:11" x14ac:dyDescent="0.25">
      <c r="A621" s="8">
        <v>4530706</v>
      </c>
      <c r="B621" s="10" t="s">
        <v>626</v>
      </c>
      <c r="C621" s="8">
        <v>6</v>
      </c>
      <c r="D621" s="8">
        <v>8</v>
      </c>
      <c r="E621" s="8">
        <v>-2</v>
      </c>
      <c r="H621" s="8">
        <v>4530706</v>
      </c>
      <c r="I621" s="10" t="s">
        <v>626</v>
      </c>
      <c r="J621" s="8">
        <v>4</v>
      </c>
      <c r="K621" s="13">
        <f t="shared" si="11"/>
        <v>7.1919809412505059E-6</v>
      </c>
    </row>
    <row r="622" spans="1:11" x14ac:dyDescent="0.25">
      <c r="A622" s="8">
        <v>4541201</v>
      </c>
      <c r="B622" s="10" t="s">
        <v>627</v>
      </c>
      <c r="C622" s="8">
        <v>37</v>
      </c>
      <c r="D622" s="8">
        <v>30</v>
      </c>
      <c r="E622" s="8">
        <v>7</v>
      </c>
      <c r="H622" s="8">
        <v>4541201</v>
      </c>
      <c r="I622" s="10" t="s">
        <v>627</v>
      </c>
      <c r="J622" s="8">
        <v>32</v>
      </c>
      <c r="K622" s="13">
        <f t="shared" si="11"/>
        <v>5.7535847530004047E-5</v>
      </c>
    </row>
    <row r="623" spans="1:11" x14ac:dyDescent="0.25">
      <c r="A623" s="8">
        <v>4541202</v>
      </c>
      <c r="B623" s="10" t="s">
        <v>628</v>
      </c>
      <c r="C623" s="8">
        <v>141</v>
      </c>
      <c r="D623" s="8">
        <v>118</v>
      </c>
      <c r="E623" s="8">
        <v>23</v>
      </c>
      <c r="H623" s="8">
        <v>4541202</v>
      </c>
      <c r="I623" s="10" t="s">
        <v>628</v>
      </c>
      <c r="J623" s="8">
        <v>140</v>
      </c>
      <c r="K623" s="13">
        <f t="shared" si="11"/>
        <v>2.5171933294376768E-4</v>
      </c>
    </row>
    <row r="624" spans="1:11" x14ac:dyDescent="0.25">
      <c r="A624" s="8">
        <v>4541203</v>
      </c>
      <c r="B624" s="10" t="s">
        <v>629</v>
      </c>
      <c r="C624" s="8">
        <v>968</v>
      </c>
      <c r="D624" s="8">
        <v>805</v>
      </c>
      <c r="E624" s="8">
        <v>163</v>
      </c>
      <c r="H624" s="8">
        <v>4541203</v>
      </c>
      <c r="I624" s="10" t="s">
        <v>629</v>
      </c>
      <c r="J624" s="8">
        <v>986</v>
      </c>
      <c r="K624" s="13">
        <f t="shared" si="11"/>
        <v>1.7728233020182496E-3</v>
      </c>
    </row>
    <row r="625" spans="1:11" x14ac:dyDescent="0.25">
      <c r="A625" s="8">
        <v>4541204</v>
      </c>
      <c r="B625" s="10" t="s">
        <v>630</v>
      </c>
      <c r="C625" s="8">
        <v>2</v>
      </c>
      <c r="D625" s="8">
        <v>1</v>
      </c>
      <c r="E625" s="8">
        <v>1</v>
      </c>
      <c r="H625" s="8">
        <v>4541204</v>
      </c>
      <c r="I625" s="10" t="s">
        <v>630</v>
      </c>
      <c r="J625" s="8">
        <v>21</v>
      </c>
      <c r="K625" s="13">
        <f t="shared" si="11"/>
        <v>3.7757899941565155E-5</v>
      </c>
    </row>
    <row r="626" spans="1:11" x14ac:dyDescent="0.25">
      <c r="A626" s="8">
        <v>4541206</v>
      </c>
      <c r="B626" s="10" t="s">
        <v>631</v>
      </c>
      <c r="C626" s="8">
        <v>66</v>
      </c>
      <c r="D626" s="8">
        <v>50</v>
      </c>
      <c r="E626" s="8">
        <v>16</v>
      </c>
      <c r="H626" s="8">
        <v>4541206</v>
      </c>
      <c r="I626" s="10" t="s">
        <v>631</v>
      </c>
      <c r="J626" s="8">
        <v>38</v>
      </c>
      <c r="K626" s="13">
        <f t="shared" si="11"/>
        <v>6.8323818941879808E-5</v>
      </c>
    </row>
    <row r="627" spans="1:11" x14ac:dyDescent="0.25">
      <c r="A627" s="8">
        <v>4542101</v>
      </c>
      <c r="B627" s="10" t="s">
        <v>632</v>
      </c>
      <c r="C627" s="8">
        <v>0</v>
      </c>
      <c r="D627" s="8">
        <v>0</v>
      </c>
      <c r="E627" s="8">
        <v>0</v>
      </c>
      <c r="H627" s="8">
        <v>4542101</v>
      </c>
      <c r="I627" s="10" t="s">
        <v>632</v>
      </c>
      <c r="J627" s="8">
        <v>1</v>
      </c>
      <c r="K627" s="13">
        <f t="shared" si="11"/>
        <v>1.7979952353126265E-6</v>
      </c>
    </row>
    <row r="628" spans="1:11" x14ac:dyDescent="0.25">
      <c r="A628" s="8">
        <v>4542102</v>
      </c>
      <c r="B628" s="10" t="s">
        <v>633</v>
      </c>
      <c r="C628" s="8">
        <v>0</v>
      </c>
      <c r="D628" s="8">
        <v>0</v>
      </c>
      <c r="E628" s="8">
        <v>0</v>
      </c>
      <c r="H628" s="8">
        <v>4542102</v>
      </c>
      <c r="I628" s="10" t="s">
        <v>633</v>
      </c>
      <c r="J628" s="8">
        <v>2</v>
      </c>
      <c r="K628" s="13">
        <f t="shared" si="11"/>
        <v>3.5959904706252529E-6</v>
      </c>
    </row>
    <row r="629" spans="1:11" x14ac:dyDescent="0.25">
      <c r="A629" s="8">
        <v>4543900</v>
      </c>
      <c r="B629" s="10" t="s">
        <v>634</v>
      </c>
      <c r="C629" s="8">
        <v>4</v>
      </c>
      <c r="D629" s="8">
        <v>1</v>
      </c>
      <c r="E629" s="8">
        <v>3</v>
      </c>
      <c r="H629" s="8">
        <v>4543900</v>
      </c>
      <c r="I629" s="10" t="s">
        <v>634</v>
      </c>
      <c r="J629" s="8">
        <v>7</v>
      </c>
      <c r="K629" s="13">
        <f t="shared" si="11"/>
        <v>1.2585966647188384E-5</v>
      </c>
    </row>
    <row r="630" spans="1:11" x14ac:dyDescent="0.25">
      <c r="A630" s="8">
        <v>4611700</v>
      </c>
      <c r="B630" s="10" t="s">
        <v>635</v>
      </c>
      <c r="C630" s="8">
        <v>43</v>
      </c>
      <c r="D630" s="8">
        <v>44</v>
      </c>
      <c r="E630" s="8">
        <v>-1</v>
      </c>
      <c r="H630" s="8">
        <v>4611700</v>
      </c>
      <c r="I630" s="10" t="s">
        <v>635</v>
      </c>
      <c r="J630" s="8">
        <v>59</v>
      </c>
      <c r="K630" s="13">
        <f t="shared" si="11"/>
        <v>1.0608171888344496E-4</v>
      </c>
    </row>
    <row r="631" spans="1:11" x14ac:dyDescent="0.25">
      <c r="A631" s="8">
        <v>4612500</v>
      </c>
      <c r="B631" s="10" t="s">
        <v>636</v>
      </c>
      <c r="C631" s="8">
        <v>10</v>
      </c>
      <c r="D631" s="8">
        <v>8</v>
      </c>
      <c r="E631" s="8">
        <v>2</v>
      </c>
      <c r="H631" s="8">
        <v>4612500</v>
      </c>
      <c r="I631" s="10" t="s">
        <v>636</v>
      </c>
      <c r="J631" s="8">
        <v>15</v>
      </c>
      <c r="K631" s="13">
        <f t="shared" si="11"/>
        <v>2.6969928529689398E-5</v>
      </c>
    </row>
    <row r="632" spans="1:11" x14ac:dyDescent="0.25">
      <c r="A632" s="8">
        <v>4613300</v>
      </c>
      <c r="B632" s="10" t="s">
        <v>637</v>
      </c>
      <c r="C632" s="8">
        <v>5</v>
      </c>
      <c r="D632" s="8">
        <v>5</v>
      </c>
      <c r="E632" s="8">
        <v>0</v>
      </c>
      <c r="H632" s="8">
        <v>4613300</v>
      </c>
      <c r="I632" s="10" t="s">
        <v>637</v>
      </c>
      <c r="J632" s="8">
        <v>9</v>
      </c>
      <c r="K632" s="13">
        <f t="shared" si="11"/>
        <v>1.6181957117813637E-5</v>
      </c>
    </row>
    <row r="633" spans="1:11" x14ac:dyDescent="0.25">
      <c r="A633" s="8">
        <v>4614100</v>
      </c>
      <c r="B633" s="10" t="s">
        <v>638</v>
      </c>
      <c r="C633" s="8">
        <v>23</v>
      </c>
      <c r="D633" s="8">
        <v>17</v>
      </c>
      <c r="E633" s="8">
        <v>6</v>
      </c>
      <c r="H633" s="8">
        <v>4614100</v>
      </c>
      <c r="I633" s="10" t="s">
        <v>638</v>
      </c>
      <c r="J633" s="8">
        <v>30</v>
      </c>
      <c r="K633" s="13">
        <f t="shared" si="11"/>
        <v>5.3939857059378796E-5</v>
      </c>
    </row>
    <row r="634" spans="1:11" x14ac:dyDescent="0.25">
      <c r="A634" s="8">
        <v>4615000</v>
      </c>
      <c r="B634" s="10" t="s">
        <v>639</v>
      </c>
      <c r="C634" s="8">
        <v>2</v>
      </c>
      <c r="D634" s="8">
        <v>0</v>
      </c>
      <c r="E634" s="8">
        <v>2</v>
      </c>
      <c r="H634" s="8">
        <v>4615000</v>
      </c>
      <c r="I634" s="10" t="s">
        <v>639</v>
      </c>
      <c r="J634" s="8">
        <v>2</v>
      </c>
      <c r="K634" s="13">
        <f t="shared" si="11"/>
        <v>3.5959904706252529E-6</v>
      </c>
    </row>
    <row r="635" spans="1:11" x14ac:dyDescent="0.25">
      <c r="A635" s="8">
        <v>4616800</v>
      </c>
      <c r="B635" s="10" t="s">
        <v>640</v>
      </c>
      <c r="C635" s="8">
        <v>6</v>
      </c>
      <c r="D635" s="8">
        <v>7</v>
      </c>
      <c r="E635" s="8">
        <v>-1</v>
      </c>
      <c r="H635" s="8">
        <v>4616800</v>
      </c>
      <c r="I635" s="10" t="s">
        <v>640</v>
      </c>
      <c r="J635" s="8">
        <v>8</v>
      </c>
      <c r="K635" s="13">
        <f t="shared" si="11"/>
        <v>1.4383961882501012E-5</v>
      </c>
    </row>
    <row r="636" spans="1:11" x14ac:dyDescent="0.25">
      <c r="A636" s="8">
        <v>4617600</v>
      </c>
      <c r="B636" s="10" t="s">
        <v>641</v>
      </c>
      <c r="C636" s="8">
        <v>95</v>
      </c>
      <c r="D636" s="8">
        <v>89</v>
      </c>
      <c r="E636" s="8">
        <v>6</v>
      </c>
      <c r="H636" s="8">
        <v>4617600</v>
      </c>
      <c r="I636" s="10" t="s">
        <v>641</v>
      </c>
      <c r="J636" s="8">
        <v>134</v>
      </c>
      <c r="K636" s="13">
        <f t="shared" si="11"/>
        <v>2.4093136153189194E-4</v>
      </c>
    </row>
    <row r="637" spans="1:11" x14ac:dyDescent="0.25">
      <c r="A637" s="8">
        <v>4618401</v>
      </c>
      <c r="B637" s="10" t="s">
        <v>642</v>
      </c>
      <c r="C637" s="8">
        <v>8</v>
      </c>
      <c r="D637" s="8">
        <v>2</v>
      </c>
      <c r="E637" s="8">
        <v>6</v>
      </c>
      <c r="H637" s="8">
        <v>4618401</v>
      </c>
      <c r="I637" s="10" t="s">
        <v>642</v>
      </c>
      <c r="J637" s="8">
        <v>16</v>
      </c>
      <c r="K637" s="13">
        <f t="shared" si="11"/>
        <v>2.8767923765002024E-5</v>
      </c>
    </row>
    <row r="638" spans="1:11" x14ac:dyDescent="0.25">
      <c r="A638" s="8">
        <v>4618402</v>
      </c>
      <c r="B638" s="10" t="s">
        <v>643</v>
      </c>
      <c r="C638" s="8">
        <v>13</v>
      </c>
      <c r="D638" s="8">
        <v>10</v>
      </c>
      <c r="E638" s="8">
        <v>3</v>
      </c>
      <c r="H638" s="8">
        <v>4618402</v>
      </c>
      <c r="I638" s="10" t="s">
        <v>643</v>
      </c>
      <c r="J638" s="8">
        <v>16</v>
      </c>
      <c r="K638" s="13">
        <f t="shared" si="11"/>
        <v>2.8767923765002024E-5</v>
      </c>
    </row>
    <row r="639" spans="1:11" x14ac:dyDescent="0.25">
      <c r="A639" s="8">
        <v>4618403</v>
      </c>
      <c r="B639" s="10" t="s">
        <v>644</v>
      </c>
      <c r="C639" s="8">
        <v>1</v>
      </c>
      <c r="D639" s="8">
        <v>1</v>
      </c>
      <c r="E639" s="8">
        <v>0</v>
      </c>
      <c r="H639" s="8">
        <v>4618403</v>
      </c>
      <c r="I639" s="10" t="s">
        <v>644</v>
      </c>
      <c r="J639" s="8">
        <v>2</v>
      </c>
      <c r="K639" s="13">
        <f t="shared" si="11"/>
        <v>3.5959904706252529E-6</v>
      </c>
    </row>
    <row r="640" spans="1:11" x14ac:dyDescent="0.25">
      <c r="A640" s="8">
        <v>4618499</v>
      </c>
      <c r="B640" s="10" t="s">
        <v>645</v>
      </c>
      <c r="C640" s="8">
        <v>22</v>
      </c>
      <c r="D640" s="8">
        <v>28</v>
      </c>
      <c r="E640" s="8">
        <v>-6</v>
      </c>
      <c r="H640" s="8">
        <v>4618499</v>
      </c>
      <c r="I640" s="10" t="s">
        <v>645</v>
      </c>
      <c r="J640" s="8">
        <v>48</v>
      </c>
      <c r="K640" s="13">
        <f t="shared" si="11"/>
        <v>8.6303771295006071E-5</v>
      </c>
    </row>
    <row r="641" spans="1:11" x14ac:dyDescent="0.25">
      <c r="A641" s="8">
        <v>4619200</v>
      </c>
      <c r="B641" s="10" t="s">
        <v>646</v>
      </c>
      <c r="C641" s="8">
        <v>104</v>
      </c>
      <c r="D641" s="8">
        <v>77</v>
      </c>
      <c r="E641" s="8">
        <v>27</v>
      </c>
      <c r="H641" s="8">
        <v>4619200</v>
      </c>
      <c r="I641" s="10" t="s">
        <v>646</v>
      </c>
      <c r="J641" s="8">
        <v>132</v>
      </c>
      <c r="K641" s="13">
        <f t="shared" si="11"/>
        <v>2.3733537106126668E-4</v>
      </c>
    </row>
    <row r="642" spans="1:11" x14ac:dyDescent="0.25">
      <c r="A642" s="8">
        <v>4621400</v>
      </c>
      <c r="B642" s="10" t="s">
        <v>647</v>
      </c>
      <c r="C642" s="8">
        <v>182</v>
      </c>
      <c r="D642" s="8">
        <v>174</v>
      </c>
      <c r="E642" s="8">
        <v>8</v>
      </c>
      <c r="H642" s="8">
        <v>4621400</v>
      </c>
      <c r="I642" s="10" t="s">
        <v>647</v>
      </c>
      <c r="J642" s="8">
        <v>166</v>
      </c>
      <c r="K642" s="13">
        <f t="shared" si="11"/>
        <v>2.9846720906189601E-4</v>
      </c>
    </row>
    <row r="643" spans="1:11" x14ac:dyDescent="0.25">
      <c r="A643" s="8">
        <v>4622200</v>
      </c>
      <c r="B643" s="10" t="s">
        <v>648</v>
      </c>
      <c r="C643" s="8">
        <v>521</v>
      </c>
      <c r="D643" s="8">
        <v>513</v>
      </c>
      <c r="E643" s="8">
        <v>8</v>
      </c>
      <c r="H643" s="8">
        <v>4622200</v>
      </c>
      <c r="I643" s="10" t="s">
        <v>648</v>
      </c>
      <c r="J643" s="8">
        <v>657</v>
      </c>
      <c r="K643" s="13">
        <f t="shared" si="11"/>
        <v>1.1812828696003955E-3</v>
      </c>
    </row>
    <row r="644" spans="1:11" x14ac:dyDescent="0.25">
      <c r="A644" s="8">
        <v>4623101</v>
      </c>
      <c r="B644" s="10" t="s">
        <v>649</v>
      </c>
      <c r="C644" s="8">
        <v>28</v>
      </c>
      <c r="D644" s="8">
        <v>22</v>
      </c>
      <c r="E644" s="8">
        <v>6</v>
      </c>
      <c r="H644" s="8">
        <v>4623101</v>
      </c>
      <c r="I644" s="10" t="s">
        <v>649</v>
      </c>
      <c r="J644" s="8">
        <v>19</v>
      </c>
      <c r="K644" s="13">
        <f t="shared" ref="K644:K707" si="12">J644/$J$1222</f>
        <v>3.4161909470939904E-5</v>
      </c>
    </row>
    <row r="645" spans="1:11" x14ac:dyDescent="0.25">
      <c r="A645" s="8">
        <v>4623102</v>
      </c>
      <c r="B645" s="10" t="s">
        <v>650</v>
      </c>
      <c r="C645" s="8">
        <v>1</v>
      </c>
      <c r="D645" s="8">
        <v>5</v>
      </c>
      <c r="E645" s="8">
        <v>-4</v>
      </c>
      <c r="H645" s="8">
        <v>4623102</v>
      </c>
      <c r="I645" s="10" t="s">
        <v>650</v>
      </c>
      <c r="J645" s="8">
        <v>7</v>
      </c>
      <c r="K645" s="13">
        <f t="shared" si="12"/>
        <v>1.2585966647188384E-5</v>
      </c>
    </row>
    <row r="646" spans="1:11" x14ac:dyDescent="0.25">
      <c r="A646" s="8">
        <v>4623103</v>
      </c>
      <c r="B646" s="10" t="s">
        <v>651</v>
      </c>
      <c r="C646" s="8">
        <v>20</v>
      </c>
      <c r="D646" s="8">
        <v>16</v>
      </c>
      <c r="E646" s="8">
        <v>4</v>
      </c>
      <c r="H646" s="8">
        <v>4623103</v>
      </c>
      <c r="I646" s="10" t="s">
        <v>651</v>
      </c>
      <c r="J646" s="8">
        <v>20</v>
      </c>
      <c r="K646" s="13">
        <f t="shared" si="12"/>
        <v>3.5959904706252526E-5</v>
      </c>
    </row>
    <row r="647" spans="1:11" x14ac:dyDescent="0.25">
      <c r="A647" s="8">
        <v>4623104</v>
      </c>
      <c r="B647" s="10" t="s">
        <v>652</v>
      </c>
      <c r="C647" s="8">
        <v>21</v>
      </c>
      <c r="D647" s="8">
        <v>20</v>
      </c>
      <c r="E647" s="8">
        <v>1</v>
      </c>
      <c r="H647" s="8">
        <v>4623104</v>
      </c>
      <c r="I647" s="10" t="s">
        <v>652</v>
      </c>
      <c r="J647" s="8">
        <v>3</v>
      </c>
      <c r="K647" s="13">
        <f t="shared" si="12"/>
        <v>5.3939857059378794E-6</v>
      </c>
    </row>
    <row r="648" spans="1:11" x14ac:dyDescent="0.25">
      <c r="A648" s="8">
        <v>4623105</v>
      </c>
      <c r="B648" s="10" t="s">
        <v>653</v>
      </c>
      <c r="C648" s="8">
        <v>0</v>
      </c>
      <c r="D648" s="8">
        <v>1</v>
      </c>
      <c r="E648" s="8">
        <v>-1</v>
      </c>
      <c r="H648" s="8">
        <v>4623105</v>
      </c>
      <c r="I648" s="10" t="s">
        <v>653</v>
      </c>
      <c r="J648" s="8">
        <v>0</v>
      </c>
      <c r="K648" s="13">
        <f t="shared" si="12"/>
        <v>0</v>
      </c>
    </row>
    <row r="649" spans="1:11" x14ac:dyDescent="0.25">
      <c r="A649" s="8">
        <v>4623106</v>
      </c>
      <c r="B649" s="10" t="s">
        <v>654</v>
      </c>
      <c r="C649" s="8">
        <v>128</v>
      </c>
      <c r="D649" s="8">
        <v>87</v>
      </c>
      <c r="E649" s="8">
        <v>41</v>
      </c>
      <c r="H649" s="8">
        <v>4623106</v>
      </c>
      <c r="I649" s="10" t="s">
        <v>654</v>
      </c>
      <c r="J649" s="8">
        <v>152</v>
      </c>
      <c r="K649" s="13">
        <f t="shared" si="12"/>
        <v>2.7329527576751923E-4</v>
      </c>
    </row>
    <row r="650" spans="1:11" x14ac:dyDescent="0.25">
      <c r="A650" s="8">
        <v>4623108</v>
      </c>
      <c r="B650" s="10" t="s">
        <v>655</v>
      </c>
      <c r="C650" s="8">
        <v>64</v>
      </c>
      <c r="D650" s="8">
        <v>49</v>
      </c>
      <c r="E650" s="8">
        <v>15</v>
      </c>
      <c r="H650" s="8">
        <v>4623108</v>
      </c>
      <c r="I650" s="10" t="s">
        <v>655</v>
      </c>
      <c r="J650" s="8">
        <v>68</v>
      </c>
      <c r="K650" s="13">
        <f t="shared" si="12"/>
        <v>1.2226367600125858E-4</v>
      </c>
    </row>
    <row r="651" spans="1:11" x14ac:dyDescent="0.25">
      <c r="A651" s="8">
        <v>4623109</v>
      </c>
      <c r="B651" s="10" t="s">
        <v>656</v>
      </c>
      <c r="C651" s="8">
        <v>197</v>
      </c>
      <c r="D651" s="8">
        <v>185</v>
      </c>
      <c r="E651" s="8">
        <v>12</v>
      </c>
      <c r="H651" s="8">
        <v>4623109</v>
      </c>
      <c r="I651" s="10" t="s">
        <v>656</v>
      </c>
      <c r="J651" s="8">
        <v>252</v>
      </c>
      <c r="K651" s="13">
        <f t="shared" si="12"/>
        <v>4.5309479929878186E-4</v>
      </c>
    </row>
    <row r="652" spans="1:11" x14ac:dyDescent="0.25">
      <c r="A652" s="8">
        <v>4623199</v>
      </c>
      <c r="B652" s="10" t="s">
        <v>657</v>
      </c>
      <c r="C652" s="8">
        <v>740</v>
      </c>
      <c r="D652" s="8">
        <v>650</v>
      </c>
      <c r="E652" s="8">
        <v>90</v>
      </c>
      <c r="H652" s="8">
        <v>4623199</v>
      </c>
      <c r="I652" s="10" t="s">
        <v>657</v>
      </c>
      <c r="J652" s="8">
        <v>1015</v>
      </c>
      <c r="K652" s="13">
        <f t="shared" si="12"/>
        <v>1.8249651638423158E-3</v>
      </c>
    </row>
    <row r="653" spans="1:11" x14ac:dyDescent="0.25">
      <c r="A653" s="8">
        <v>4631100</v>
      </c>
      <c r="B653" s="10" t="s">
        <v>658</v>
      </c>
      <c r="C653" s="8">
        <v>338</v>
      </c>
      <c r="D653" s="8">
        <v>307</v>
      </c>
      <c r="E653" s="8">
        <v>31</v>
      </c>
      <c r="H653" s="8">
        <v>4631100</v>
      </c>
      <c r="I653" s="10" t="s">
        <v>658</v>
      </c>
      <c r="J653" s="8">
        <v>230</v>
      </c>
      <c r="K653" s="13">
        <f t="shared" si="12"/>
        <v>4.1353890412190405E-4</v>
      </c>
    </row>
    <row r="654" spans="1:11" x14ac:dyDescent="0.25">
      <c r="A654" s="8">
        <v>4632001</v>
      </c>
      <c r="B654" s="10" t="s">
        <v>659</v>
      </c>
      <c r="C654" s="8">
        <v>475</v>
      </c>
      <c r="D654" s="8">
        <v>390</v>
      </c>
      <c r="E654" s="8">
        <v>85</v>
      </c>
      <c r="H654" s="8">
        <v>4632001</v>
      </c>
      <c r="I654" s="10" t="s">
        <v>659</v>
      </c>
      <c r="J654" s="8">
        <v>529</v>
      </c>
      <c r="K654" s="13">
        <f t="shared" si="12"/>
        <v>9.5113947948037938E-4</v>
      </c>
    </row>
    <row r="655" spans="1:11" x14ac:dyDescent="0.25">
      <c r="A655" s="8">
        <v>4632002</v>
      </c>
      <c r="B655" s="10" t="s">
        <v>660</v>
      </c>
      <c r="C655" s="8">
        <v>37</v>
      </c>
      <c r="D655" s="8">
        <v>40</v>
      </c>
      <c r="E655" s="8">
        <v>-3</v>
      </c>
      <c r="H655" s="8">
        <v>4632002</v>
      </c>
      <c r="I655" s="10" t="s">
        <v>660</v>
      </c>
      <c r="J655" s="8">
        <v>44</v>
      </c>
      <c r="K655" s="13">
        <f t="shared" si="12"/>
        <v>7.9111790353755568E-5</v>
      </c>
    </row>
    <row r="656" spans="1:11" x14ac:dyDescent="0.25">
      <c r="A656" s="8">
        <v>4632003</v>
      </c>
      <c r="B656" s="10" t="s">
        <v>661</v>
      </c>
      <c r="C656" s="8">
        <v>86</v>
      </c>
      <c r="D656" s="8">
        <v>80</v>
      </c>
      <c r="E656" s="8">
        <v>6</v>
      </c>
      <c r="H656" s="8">
        <v>4632003</v>
      </c>
      <c r="I656" s="10" t="s">
        <v>661</v>
      </c>
      <c r="J656" s="8">
        <v>107</v>
      </c>
      <c r="K656" s="13">
        <f t="shared" si="12"/>
        <v>1.9238549017845102E-4</v>
      </c>
    </row>
    <row r="657" spans="1:11" x14ac:dyDescent="0.25">
      <c r="A657" s="8">
        <v>4633801</v>
      </c>
      <c r="B657" s="10" t="s">
        <v>662</v>
      </c>
      <c r="C657" s="8">
        <v>787</v>
      </c>
      <c r="D657" s="8">
        <v>750</v>
      </c>
      <c r="E657" s="8">
        <v>37</v>
      </c>
      <c r="H657" s="8">
        <v>4633801</v>
      </c>
      <c r="I657" s="10" t="s">
        <v>662</v>
      </c>
      <c r="J657" s="8">
        <v>885</v>
      </c>
      <c r="K657" s="13">
        <f t="shared" si="12"/>
        <v>1.5912257832516744E-3</v>
      </c>
    </row>
    <row r="658" spans="1:11" x14ac:dyDescent="0.25">
      <c r="A658" s="8">
        <v>4633802</v>
      </c>
      <c r="B658" s="10" t="s">
        <v>663</v>
      </c>
      <c r="C658" s="8">
        <v>55</v>
      </c>
      <c r="D658" s="8">
        <v>65</v>
      </c>
      <c r="E658" s="8">
        <v>-10</v>
      </c>
      <c r="H658" s="8">
        <v>4633802</v>
      </c>
      <c r="I658" s="10" t="s">
        <v>663</v>
      </c>
      <c r="J658" s="8">
        <v>54</v>
      </c>
      <c r="K658" s="13">
        <f t="shared" si="12"/>
        <v>9.7091742706881831E-5</v>
      </c>
    </row>
    <row r="659" spans="1:11" x14ac:dyDescent="0.25">
      <c r="A659" s="8">
        <v>4634601</v>
      </c>
      <c r="B659" s="10" t="s">
        <v>664</v>
      </c>
      <c r="C659" s="8">
        <v>782</v>
      </c>
      <c r="D659" s="8">
        <v>671</v>
      </c>
      <c r="E659" s="8">
        <v>111</v>
      </c>
      <c r="H659" s="8">
        <v>4634601</v>
      </c>
      <c r="I659" s="10" t="s">
        <v>664</v>
      </c>
      <c r="J659" s="8">
        <v>1075</v>
      </c>
      <c r="K659" s="13">
        <f t="shared" si="12"/>
        <v>1.9328448779610734E-3</v>
      </c>
    </row>
    <row r="660" spans="1:11" x14ac:dyDescent="0.25">
      <c r="A660" s="8">
        <v>4634602</v>
      </c>
      <c r="B660" s="10" t="s">
        <v>665</v>
      </c>
      <c r="C660" s="8">
        <v>113</v>
      </c>
      <c r="D660" s="8">
        <v>104</v>
      </c>
      <c r="E660" s="8">
        <v>9</v>
      </c>
      <c r="H660" s="8">
        <v>4634602</v>
      </c>
      <c r="I660" s="10" t="s">
        <v>665</v>
      </c>
      <c r="J660" s="8">
        <v>123</v>
      </c>
      <c r="K660" s="13">
        <f t="shared" si="12"/>
        <v>2.2115341394345306E-4</v>
      </c>
    </row>
    <row r="661" spans="1:11" x14ac:dyDescent="0.25">
      <c r="A661" s="8">
        <v>4634603</v>
      </c>
      <c r="B661" s="10" t="s">
        <v>666</v>
      </c>
      <c r="C661" s="8">
        <v>19</v>
      </c>
      <c r="D661" s="8">
        <v>20</v>
      </c>
      <c r="E661" s="8">
        <v>-1</v>
      </c>
      <c r="H661" s="8">
        <v>4634603</v>
      </c>
      <c r="I661" s="10" t="s">
        <v>666</v>
      </c>
      <c r="J661" s="8">
        <v>47</v>
      </c>
      <c r="K661" s="13">
        <f t="shared" si="12"/>
        <v>8.4505776059693442E-5</v>
      </c>
    </row>
    <row r="662" spans="1:11" x14ac:dyDescent="0.25">
      <c r="A662" s="8">
        <v>4634699</v>
      </c>
      <c r="B662" s="10" t="s">
        <v>667</v>
      </c>
      <c r="C662" s="8">
        <v>13</v>
      </c>
      <c r="D662" s="8">
        <v>13</v>
      </c>
      <c r="E662" s="8">
        <v>0</v>
      </c>
      <c r="H662" s="8">
        <v>4634699</v>
      </c>
      <c r="I662" s="10" t="s">
        <v>667</v>
      </c>
      <c r="J662" s="8">
        <v>15</v>
      </c>
      <c r="K662" s="13">
        <f t="shared" si="12"/>
        <v>2.6969928529689398E-5</v>
      </c>
    </row>
    <row r="663" spans="1:11" x14ac:dyDescent="0.25">
      <c r="A663" s="8">
        <v>4635401</v>
      </c>
      <c r="B663" s="10" t="s">
        <v>668</v>
      </c>
      <c r="C663" s="8">
        <v>26</v>
      </c>
      <c r="D663" s="8">
        <v>24</v>
      </c>
      <c r="E663" s="8">
        <v>2</v>
      </c>
      <c r="H663" s="8">
        <v>4635401</v>
      </c>
      <c r="I663" s="10" t="s">
        <v>668</v>
      </c>
      <c r="J663" s="8">
        <v>16</v>
      </c>
      <c r="K663" s="13">
        <f t="shared" si="12"/>
        <v>2.8767923765002024E-5</v>
      </c>
    </row>
    <row r="664" spans="1:11" x14ac:dyDescent="0.25">
      <c r="A664" s="8">
        <v>4635402</v>
      </c>
      <c r="B664" s="10" t="s">
        <v>669</v>
      </c>
      <c r="C664" s="8">
        <v>1964</v>
      </c>
      <c r="D664" s="8">
        <v>2128</v>
      </c>
      <c r="E664" s="8">
        <v>-164</v>
      </c>
      <c r="H664" s="8">
        <v>4635402</v>
      </c>
      <c r="I664" s="10" t="s">
        <v>669</v>
      </c>
      <c r="J664" s="8">
        <v>1931</v>
      </c>
      <c r="K664" s="13">
        <f t="shared" si="12"/>
        <v>3.4719287993886815E-3</v>
      </c>
    </row>
    <row r="665" spans="1:11" x14ac:dyDescent="0.25">
      <c r="A665" s="8">
        <v>4635403</v>
      </c>
      <c r="B665" s="10" t="s">
        <v>670</v>
      </c>
      <c r="C665" s="8">
        <v>43</v>
      </c>
      <c r="D665" s="8">
        <v>42</v>
      </c>
      <c r="E665" s="8">
        <v>1</v>
      </c>
      <c r="H665" s="8">
        <v>4635403</v>
      </c>
      <c r="I665" s="10" t="s">
        <v>670</v>
      </c>
      <c r="J665" s="8">
        <v>37</v>
      </c>
      <c r="K665" s="13">
        <f t="shared" si="12"/>
        <v>6.6525823706567179E-5</v>
      </c>
    </row>
    <row r="666" spans="1:11" x14ac:dyDescent="0.25">
      <c r="A666" s="8">
        <v>4635499</v>
      </c>
      <c r="B666" s="10" t="s">
        <v>671</v>
      </c>
      <c r="C666" s="8">
        <v>269</v>
      </c>
      <c r="D666" s="8">
        <v>239</v>
      </c>
      <c r="E666" s="8">
        <v>30</v>
      </c>
      <c r="H666" s="8">
        <v>4635499</v>
      </c>
      <c r="I666" s="10" t="s">
        <v>671</v>
      </c>
      <c r="J666" s="8">
        <v>216</v>
      </c>
      <c r="K666" s="13">
        <f t="shared" si="12"/>
        <v>3.8836697082752733E-4</v>
      </c>
    </row>
    <row r="667" spans="1:11" x14ac:dyDescent="0.25">
      <c r="A667" s="8">
        <v>4636201</v>
      </c>
      <c r="B667" s="10" t="s">
        <v>672</v>
      </c>
      <c r="C667" s="8">
        <v>26</v>
      </c>
      <c r="D667" s="8">
        <v>30</v>
      </c>
      <c r="E667" s="8">
        <v>-4</v>
      </c>
      <c r="H667" s="8">
        <v>4636201</v>
      </c>
      <c r="I667" s="10" t="s">
        <v>672</v>
      </c>
      <c r="J667" s="8">
        <v>13</v>
      </c>
      <c r="K667" s="13">
        <f t="shared" si="12"/>
        <v>2.3373938059064143E-5</v>
      </c>
    </row>
    <row r="668" spans="1:11" x14ac:dyDescent="0.25">
      <c r="A668" s="8">
        <v>4636202</v>
      </c>
      <c r="B668" s="10" t="s">
        <v>673</v>
      </c>
      <c r="C668" s="8">
        <v>166</v>
      </c>
      <c r="D668" s="8">
        <v>152</v>
      </c>
      <c r="E668" s="8">
        <v>14</v>
      </c>
      <c r="H668" s="8">
        <v>4636202</v>
      </c>
      <c r="I668" s="10" t="s">
        <v>673</v>
      </c>
      <c r="J668" s="8">
        <v>182</v>
      </c>
      <c r="K668" s="13">
        <f t="shared" si="12"/>
        <v>3.2723513282689802E-4</v>
      </c>
    </row>
    <row r="669" spans="1:11" x14ac:dyDescent="0.25">
      <c r="A669" s="8">
        <v>4637101</v>
      </c>
      <c r="B669" s="10" t="s">
        <v>674</v>
      </c>
      <c r="C669" s="8">
        <v>28</v>
      </c>
      <c r="D669" s="8">
        <v>30</v>
      </c>
      <c r="E669" s="8">
        <v>-2</v>
      </c>
      <c r="H669" s="8">
        <v>4637101</v>
      </c>
      <c r="I669" s="10" t="s">
        <v>674</v>
      </c>
      <c r="J669" s="8">
        <v>32</v>
      </c>
      <c r="K669" s="13">
        <f t="shared" si="12"/>
        <v>5.7535847530004047E-5</v>
      </c>
    </row>
    <row r="670" spans="1:11" x14ac:dyDescent="0.25">
      <c r="A670" s="8">
        <v>4637102</v>
      </c>
      <c r="B670" s="10" t="s">
        <v>675</v>
      </c>
      <c r="C670" s="8">
        <v>25</v>
      </c>
      <c r="D670" s="8">
        <v>31</v>
      </c>
      <c r="E670" s="8">
        <v>-6</v>
      </c>
      <c r="H670" s="8">
        <v>4637102</v>
      </c>
      <c r="I670" s="10" t="s">
        <v>675</v>
      </c>
      <c r="J670" s="8">
        <v>34</v>
      </c>
      <c r="K670" s="13">
        <f t="shared" si="12"/>
        <v>6.1131838000629292E-5</v>
      </c>
    </row>
    <row r="671" spans="1:11" x14ac:dyDescent="0.25">
      <c r="A671" s="8">
        <v>4637103</v>
      </c>
      <c r="B671" s="10" t="s">
        <v>676</v>
      </c>
      <c r="C671" s="8">
        <v>3</v>
      </c>
      <c r="D671" s="8">
        <v>2</v>
      </c>
      <c r="E671" s="8">
        <v>1</v>
      </c>
      <c r="H671" s="8">
        <v>4637103</v>
      </c>
      <c r="I671" s="10" t="s">
        <v>676</v>
      </c>
      <c r="J671" s="8">
        <v>3</v>
      </c>
      <c r="K671" s="13">
        <f t="shared" si="12"/>
        <v>5.3939857059378794E-6</v>
      </c>
    </row>
    <row r="672" spans="1:11" x14ac:dyDescent="0.25">
      <c r="A672" s="8">
        <v>4637104</v>
      </c>
      <c r="B672" s="10" t="s">
        <v>677</v>
      </c>
      <c r="C672" s="8">
        <v>238</v>
      </c>
      <c r="D672" s="8">
        <v>181</v>
      </c>
      <c r="E672" s="8">
        <v>57</v>
      </c>
      <c r="H672" s="8">
        <v>4637104</v>
      </c>
      <c r="I672" s="10" t="s">
        <v>677</v>
      </c>
      <c r="J672" s="8">
        <v>117</v>
      </c>
      <c r="K672" s="13">
        <f t="shared" si="12"/>
        <v>2.1036544253157728E-4</v>
      </c>
    </row>
    <row r="673" spans="1:11" x14ac:dyDescent="0.25">
      <c r="A673" s="8">
        <v>4637105</v>
      </c>
      <c r="B673" s="10" t="s">
        <v>678</v>
      </c>
      <c r="C673" s="8">
        <v>47</v>
      </c>
      <c r="D673" s="8">
        <v>44</v>
      </c>
      <c r="E673" s="8">
        <v>3</v>
      </c>
      <c r="H673" s="8">
        <v>4637105</v>
      </c>
      <c r="I673" s="10" t="s">
        <v>678</v>
      </c>
      <c r="J673" s="8">
        <v>91</v>
      </c>
      <c r="K673" s="13">
        <f t="shared" si="12"/>
        <v>1.6361756641344901E-4</v>
      </c>
    </row>
    <row r="674" spans="1:11" x14ac:dyDescent="0.25">
      <c r="A674" s="8">
        <v>4637106</v>
      </c>
      <c r="B674" s="10" t="s">
        <v>679</v>
      </c>
      <c r="C674" s="8">
        <v>33</v>
      </c>
      <c r="D674" s="8">
        <v>33</v>
      </c>
      <c r="E674" s="8">
        <v>0</v>
      </c>
      <c r="H674" s="8">
        <v>4637106</v>
      </c>
      <c r="I674" s="10" t="s">
        <v>679</v>
      </c>
      <c r="J674" s="8">
        <v>35</v>
      </c>
      <c r="K674" s="13">
        <f t="shared" si="12"/>
        <v>6.2929833235941921E-5</v>
      </c>
    </row>
    <row r="675" spans="1:11" x14ac:dyDescent="0.25">
      <c r="A675" s="8">
        <v>4637107</v>
      </c>
      <c r="B675" s="10" t="s">
        <v>680</v>
      </c>
      <c r="C675" s="8">
        <v>82</v>
      </c>
      <c r="D675" s="8">
        <v>77</v>
      </c>
      <c r="E675" s="8">
        <v>5</v>
      </c>
      <c r="H675" s="8">
        <v>4637107</v>
      </c>
      <c r="I675" s="10" t="s">
        <v>680</v>
      </c>
      <c r="J675" s="8">
        <v>91</v>
      </c>
      <c r="K675" s="13">
        <f t="shared" si="12"/>
        <v>1.6361756641344901E-4</v>
      </c>
    </row>
    <row r="676" spans="1:11" x14ac:dyDescent="0.25">
      <c r="A676" s="8">
        <v>4637199</v>
      </c>
      <c r="B676" s="10" t="s">
        <v>681</v>
      </c>
      <c r="C676" s="8">
        <v>257</v>
      </c>
      <c r="D676" s="8">
        <v>207</v>
      </c>
      <c r="E676" s="8">
        <v>50</v>
      </c>
      <c r="H676" s="8">
        <v>4637199</v>
      </c>
      <c r="I676" s="10" t="s">
        <v>681</v>
      </c>
      <c r="J676" s="8">
        <v>298</v>
      </c>
      <c r="K676" s="13">
        <f t="shared" si="12"/>
        <v>5.3580258012316266E-4</v>
      </c>
    </row>
    <row r="677" spans="1:11" x14ac:dyDescent="0.25">
      <c r="A677" s="8">
        <v>4639701</v>
      </c>
      <c r="B677" s="10" t="s">
        <v>682</v>
      </c>
      <c r="C677" s="8">
        <v>4342</v>
      </c>
      <c r="D677" s="8">
        <v>3715</v>
      </c>
      <c r="E677" s="8">
        <v>627</v>
      </c>
      <c r="H677" s="8">
        <v>4639701</v>
      </c>
      <c r="I677" s="10" t="s">
        <v>682</v>
      </c>
      <c r="J677" s="8">
        <v>4320</v>
      </c>
      <c r="K677" s="13">
        <f t="shared" si="12"/>
        <v>7.7673394165505465E-3</v>
      </c>
    </row>
    <row r="678" spans="1:11" x14ac:dyDescent="0.25">
      <c r="A678" s="8">
        <v>4639702</v>
      </c>
      <c r="B678" s="10" t="s">
        <v>683</v>
      </c>
      <c r="C678" s="8">
        <v>313</v>
      </c>
      <c r="D678" s="8">
        <v>260</v>
      </c>
      <c r="E678" s="8">
        <v>53</v>
      </c>
      <c r="H678" s="8">
        <v>4639702</v>
      </c>
      <c r="I678" s="10" t="s">
        <v>683</v>
      </c>
      <c r="J678" s="8">
        <v>326</v>
      </c>
      <c r="K678" s="13">
        <f t="shared" si="12"/>
        <v>5.8614644671191622E-4</v>
      </c>
    </row>
    <row r="679" spans="1:11" x14ac:dyDescent="0.25">
      <c r="A679" s="8">
        <v>4641901</v>
      </c>
      <c r="B679" s="10" t="s">
        <v>684</v>
      </c>
      <c r="C679" s="8">
        <v>190</v>
      </c>
      <c r="D679" s="8">
        <v>167</v>
      </c>
      <c r="E679" s="8">
        <v>23</v>
      </c>
      <c r="H679" s="8">
        <v>4641901</v>
      </c>
      <c r="I679" s="10" t="s">
        <v>684</v>
      </c>
      <c r="J679" s="8">
        <v>189</v>
      </c>
      <c r="K679" s="13">
        <f t="shared" si="12"/>
        <v>3.3982109947408638E-4</v>
      </c>
    </row>
    <row r="680" spans="1:11" x14ac:dyDescent="0.25">
      <c r="A680" s="8">
        <v>4641902</v>
      </c>
      <c r="B680" s="10" t="s">
        <v>685</v>
      </c>
      <c r="C680" s="8">
        <v>14</v>
      </c>
      <c r="D680" s="8">
        <v>12</v>
      </c>
      <c r="E680" s="8">
        <v>2</v>
      </c>
      <c r="H680" s="8">
        <v>4641902</v>
      </c>
      <c r="I680" s="10" t="s">
        <v>685</v>
      </c>
      <c r="J680" s="8">
        <v>22</v>
      </c>
      <c r="K680" s="13">
        <f t="shared" si="12"/>
        <v>3.9555895176877784E-5</v>
      </c>
    </row>
    <row r="681" spans="1:11" x14ac:dyDescent="0.25">
      <c r="A681" s="8">
        <v>4641903</v>
      </c>
      <c r="B681" s="10" t="s">
        <v>686</v>
      </c>
      <c r="C681" s="8">
        <v>120</v>
      </c>
      <c r="D681" s="8">
        <v>105</v>
      </c>
      <c r="E681" s="8">
        <v>15</v>
      </c>
      <c r="H681" s="8">
        <v>4641903</v>
      </c>
      <c r="I681" s="10" t="s">
        <v>686</v>
      </c>
      <c r="J681" s="8">
        <v>190</v>
      </c>
      <c r="K681" s="13">
        <f t="shared" si="12"/>
        <v>3.41619094709399E-4</v>
      </c>
    </row>
    <row r="682" spans="1:11" x14ac:dyDescent="0.25">
      <c r="A682" s="8">
        <v>4642701</v>
      </c>
      <c r="B682" s="10" t="s">
        <v>687</v>
      </c>
      <c r="C682" s="8">
        <v>247</v>
      </c>
      <c r="D682" s="8">
        <v>202</v>
      </c>
      <c r="E682" s="8">
        <v>45</v>
      </c>
      <c r="H682" s="8">
        <v>4642701</v>
      </c>
      <c r="I682" s="10" t="s">
        <v>687</v>
      </c>
      <c r="J682" s="8">
        <v>424</v>
      </c>
      <c r="K682" s="13">
        <f t="shared" si="12"/>
        <v>7.6234997977255362E-4</v>
      </c>
    </row>
    <row r="683" spans="1:11" x14ac:dyDescent="0.25">
      <c r="A683" s="8">
        <v>4642702</v>
      </c>
      <c r="B683" s="10" t="s">
        <v>688</v>
      </c>
      <c r="C683" s="8">
        <v>51</v>
      </c>
      <c r="D683" s="8">
        <v>39</v>
      </c>
      <c r="E683" s="8">
        <v>12</v>
      </c>
      <c r="H683" s="8">
        <v>4642702</v>
      </c>
      <c r="I683" s="10" t="s">
        <v>688</v>
      </c>
      <c r="J683" s="8">
        <v>56</v>
      </c>
      <c r="K683" s="13">
        <f t="shared" si="12"/>
        <v>1.0068773317750708E-4</v>
      </c>
    </row>
    <row r="684" spans="1:11" x14ac:dyDescent="0.25">
      <c r="A684" s="8">
        <v>4643501</v>
      </c>
      <c r="B684" s="10" t="s">
        <v>689</v>
      </c>
      <c r="C684" s="8">
        <v>117</v>
      </c>
      <c r="D684" s="8">
        <v>103</v>
      </c>
      <c r="E684" s="8">
        <v>14</v>
      </c>
      <c r="H684" s="8">
        <v>4643501</v>
      </c>
      <c r="I684" s="10" t="s">
        <v>689</v>
      </c>
      <c r="J684" s="8">
        <v>90</v>
      </c>
      <c r="K684" s="13">
        <f t="shared" si="12"/>
        <v>1.6181957117813637E-4</v>
      </c>
    </row>
    <row r="685" spans="1:11" x14ac:dyDescent="0.25">
      <c r="A685" s="8">
        <v>4643502</v>
      </c>
      <c r="B685" s="10" t="s">
        <v>690</v>
      </c>
      <c r="C685" s="8">
        <v>16</v>
      </c>
      <c r="D685" s="8">
        <v>8</v>
      </c>
      <c r="E685" s="8">
        <v>8</v>
      </c>
      <c r="H685" s="8">
        <v>4643502</v>
      </c>
      <c r="I685" s="10" t="s">
        <v>690</v>
      </c>
      <c r="J685" s="8">
        <v>14</v>
      </c>
      <c r="K685" s="13">
        <f t="shared" si="12"/>
        <v>2.5171933294376769E-5</v>
      </c>
    </row>
    <row r="686" spans="1:11" x14ac:dyDescent="0.25">
      <c r="A686" s="8">
        <v>4644301</v>
      </c>
      <c r="B686" s="10" t="s">
        <v>691</v>
      </c>
      <c r="C686" s="8">
        <v>2178</v>
      </c>
      <c r="D686" s="8">
        <v>1980</v>
      </c>
      <c r="E686" s="8">
        <v>198</v>
      </c>
      <c r="H686" s="8">
        <v>4644301</v>
      </c>
      <c r="I686" s="10" t="s">
        <v>691</v>
      </c>
      <c r="J686" s="8">
        <v>2157</v>
      </c>
      <c r="K686" s="13">
        <f t="shared" si="12"/>
        <v>3.8782757225693351E-3</v>
      </c>
    </row>
    <row r="687" spans="1:11" x14ac:dyDescent="0.25">
      <c r="A687" s="8">
        <v>4644302</v>
      </c>
      <c r="B687" s="10" t="s">
        <v>692</v>
      </c>
      <c r="C687" s="8">
        <v>162</v>
      </c>
      <c r="D687" s="8">
        <v>141</v>
      </c>
      <c r="E687" s="8">
        <v>21</v>
      </c>
      <c r="H687" s="8">
        <v>4644302</v>
      </c>
      <c r="I687" s="10" t="s">
        <v>692</v>
      </c>
      <c r="J687" s="8">
        <v>178</v>
      </c>
      <c r="K687" s="13">
        <f t="shared" si="12"/>
        <v>3.200431518856475E-4</v>
      </c>
    </row>
    <row r="688" spans="1:11" x14ac:dyDescent="0.25">
      <c r="A688" s="8">
        <v>4645101</v>
      </c>
      <c r="B688" s="10" t="s">
        <v>693</v>
      </c>
      <c r="C688" s="8">
        <v>494</v>
      </c>
      <c r="D688" s="8">
        <v>426</v>
      </c>
      <c r="E688" s="8">
        <v>68</v>
      </c>
      <c r="H688" s="8">
        <v>4645101</v>
      </c>
      <c r="I688" s="10" t="s">
        <v>693</v>
      </c>
      <c r="J688" s="8">
        <v>488</v>
      </c>
      <c r="K688" s="13">
        <f t="shared" si="12"/>
        <v>8.7742167483256166E-4</v>
      </c>
    </row>
    <row r="689" spans="1:11" x14ac:dyDescent="0.25">
      <c r="A689" s="8">
        <v>4645102</v>
      </c>
      <c r="B689" s="10" t="s">
        <v>694</v>
      </c>
      <c r="C689" s="8">
        <v>33</v>
      </c>
      <c r="D689" s="8">
        <v>25</v>
      </c>
      <c r="E689" s="8">
        <v>8</v>
      </c>
      <c r="H689" s="8">
        <v>4645102</v>
      </c>
      <c r="I689" s="10" t="s">
        <v>694</v>
      </c>
      <c r="J689" s="8">
        <v>50</v>
      </c>
      <c r="K689" s="13">
        <f t="shared" si="12"/>
        <v>8.9899761765631315E-5</v>
      </c>
    </row>
    <row r="690" spans="1:11" x14ac:dyDescent="0.25">
      <c r="A690" s="8">
        <v>4645103</v>
      </c>
      <c r="B690" s="10" t="s">
        <v>695</v>
      </c>
      <c r="C690" s="8">
        <v>91</v>
      </c>
      <c r="D690" s="8">
        <v>115</v>
      </c>
      <c r="E690" s="8">
        <v>-24</v>
      </c>
      <c r="H690" s="8">
        <v>4645103</v>
      </c>
      <c r="I690" s="10" t="s">
        <v>695</v>
      </c>
      <c r="J690" s="8">
        <v>110</v>
      </c>
      <c r="K690" s="13">
        <f t="shared" si="12"/>
        <v>1.9777947588438889E-4</v>
      </c>
    </row>
    <row r="691" spans="1:11" x14ac:dyDescent="0.25">
      <c r="A691" s="8">
        <v>4646001</v>
      </c>
      <c r="B691" s="10" t="s">
        <v>696</v>
      </c>
      <c r="C691" s="8">
        <v>649</v>
      </c>
      <c r="D691" s="8">
        <v>550</v>
      </c>
      <c r="E691" s="8">
        <v>99</v>
      </c>
      <c r="H691" s="8">
        <v>4646001</v>
      </c>
      <c r="I691" s="10" t="s">
        <v>696</v>
      </c>
      <c r="J691" s="8">
        <v>625</v>
      </c>
      <c r="K691" s="13">
        <f t="shared" si="12"/>
        <v>1.1237470220703915E-3</v>
      </c>
    </row>
    <row r="692" spans="1:11" x14ac:dyDescent="0.25">
      <c r="A692" s="8">
        <v>4646002</v>
      </c>
      <c r="B692" s="10" t="s">
        <v>697</v>
      </c>
      <c r="C692" s="8">
        <v>220</v>
      </c>
      <c r="D692" s="8">
        <v>232</v>
      </c>
      <c r="E692" s="8">
        <v>-12</v>
      </c>
      <c r="H692" s="8">
        <v>4646002</v>
      </c>
      <c r="I692" s="10" t="s">
        <v>697</v>
      </c>
      <c r="J692" s="8">
        <v>195</v>
      </c>
      <c r="K692" s="13">
        <f t="shared" si="12"/>
        <v>3.5060907088596213E-4</v>
      </c>
    </row>
    <row r="693" spans="1:11" x14ac:dyDescent="0.25">
      <c r="A693" s="8">
        <v>4647801</v>
      </c>
      <c r="B693" s="10" t="s">
        <v>698</v>
      </c>
      <c r="C693" s="8">
        <v>241</v>
      </c>
      <c r="D693" s="8">
        <v>200</v>
      </c>
      <c r="E693" s="8">
        <v>41</v>
      </c>
      <c r="H693" s="8">
        <v>4647801</v>
      </c>
      <c r="I693" s="10" t="s">
        <v>698</v>
      </c>
      <c r="J693" s="8">
        <v>374</v>
      </c>
      <c r="K693" s="13">
        <f t="shared" si="12"/>
        <v>6.724502180069223E-4</v>
      </c>
    </row>
    <row r="694" spans="1:11" x14ac:dyDescent="0.25">
      <c r="A694" s="8">
        <v>4647802</v>
      </c>
      <c r="B694" s="10" t="s">
        <v>699</v>
      </c>
      <c r="C694" s="8">
        <v>76</v>
      </c>
      <c r="D694" s="8">
        <v>71</v>
      </c>
      <c r="E694" s="8">
        <v>5</v>
      </c>
      <c r="H694" s="8">
        <v>4647802</v>
      </c>
      <c r="I694" s="10" t="s">
        <v>699</v>
      </c>
      <c r="J694" s="8">
        <v>84</v>
      </c>
      <c r="K694" s="13">
        <f t="shared" si="12"/>
        <v>1.5103159976626062E-4</v>
      </c>
    </row>
    <row r="695" spans="1:11" x14ac:dyDescent="0.25">
      <c r="A695" s="8">
        <v>4649401</v>
      </c>
      <c r="B695" s="10" t="s">
        <v>700</v>
      </c>
      <c r="C695" s="8">
        <v>128</v>
      </c>
      <c r="D695" s="8">
        <v>125</v>
      </c>
      <c r="E695" s="8">
        <v>3</v>
      </c>
      <c r="H695" s="8">
        <v>4649401</v>
      </c>
      <c r="I695" s="10" t="s">
        <v>700</v>
      </c>
      <c r="J695" s="8">
        <v>66</v>
      </c>
      <c r="K695" s="13">
        <f t="shared" si="12"/>
        <v>1.1866768553063334E-4</v>
      </c>
    </row>
    <row r="696" spans="1:11" x14ac:dyDescent="0.25">
      <c r="A696" s="8">
        <v>4649402</v>
      </c>
      <c r="B696" s="10" t="s">
        <v>701</v>
      </c>
      <c r="C696" s="8">
        <v>86</v>
      </c>
      <c r="D696" s="8">
        <v>87</v>
      </c>
      <c r="E696" s="8">
        <v>-1</v>
      </c>
      <c r="H696" s="8">
        <v>4649402</v>
      </c>
      <c r="I696" s="10" t="s">
        <v>701</v>
      </c>
      <c r="J696" s="8">
        <v>79</v>
      </c>
      <c r="K696" s="13">
        <f t="shared" si="12"/>
        <v>1.4204162358969749E-4</v>
      </c>
    </row>
    <row r="697" spans="1:11" x14ac:dyDescent="0.25">
      <c r="A697" s="8">
        <v>4649403</v>
      </c>
      <c r="B697" s="10" t="s">
        <v>702</v>
      </c>
      <c r="C697" s="8">
        <v>83</v>
      </c>
      <c r="D697" s="8">
        <v>79</v>
      </c>
      <c r="E697" s="8">
        <v>4</v>
      </c>
      <c r="H697" s="8">
        <v>4649403</v>
      </c>
      <c r="I697" s="10" t="s">
        <v>702</v>
      </c>
      <c r="J697" s="8">
        <v>73</v>
      </c>
      <c r="K697" s="13">
        <f t="shared" si="12"/>
        <v>1.3125365217782174E-4</v>
      </c>
    </row>
    <row r="698" spans="1:11" x14ac:dyDescent="0.25">
      <c r="A698" s="8">
        <v>4649404</v>
      </c>
      <c r="B698" s="10" t="s">
        <v>703</v>
      </c>
      <c r="C698" s="8">
        <v>146</v>
      </c>
      <c r="D698" s="8">
        <v>139</v>
      </c>
      <c r="E698" s="8">
        <v>7</v>
      </c>
      <c r="H698" s="8">
        <v>4649404</v>
      </c>
      <c r="I698" s="10" t="s">
        <v>703</v>
      </c>
      <c r="J698" s="8">
        <v>108</v>
      </c>
      <c r="K698" s="13">
        <f t="shared" si="12"/>
        <v>1.9418348541376366E-4</v>
      </c>
    </row>
    <row r="699" spans="1:11" x14ac:dyDescent="0.25">
      <c r="A699" s="8">
        <v>4649405</v>
      </c>
      <c r="B699" s="10" t="s">
        <v>704</v>
      </c>
      <c r="C699" s="8">
        <v>9</v>
      </c>
      <c r="D699" s="8">
        <v>11</v>
      </c>
      <c r="E699" s="8">
        <v>-2</v>
      </c>
      <c r="H699" s="8">
        <v>4649405</v>
      </c>
      <c r="I699" s="10" t="s">
        <v>704</v>
      </c>
      <c r="J699" s="8">
        <v>12</v>
      </c>
      <c r="K699" s="13">
        <f t="shared" si="12"/>
        <v>2.1575942823751518E-5</v>
      </c>
    </row>
    <row r="700" spans="1:11" x14ac:dyDescent="0.25">
      <c r="A700" s="8">
        <v>4649406</v>
      </c>
      <c r="B700" s="10" t="s">
        <v>705</v>
      </c>
      <c r="C700" s="8">
        <v>17</v>
      </c>
      <c r="D700" s="8">
        <v>14</v>
      </c>
      <c r="E700" s="8">
        <v>3</v>
      </c>
      <c r="H700" s="8">
        <v>4649406</v>
      </c>
      <c r="I700" s="10" t="s">
        <v>705</v>
      </c>
      <c r="J700" s="8">
        <v>29</v>
      </c>
      <c r="K700" s="13">
        <f t="shared" si="12"/>
        <v>5.2141861824066167E-5</v>
      </c>
    </row>
    <row r="701" spans="1:11" x14ac:dyDescent="0.25">
      <c r="A701" s="8">
        <v>4649407</v>
      </c>
      <c r="B701" s="10" t="s">
        <v>706</v>
      </c>
      <c r="C701" s="8">
        <v>0</v>
      </c>
      <c r="D701" s="8">
        <v>1</v>
      </c>
      <c r="E701" s="8">
        <v>-1</v>
      </c>
      <c r="H701" s="8">
        <v>4649407</v>
      </c>
      <c r="I701" s="10" t="s">
        <v>706</v>
      </c>
      <c r="J701" s="8">
        <v>0</v>
      </c>
      <c r="K701" s="13">
        <f t="shared" si="12"/>
        <v>0</v>
      </c>
    </row>
    <row r="702" spans="1:11" x14ac:dyDescent="0.25">
      <c r="A702" s="8">
        <v>4649408</v>
      </c>
      <c r="B702" s="10" t="s">
        <v>707</v>
      </c>
      <c r="C702" s="8">
        <v>289</v>
      </c>
      <c r="D702" s="8">
        <v>263</v>
      </c>
      <c r="E702" s="8">
        <v>26</v>
      </c>
      <c r="H702" s="8">
        <v>4649408</v>
      </c>
      <c r="I702" s="10" t="s">
        <v>707</v>
      </c>
      <c r="J702" s="8">
        <v>208</v>
      </c>
      <c r="K702" s="13">
        <f t="shared" si="12"/>
        <v>3.7398300894502629E-4</v>
      </c>
    </row>
    <row r="703" spans="1:11" x14ac:dyDescent="0.25">
      <c r="A703" s="8">
        <v>4649409</v>
      </c>
      <c r="B703" s="10" t="s">
        <v>708</v>
      </c>
      <c r="C703" s="8">
        <v>78</v>
      </c>
      <c r="D703" s="8">
        <v>61</v>
      </c>
      <c r="E703" s="8">
        <v>17</v>
      </c>
      <c r="H703" s="8">
        <v>4649409</v>
      </c>
      <c r="I703" s="10" t="s">
        <v>708</v>
      </c>
      <c r="J703" s="8">
        <v>95</v>
      </c>
      <c r="K703" s="13">
        <f t="shared" si="12"/>
        <v>1.708095473546995E-4</v>
      </c>
    </row>
    <row r="704" spans="1:11" x14ac:dyDescent="0.25">
      <c r="A704" s="8">
        <v>4649410</v>
      </c>
      <c r="B704" s="10" t="s">
        <v>709</v>
      </c>
      <c r="C704" s="8">
        <v>15</v>
      </c>
      <c r="D704" s="8">
        <v>18</v>
      </c>
      <c r="E704" s="8">
        <v>-3</v>
      </c>
      <c r="H704" s="8">
        <v>4649410</v>
      </c>
      <c r="I704" s="10" t="s">
        <v>709</v>
      </c>
      <c r="J704" s="8">
        <v>26</v>
      </c>
      <c r="K704" s="13">
        <f t="shared" si="12"/>
        <v>4.6747876118128287E-5</v>
      </c>
    </row>
    <row r="705" spans="1:11" x14ac:dyDescent="0.25">
      <c r="A705" s="8">
        <v>4649499</v>
      </c>
      <c r="B705" s="10" t="s">
        <v>710</v>
      </c>
      <c r="C705" s="8">
        <v>292</v>
      </c>
      <c r="D705" s="8">
        <v>280</v>
      </c>
      <c r="E705" s="8">
        <v>12</v>
      </c>
      <c r="H705" s="8">
        <v>4649499</v>
      </c>
      <c r="I705" s="10" t="s">
        <v>710</v>
      </c>
      <c r="J705" s="8">
        <v>291</v>
      </c>
      <c r="K705" s="13">
        <f t="shared" si="12"/>
        <v>5.232166134759743E-4</v>
      </c>
    </row>
    <row r="706" spans="1:11" x14ac:dyDescent="0.25">
      <c r="A706" s="8">
        <v>4651601</v>
      </c>
      <c r="B706" s="10" t="s">
        <v>711</v>
      </c>
      <c r="C706" s="8">
        <v>211</v>
      </c>
      <c r="D706" s="8">
        <v>186</v>
      </c>
      <c r="E706" s="8">
        <v>25</v>
      </c>
      <c r="H706" s="8">
        <v>4651601</v>
      </c>
      <c r="I706" s="10" t="s">
        <v>711</v>
      </c>
      <c r="J706" s="8">
        <v>222</v>
      </c>
      <c r="K706" s="13">
        <f t="shared" si="12"/>
        <v>3.9915494223940307E-4</v>
      </c>
    </row>
    <row r="707" spans="1:11" x14ac:dyDescent="0.25">
      <c r="A707" s="8">
        <v>4651602</v>
      </c>
      <c r="B707" s="10" t="s">
        <v>712</v>
      </c>
      <c r="C707" s="8">
        <v>38</v>
      </c>
      <c r="D707" s="8">
        <v>33</v>
      </c>
      <c r="E707" s="8">
        <v>5</v>
      </c>
      <c r="H707" s="8">
        <v>4651602</v>
      </c>
      <c r="I707" s="10" t="s">
        <v>712</v>
      </c>
      <c r="J707" s="8">
        <v>38</v>
      </c>
      <c r="K707" s="13">
        <f t="shared" si="12"/>
        <v>6.8323818941879808E-5</v>
      </c>
    </row>
    <row r="708" spans="1:11" x14ac:dyDescent="0.25">
      <c r="A708" s="8">
        <v>4652400</v>
      </c>
      <c r="B708" s="10" t="s">
        <v>713</v>
      </c>
      <c r="C708" s="8">
        <v>129</v>
      </c>
      <c r="D708" s="8">
        <v>114</v>
      </c>
      <c r="E708" s="8">
        <v>15</v>
      </c>
      <c r="H708" s="8">
        <v>4652400</v>
      </c>
      <c r="I708" s="10" t="s">
        <v>713</v>
      </c>
      <c r="J708" s="8">
        <v>126</v>
      </c>
      <c r="K708" s="13">
        <f t="shared" ref="K708:K771" si="13">J708/$J$1222</f>
        <v>2.2654739964939093E-4</v>
      </c>
    </row>
    <row r="709" spans="1:11" x14ac:dyDescent="0.25">
      <c r="A709" s="8">
        <v>4661300</v>
      </c>
      <c r="B709" s="10" t="s">
        <v>714</v>
      </c>
      <c r="C709" s="8">
        <v>1085</v>
      </c>
      <c r="D709" s="8">
        <v>958</v>
      </c>
      <c r="E709" s="8">
        <v>127</v>
      </c>
      <c r="H709" s="8">
        <v>4661300</v>
      </c>
      <c r="I709" s="10" t="s">
        <v>714</v>
      </c>
      <c r="J709" s="8">
        <v>1068</v>
      </c>
      <c r="K709" s="13">
        <f t="shared" si="13"/>
        <v>1.920258911313885E-3</v>
      </c>
    </row>
    <row r="710" spans="1:11" x14ac:dyDescent="0.25">
      <c r="A710" s="8">
        <v>4662100</v>
      </c>
      <c r="B710" s="10" t="s">
        <v>715</v>
      </c>
      <c r="C710" s="8">
        <v>299</v>
      </c>
      <c r="D710" s="8">
        <v>147</v>
      </c>
      <c r="E710" s="8">
        <v>152</v>
      </c>
      <c r="H710" s="8">
        <v>4662100</v>
      </c>
      <c r="I710" s="10" t="s">
        <v>715</v>
      </c>
      <c r="J710" s="8">
        <v>285</v>
      </c>
      <c r="K710" s="13">
        <f t="shared" si="13"/>
        <v>5.124286420640985E-4</v>
      </c>
    </row>
    <row r="711" spans="1:11" x14ac:dyDescent="0.25">
      <c r="A711" s="8">
        <v>4663000</v>
      </c>
      <c r="B711" s="10" t="s">
        <v>716</v>
      </c>
      <c r="C711" s="8">
        <v>314</v>
      </c>
      <c r="D711" s="8">
        <v>296</v>
      </c>
      <c r="E711" s="8">
        <v>18</v>
      </c>
      <c r="H711" s="8">
        <v>4663000</v>
      </c>
      <c r="I711" s="10" t="s">
        <v>716</v>
      </c>
      <c r="J711" s="8">
        <v>308</v>
      </c>
      <c r="K711" s="13">
        <f t="shared" si="13"/>
        <v>5.5378253247628892E-4</v>
      </c>
    </row>
    <row r="712" spans="1:11" x14ac:dyDescent="0.25">
      <c r="A712" s="8">
        <v>4664800</v>
      </c>
      <c r="B712" s="10" t="s">
        <v>717</v>
      </c>
      <c r="C712" s="8">
        <v>80</v>
      </c>
      <c r="D712" s="8">
        <v>63</v>
      </c>
      <c r="E712" s="8">
        <v>17</v>
      </c>
      <c r="H712" s="8">
        <v>4664800</v>
      </c>
      <c r="I712" s="10" t="s">
        <v>717</v>
      </c>
      <c r="J712" s="8">
        <v>91</v>
      </c>
      <c r="K712" s="13">
        <f t="shared" si="13"/>
        <v>1.6361756641344901E-4</v>
      </c>
    </row>
    <row r="713" spans="1:11" x14ac:dyDescent="0.25">
      <c r="A713" s="8">
        <v>4665600</v>
      </c>
      <c r="B713" s="10" t="s">
        <v>718</v>
      </c>
      <c r="C713" s="8">
        <v>129</v>
      </c>
      <c r="D713" s="8">
        <v>144</v>
      </c>
      <c r="E713" s="8">
        <v>-15</v>
      </c>
      <c r="H713" s="8">
        <v>4665600</v>
      </c>
      <c r="I713" s="10" t="s">
        <v>718</v>
      </c>
      <c r="J713" s="8">
        <v>164</v>
      </c>
      <c r="K713" s="13">
        <f t="shared" si="13"/>
        <v>2.9487121859127072E-4</v>
      </c>
    </row>
    <row r="714" spans="1:11" x14ac:dyDescent="0.25">
      <c r="A714" s="8">
        <v>4669901</v>
      </c>
      <c r="B714" s="10" t="s">
        <v>719</v>
      </c>
      <c r="C714" s="8">
        <v>18</v>
      </c>
      <c r="D714" s="8">
        <v>12</v>
      </c>
      <c r="E714" s="8">
        <v>6</v>
      </c>
      <c r="H714" s="8">
        <v>4669901</v>
      </c>
      <c r="I714" s="10" t="s">
        <v>719</v>
      </c>
      <c r="J714" s="8">
        <v>20</v>
      </c>
      <c r="K714" s="13">
        <f t="shared" si="13"/>
        <v>3.5959904706252526E-5</v>
      </c>
    </row>
    <row r="715" spans="1:11" x14ac:dyDescent="0.25">
      <c r="A715" s="8">
        <v>4669999</v>
      </c>
      <c r="B715" s="10" t="s">
        <v>720</v>
      </c>
      <c r="C715" s="8">
        <v>291</v>
      </c>
      <c r="D715" s="8">
        <v>227</v>
      </c>
      <c r="E715" s="8">
        <v>64</v>
      </c>
      <c r="H715" s="8">
        <v>4669999</v>
      </c>
      <c r="I715" s="10" t="s">
        <v>720</v>
      </c>
      <c r="J715" s="8">
        <v>268</v>
      </c>
      <c r="K715" s="13">
        <f t="shared" si="13"/>
        <v>4.8186272306378387E-4</v>
      </c>
    </row>
    <row r="716" spans="1:11" x14ac:dyDescent="0.25">
      <c r="A716" s="8">
        <v>4671100</v>
      </c>
      <c r="B716" s="10" t="s">
        <v>721</v>
      </c>
      <c r="C716" s="8">
        <v>125</v>
      </c>
      <c r="D716" s="8">
        <v>134</v>
      </c>
      <c r="E716" s="8">
        <v>-9</v>
      </c>
      <c r="H716" s="8">
        <v>4671100</v>
      </c>
      <c r="I716" s="10" t="s">
        <v>721</v>
      </c>
      <c r="J716" s="8">
        <v>134</v>
      </c>
      <c r="K716" s="13">
        <f t="shared" si="13"/>
        <v>2.4093136153189194E-4</v>
      </c>
    </row>
    <row r="717" spans="1:11" x14ac:dyDescent="0.25">
      <c r="A717" s="8">
        <v>4672900</v>
      </c>
      <c r="B717" s="10" t="s">
        <v>722</v>
      </c>
      <c r="C717" s="8">
        <v>583</v>
      </c>
      <c r="D717" s="8">
        <v>507</v>
      </c>
      <c r="E717" s="8">
        <v>76</v>
      </c>
      <c r="H717" s="8">
        <v>4672900</v>
      </c>
      <c r="I717" s="10" t="s">
        <v>722</v>
      </c>
      <c r="J717" s="8">
        <v>592</v>
      </c>
      <c r="K717" s="13">
        <f t="shared" si="13"/>
        <v>1.0644131793050749E-3</v>
      </c>
    </row>
    <row r="718" spans="1:11" x14ac:dyDescent="0.25">
      <c r="A718" s="8">
        <v>4673700</v>
      </c>
      <c r="B718" s="10" t="s">
        <v>723</v>
      </c>
      <c r="C718" s="8">
        <v>347</v>
      </c>
      <c r="D718" s="8">
        <v>322</v>
      </c>
      <c r="E718" s="8">
        <v>25</v>
      </c>
      <c r="H718" s="8">
        <v>4673700</v>
      </c>
      <c r="I718" s="10" t="s">
        <v>723</v>
      </c>
      <c r="J718" s="8">
        <v>310</v>
      </c>
      <c r="K718" s="13">
        <f t="shared" si="13"/>
        <v>5.5737852294691415E-4</v>
      </c>
    </row>
    <row r="719" spans="1:11" x14ac:dyDescent="0.25">
      <c r="A719" s="8">
        <v>4674500</v>
      </c>
      <c r="B719" s="10" t="s">
        <v>724</v>
      </c>
      <c r="C719" s="8">
        <v>59</v>
      </c>
      <c r="D719" s="8">
        <v>51</v>
      </c>
      <c r="E719" s="8">
        <v>8</v>
      </c>
      <c r="H719" s="8">
        <v>4674500</v>
      </c>
      <c r="I719" s="10" t="s">
        <v>724</v>
      </c>
      <c r="J719" s="8">
        <v>60</v>
      </c>
      <c r="K719" s="13">
        <f t="shared" si="13"/>
        <v>1.0787971411875759E-4</v>
      </c>
    </row>
    <row r="720" spans="1:11" x14ac:dyDescent="0.25">
      <c r="A720" s="8">
        <v>4679601</v>
      </c>
      <c r="B720" s="10" t="s">
        <v>725</v>
      </c>
      <c r="C720" s="8">
        <v>63</v>
      </c>
      <c r="D720" s="8">
        <v>71</v>
      </c>
      <c r="E720" s="8">
        <v>-8</v>
      </c>
      <c r="H720" s="8">
        <v>4679601</v>
      </c>
      <c r="I720" s="10" t="s">
        <v>725</v>
      </c>
      <c r="J720" s="8">
        <v>48</v>
      </c>
      <c r="K720" s="13">
        <f t="shared" si="13"/>
        <v>8.6303771295006071E-5</v>
      </c>
    </row>
    <row r="721" spans="1:11" x14ac:dyDescent="0.25">
      <c r="A721" s="8">
        <v>4679602</v>
      </c>
      <c r="B721" s="10" t="s">
        <v>726</v>
      </c>
      <c r="C721" s="8">
        <v>27</v>
      </c>
      <c r="D721" s="8">
        <v>18</v>
      </c>
      <c r="E721" s="8">
        <v>9</v>
      </c>
      <c r="H721" s="8">
        <v>4679602</v>
      </c>
      <c r="I721" s="10" t="s">
        <v>726</v>
      </c>
      <c r="J721" s="8">
        <v>34</v>
      </c>
      <c r="K721" s="13">
        <f t="shared" si="13"/>
        <v>6.1131838000629292E-5</v>
      </c>
    </row>
    <row r="722" spans="1:11" x14ac:dyDescent="0.25">
      <c r="A722" s="8">
        <v>4679603</v>
      </c>
      <c r="B722" s="10" t="s">
        <v>727</v>
      </c>
      <c r="C722" s="8">
        <v>40</v>
      </c>
      <c r="D722" s="8">
        <v>40</v>
      </c>
      <c r="E722" s="8">
        <v>0</v>
      </c>
      <c r="H722" s="8">
        <v>4679603</v>
      </c>
      <c r="I722" s="10" t="s">
        <v>727</v>
      </c>
      <c r="J722" s="8">
        <v>37</v>
      </c>
      <c r="K722" s="13">
        <f t="shared" si="13"/>
        <v>6.6525823706567179E-5</v>
      </c>
    </row>
    <row r="723" spans="1:11" x14ac:dyDescent="0.25">
      <c r="A723" s="8">
        <v>4679604</v>
      </c>
      <c r="B723" s="10" t="s">
        <v>728</v>
      </c>
      <c r="C723" s="8">
        <v>144</v>
      </c>
      <c r="D723" s="8">
        <v>119</v>
      </c>
      <c r="E723" s="8">
        <v>25</v>
      </c>
      <c r="H723" s="8">
        <v>4679604</v>
      </c>
      <c r="I723" s="10" t="s">
        <v>728</v>
      </c>
      <c r="J723" s="8">
        <v>138</v>
      </c>
      <c r="K723" s="13">
        <f t="shared" si="13"/>
        <v>2.4812334247314245E-4</v>
      </c>
    </row>
    <row r="724" spans="1:11" x14ac:dyDescent="0.25">
      <c r="A724" s="8">
        <v>4679699</v>
      </c>
      <c r="B724" s="10" t="s">
        <v>729</v>
      </c>
      <c r="C724" s="8">
        <v>753</v>
      </c>
      <c r="D724" s="8">
        <v>655</v>
      </c>
      <c r="E724" s="8">
        <v>98</v>
      </c>
      <c r="H724" s="8">
        <v>4679699</v>
      </c>
      <c r="I724" s="10" t="s">
        <v>729</v>
      </c>
      <c r="J724" s="8">
        <v>713</v>
      </c>
      <c r="K724" s="13">
        <f t="shared" si="13"/>
        <v>1.2819706027779026E-3</v>
      </c>
    </row>
    <row r="725" spans="1:11" x14ac:dyDescent="0.25">
      <c r="A725" s="8">
        <v>4681801</v>
      </c>
      <c r="B725" s="10" t="s">
        <v>730</v>
      </c>
      <c r="C725" s="8">
        <v>178</v>
      </c>
      <c r="D725" s="8">
        <v>181</v>
      </c>
      <c r="E725" s="8">
        <v>-3</v>
      </c>
      <c r="H725" s="8">
        <v>4681801</v>
      </c>
      <c r="I725" s="10" t="s">
        <v>730</v>
      </c>
      <c r="J725" s="8">
        <v>207</v>
      </c>
      <c r="K725" s="13">
        <f t="shared" si="13"/>
        <v>3.7218501370971368E-4</v>
      </c>
    </row>
    <row r="726" spans="1:11" x14ac:dyDescent="0.25">
      <c r="A726" s="8">
        <v>4681802</v>
      </c>
      <c r="B726" s="10" t="s">
        <v>731</v>
      </c>
      <c r="C726" s="8">
        <v>130</v>
      </c>
      <c r="D726" s="8">
        <v>115</v>
      </c>
      <c r="E726" s="8">
        <v>15</v>
      </c>
      <c r="H726" s="8">
        <v>4681802</v>
      </c>
      <c r="I726" s="10" t="s">
        <v>731</v>
      </c>
      <c r="J726" s="8">
        <v>127</v>
      </c>
      <c r="K726" s="13">
        <f t="shared" si="13"/>
        <v>2.2834539488470355E-4</v>
      </c>
    </row>
    <row r="727" spans="1:11" x14ac:dyDescent="0.25">
      <c r="A727" s="8">
        <v>4681803</v>
      </c>
      <c r="B727" s="10" t="s">
        <v>732</v>
      </c>
      <c r="C727" s="8">
        <v>2</v>
      </c>
      <c r="D727" s="8">
        <v>1</v>
      </c>
      <c r="E727" s="8">
        <v>1</v>
      </c>
      <c r="H727" s="8">
        <v>4681803</v>
      </c>
      <c r="I727" s="10" t="s">
        <v>732</v>
      </c>
      <c r="J727" s="8">
        <v>5</v>
      </c>
      <c r="K727" s="13">
        <f t="shared" si="13"/>
        <v>8.9899761765631315E-6</v>
      </c>
    </row>
    <row r="728" spans="1:11" x14ac:dyDescent="0.25">
      <c r="A728" s="8">
        <v>4681805</v>
      </c>
      <c r="B728" s="10" t="s">
        <v>733</v>
      </c>
      <c r="C728" s="8">
        <v>117</v>
      </c>
      <c r="D728" s="8">
        <v>98</v>
      </c>
      <c r="E728" s="8">
        <v>19</v>
      </c>
      <c r="H728" s="8">
        <v>4681805</v>
      </c>
      <c r="I728" s="10" t="s">
        <v>733</v>
      </c>
      <c r="J728" s="8">
        <v>115</v>
      </c>
      <c r="K728" s="13">
        <f t="shared" si="13"/>
        <v>2.0676945206095202E-4</v>
      </c>
    </row>
    <row r="729" spans="1:11" x14ac:dyDescent="0.25">
      <c r="A729" s="8">
        <v>4682600</v>
      </c>
      <c r="B729" s="10" t="s">
        <v>734</v>
      </c>
      <c r="C729" s="8">
        <v>147</v>
      </c>
      <c r="D729" s="8">
        <v>163</v>
      </c>
      <c r="E729" s="8">
        <v>-16</v>
      </c>
      <c r="H729" s="8">
        <v>4682600</v>
      </c>
      <c r="I729" s="10" t="s">
        <v>734</v>
      </c>
      <c r="J729" s="8">
        <v>155</v>
      </c>
      <c r="K729" s="13">
        <f t="shared" si="13"/>
        <v>2.7868926147345708E-4</v>
      </c>
    </row>
    <row r="730" spans="1:11" x14ac:dyDescent="0.25">
      <c r="A730" s="8">
        <v>4683400</v>
      </c>
      <c r="B730" s="10" t="s">
        <v>735</v>
      </c>
      <c r="C730" s="8">
        <v>859</v>
      </c>
      <c r="D730" s="8">
        <v>764</v>
      </c>
      <c r="E730" s="8">
        <v>95</v>
      </c>
      <c r="H730" s="8">
        <v>4683400</v>
      </c>
      <c r="I730" s="10" t="s">
        <v>735</v>
      </c>
      <c r="J730" s="8">
        <v>893</v>
      </c>
      <c r="K730" s="13">
        <f t="shared" si="13"/>
        <v>1.6056097451341753E-3</v>
      </c>
    </row>
    <row r="731" spans="1:11" x14ac:dyDescent="0.25">
      <c r="A731" s="8">
        <v>4684201</v>
      </c>
      <c r="B731" s="10" t="s">
        <v>736</v>
      </c>
      <c r="C731" s="8">
        <v>16</v>
      </c>
      <c r="D731" s="8">
        <v>14</v>
      </c>
      <c r="E731" s="8">
        <v>2</v>
      </c>
      <c r="H731" s="8">
        <v>4684201</v>
      </c>
      <c r="I731" s="10" t="s">
        <v>736</v>
      </c>
      <c r="J731" s="8">
        <v>15</v>
      </c>
      <c r="K731" s="13">
        <f t="shared" si="13"/>
        <v>2.6969928529689398E-5</v>
      </c>
    </row>
    <row r="732" spans="1:11" x14ac:dyDescent="0.25">
      <c r="A732" s="8">
        <v>4684202</v>
      </c>
      <c r="B732" s="10" t="s">
        <v>737</v>
      </c>
      <c r="C732" s="8">
        <v>2</v>
      </c>
      <c r="D732" s="8">
        <v>1</v>
      </c>
      <c r="E732" s="8">
        <v>1</v>
      </c>
      <c r="H732" s="8">
        <v>4684202</v>
      </c>
      <c r="I732" s="10" t="s">
        <v>737</v>
      </c>
      <c r="J732" s="8">
        <v>3</v>
      </c>
      <c r="K732" s="13">
        <f t="shared" si="13"/>
        <v>5.3939857059378794E-6</v>
      </c>
    </row>
    <row r="733" spans="1:11" x14ac:dyDescent="0.25">
      <c r="A733" s="8">
        <v>4684299</v>
      </c>
      <c r="B733" s="10" t="s">
        <v>738</v>
      </c>
      <c r="C733" s="8">
        <v>152</v>
      </c>
      <c r="D733" s="8">
        <v>140</v>
      </c>
      <c r="E733" s="8">
        <v>12</v>
      </c>
      <c r="H733" s="8">
        <v>4684299</v>
      </c>
      <c r="I733" s="10" t="s">
        <v>738</v>
      </c>
      <c r="J733" s="8">
        <v>153</v>
      </c>
      <c r="K733" s="13">
        <f t="shared" si="13"/>
        <v>2.7509327100283185E-4</v>
      </c>
    </row>
    <row r="734" spans="1:11" x14ac:dyDescent="0.25">
      <c r="A734" s="8">
        <v>4685100</v>
      </c>
      <c r="B734" s="10" t="s">
        <v>739</v>
      </c>
      <c r="C734" s="8">
        <v>208</v>
      </c>
      <c r="D734" s="8">
        <v>185</v>
      </c>
      <c r="E734" s="8">
        <v>23</v>
      </c>
      <c r="H734" s="8">
        <v>4685100</v>
      </c>
      <c r="I734" s="10" t="s">
        <v>739</v>
      </c>
      <c r="J734" s="8">
        <v>216</v>
      </c>
      <c r="K734" s="13">
        <f t="shared" si="13"/>
        <v>3.8836697082752733E-4</v>
      </c>
    </row>
    <row r="735" spans="1:11" x14ac:dyDescent="0.25">
      <c r="A735" s="8">
        <v>4686901</v>
      </c>
      <c r="B735" s="10" t="s">
        <v>740</v>
      </c>
      <c r="C735" s="8">
        <v>34</v>
      </c>
      <c r="D735" s="8">
        <v>33</v>
      </c>
      <c r="E735" s="8">
        <v>1</v>
      </c>
      <c r="H735" s="8">
        <v>4686901</v>
      </c>
      <c r="I735" s="10" t="s">
        <v>740</v>
      </c>
      <c r="J735" s="8">
        <v>37</v>
      </c>
      <c r="K735" s="13">
        <f t="shared" si="13"/>
        <v>6.6525823706567179E-5</v>
      </c>
    </row>
    <row r="736" spans="1:11" x14ac:dyDescent="0.25">
      <c r="A736" s="8">
        <v>4686902</v>
      </c>
      <c r="B736" s="10" t="s">
        <v>741</v>
      </c>
      <c r="C736" s="8">
        <v>163</v>
      </c>
      <c r="D736" s="8">
        <v>126</v>
      </c>
      <c r="E736" s="8">
        <v>37</v>
      </c>
      <c r="H736" s="8">
        <v>4686902</v>
      </c>
      <c r="I736" s="10" t="s">
        <v>741</v>
      </c>
      <c r="J736" s="8">
        <v>162</v>
      </c>
      <c r="K736" s="13">
        <f t="shared" si="13"/>
        <v>2.9127522812064549E-4</v>
      </c>
    </row>
    <row r="737" spans="1:11" x14ac:dyDescent="0.25">
      <c r="A737" s="8">
        <v>4687701</v>
      </c>
      <c r="B737" s="10" t="s">
        <v>742</v>
      </c>
      <c r="C737" s="8">
        <v>122</v>
      </c>
      <c r="D737" s="8">
        <v>109</v>
      </c>
      <c r="E737" s="8">
        <v>13</v>
      </c>
      <c r="H737" s="8">
        <v>4687701</v>
      </c>
      <c r="I737" s="10" t="s">
        <v>742</v>
      </c>
      <c r="J737" s="8">
        <v>109</v>
      </c>
      <c r="K737" s="13">
        <f t="shared" si="13"/>
        <v>1.9598148064907628E-4</v>
      </c>
    </row>
    <row r="738" spans="1:11" x14ac:dyDescent="0.25">
      <c r="A738" s="8">
        <v>4687702</v>
      </c>
      <c r="B738" s="10" t="s">
        <v>743</v>
      </c>
      <c r="C738" s="8">
        <v>11</v>
      </c>
      <c r="D738" s="8">
        <v>15</v>
      </c>
      <c r="E738" s="8">
        <v>-4</v>
      </c>
      <c r="H738" s="8">
        <v>4687702</v>
      </c>
      <c r="I738" s="10" t="s">
        <v>743</v>
      </c>
      <c r="J738" s="8">
        <v>27</v>
      </c>
      <c r="K738" s="13">
        <f t="shared" si="13"/>
        <v>4.8545871353440916E-5</v>
      </c>
    </row>
    <row r="739" spans="1:11" x14ac:dyDescent="0.25">
      <c r="A739" s="8">
        <v>4687703</v>
      </c>
      <c r="B739" s="10" t="s">
        <v>744</v>
      </c>
      <c r="C739" s="8">
        <v>126</v>
      </c>
      <c r="D739" s="8">
        <v>120</v>
      </c>
      <c r="E739" s="8">
        <v>6</v>
      </c>
      <c r="H739" s="8">
        <v>4687703</v>
      </c>
      <c r="I739" s="10" t="s">
        <v>744</v>
      </c>
      <c r="J739" s="8">
        <v>169</v>
      </c>
      <c r="K739" s="13">
        <f t="shared" si="13"/>
        <v>3.0386119476783386E-4</v>
      </c>
    </row>
    <row r="740" spans="1:11" x14ac:dyDescent="0.25">
      <c r="A740" s="8">
        <v>4689301</v>
      </c>
      <c r="B740" s="10" t="s">
        <v>745</v>
      </c>
      <c r="C740" s="8">
        <v>82</v>
      </c>
      <c r="D740" s="8">
        <v>71</v>
      </c>
      <c r="E740" s="8">
        <v>11</v>
      </c>
      <c r="H740" s="8">
        <v>4689301</v>
      </c>
      <c r="I740" s="10" t="s">
        <v>745</v>
      </c>
      <c r="J740" s="8">
        <v>109</v>
      </c>
      <c r="K740" s="13">
        <f t="shared" si="13"/>
        <v>1.9598148064907628E-4</v>
      </c>
    </row>
    <row r="741" spans="1:11" x14ac:dyDescent="0.25">
      <c r="A741" s="8">
        <v>4689302</v>
      </c>
      <c r="B741" s="10" t="s">
        <v>746</v>
      </c>
      <c r="C741" s="8">
        <v>8</v>
      </c>
      <c r="D741" s="8">
        <v>11</v>
      </c>
      <c r="E741" s="8">
        <v>-3</v>
      </c>
      <c r="H741" s="8">
        <v>4689302</v>
      </c>
      <c r="I741" s="10" t="s">
        <v>746</v>
      </c>
      <c r="J741" s="8">
        <v>8</v>
      </c>
      <c r="K741" s="13">
        <f t="shared" si="13"/>
        <v>1.4383961882501012E-5</v>
      </c>
    </row>
    <row r="742" spans="1:11" x14ac:dyDescent="0.25">
      <c r="A742" s="8">
        <v>4689399</v>
      </c>
      <c r="B742" s="10" t="s">
        <v>748</v>
      </c>
      <c r="C742" s="8">
        <v>629</v>
      </c>
      <c r="D742" s="8">
        <v>570</v>
      </c>
      <c r="E742" s="8">
        <v>59</v>
      </c>
      <c r="H742" s="8">
        <v>4689399</v>
      </c>
      <c r="I742" s="10" t="s">
        <v>748</v>
      </c>
      <c r="J742" s="8">
        <v>478</v>
      </c>
      <c r="K742" s="13">
        <f t="shared" si="13"/>
        <v>8.5944172247943539E-4</v>
      </c>
    </row>
    <row r="743" spans="1:11" x14ac:dyDescent="0.25">
      <c r="A743" s="8">
        <v>4691500</v>
      </c>
      <c r="B743" s="10" t="s">
        <v>749</v>
      </c>
      <c r="C743" s="8">
        <v>4320</v>
      </c>
      <c r="D743" s="8">
        <v>3823</v>
      </c>
      <c r="E743" s="8">
        <v>497</v>
      </c>
      <c r="H743" s="8">
        <v>4691500</v>
      </c>
      <c r="I743" s="10" t="s">
        <v>749</v>
      </c>
      <c r="J743" s="8">
        <v>3916</v>
      </c>
      <c r="K743" s="13">
        <f t="shared" si="13"/>
        <v>7.0409493414842449E-3</v>
      </c>
    </row>
    <row r="744" spans="1:11" x14ac:dyDescent="0.25">
      <c r="A744" s="8">
        <v>4692300</v>
      </c>
      <c r="B744" s="10" t="s">
        <v>750</v>
      </c>
      <c r="C744" s="8">
        <v>375</v>
      </c>
      <c r="D744" s="8">
        <v>317</v>
      </c>
      <c r="E744" s="8">
        <v>58</v>
      </c>
      <c r="H744" s="8">
        <v>4692300</v>
      </c>
      <c r="I744" s="10" t="s">
        <v>750</v>
      </c>
      <c r="J744" s="8">
        <v>465</v>
      </c>
      <c r="K744" s="13">
        <f t="shared" si="13"/>
        <v>8.3606778442037134E-4</v>
      </c>
    </row>
    <row r="745" spans="1:11" x14ac:dyDescent="0.25">
      <c r="A745" s="8">
        <v>4693100</v>
      </c>
      <c r="B745" s="10" t="s">
        <v>752</v>
      </c>
      <c r="C745" s="8">
        <v>1606</v>
      </c>
      <c r="D745" s="8">
        <v>1622</v>
      </c>
      <c r="E745" s="8">
        <v>-16</v>
      </c>
      <c r="H745" s="8">
        <v>4693100</v>
      </c>
      <c r="I745" s="10" t="s">
        <v>752</v>
      </c>
      <c r="J745" s="8">
        <v>1845</v>
      </c>
      <c r="K745" s="13">
        <f t="shared" si="13"/>
        <v>3.3173012091517956E-3</v>
      </c>
    </row>
    <row r="746" spans="1:11" x14ac:dyDescent="0.25">
      <c r="A746" s="8">
        <v>4711301</v>
      </c>
      <c r="B746" s="10" t="s">
        <v>753</v>
      </c>
      <c r="C746" s="8">
        <v>10834</v>
      </c>
      <c r="D746" s="8">
        <v>10218</v>
      </c>
      <c r="E746" s="8">
        <v>616</v>
      </c>
      <c r="H746" s="8">
        <v>4711301</v>
      </c>
      <c r="I746" s="10" t="s">
        <v>753</v>
      </c>
      <c r="J746" s="8">
        <v>9033</v>
      </c>
      <c r="K746" s="13">
        <f t="shared" si="13"/>
        <v>1.6241290960578955E-2</v>
      </c>
    </row>
    <row r="747" spans="1:11" x14ac:dyDescent="0.25">
      <c r="A747" s="8">
        <v>4711302</v>
      </c>
      <c r="B747" s="10" t="s">
        <v>754</v>
      </c>
      <c r="C747" s="8">
        <v>38572</v>
      </c>
      <c r="D747" s="8">
        <v>35800</v>
      </c>
      <c r="E747" s="8">
        <v>2772</v>
      </c>
      <c r="H747" s="8">
        <v>4711302</v>
      </c>
      <c r="I747" s="10" t="s">
        <v>754</v>
      </c>
      <c r="J747" s="8">
        <v>36329</v>
      </c>
      <c r="K747" s="13">
        <f t="shared" si="13"/>
        <v>6.5319368903672403E-2</v>
      </c>
    </row>
    <row r="748" spans="1:11" x14ac:dyDescent="0.25">
      <c r="A748" s="8">
        <v>4712100</v>
      </c>
      <c r="B748" s="10" t="s">
        <v>755</v>
      </c>
      <c r="C748" s="8">
        <v>1996</v>
      </c>
      <c r="D748" s="8">
        <v>1736</v>
      </c>
      <c r="E748" s="8">
        <v>260</v>
      </c>
      <c r="H748" s="8">
        <v>4712100</v>
      </c>
      <c r="I748" s="10" t="s">
        <v>755</v>
      </c>
      <c r="J748" s="8">
        <v>2164</v>
      </c>
      <c r="K748" s="13">
        <f t="shared" si="13"/>
        <v>3.8908616892165235E-3</v>
      </c>
    </row>
    <row r="749" spans="1:11" x14ac:dyDescent="0.25">
      <c r="A749" s="8">
        <v>4713001</v>
      </c>
      <c r="B749" s="10" t="s">
        <v>2153</v>
      </c>
      <c r="C749" s="8">
        <v>0</v>
      </c>
      <c r="D749" s="8">
        <v>0</v>
      </c>
      <c r="E749" s="8">
        <v>0</v>
      </c>
      <c r="H749" s="8">
        <v>4713001</v>
      </c>
      <c r="I749" s="10" t="s">
        <v>2153</v>
      </c>
      <c r="J749" s="8">
        <v>8</v>
      </c>
      <c r="K749" s="13">
        <f t="shared" si="13"/>
        <v>1.4383961882501012E-5</v>
      </c>
    </row>
    <row r="750" spans="1:11" x14ac:dyDescent="0.25">
      <c r="A750" s="8">
        <v>4713002</v>
      </c>
      <c r="B750" s="10" t="s">
        <v>756</v>
      </c>
      <c r="C750" s="8">
        <v>61</v>
      </c>
      <c r="D750" s="8">
        <v>71</v>
      </c>
      <c r="E750" s="8">
        <v>-10</v>
      </c>
      <c r="H750" s="8">
        <v>4713002</v>
      </c>
      <c r="I750" s="10" t="s">
        <v>756</v>
      </c>
      <c r="J750" s="8">
        <v>102</v>
      </c>
      <c r="K750" s="13">
        <f t="shared" si="13"/>
        <v>1.8339551400188789E-4</v>
      </c>
    </row>
    <row r="751" spans="1:11" x14ac:dyDescent="0.25">
      <c r="A751" s="8">
        <v>4713004</v>
      </c>
      <c r="B751" s="10" t="s">
        <v>757</v>
      </c>
      <c r="C751" s="8">
        <v>3965</v>
      </c>
      <c r="D751" s="8">
        <v>3417</v>
      </c>
      <c r="E751" s="8">
        <v>548</v>
      </c>
      <c r="H751" s="8">
        <v>4713004</v>
      </c>
      <c r="I751" s="10" t="s">
        <v>757</v>
      </c>
      <c r="J751" s="8">
        <v>3234</v>
      </c>
      <c r="K751" s="13">
        <f t="shared" si="13"/>
        <v>5.8147165910010339E-3</v>
      </c>
    </row>
    <row r="752" spans="1:11" x14ac:dyDescent="0.25">
      <c r="A752" s="8">
        <v>4713005</v>
      </c>
      <c r="B752" s="10" t="s">
        <v>758</v>
      </c>
      <c r="C752" s="8">
        <v>28</v>
      </c>
      <c r="D752" s="8">
        <v>31</v>
      </c>
      <c r="E752" s="8">
        <v>-3</v>
      </c>
      <c r="H752" s="8">
        <v>4713005</v>
      </c>
      <c r="I752" s="10" t="s">
        <v>758</v>
      </c>
      <c r="J752" s="8">
        <v>37</v>
      </c>
      <c r="K752" s="13">
        <f t="shared" si="13"/>
        <v>6.6525823706567179E-5</v>
      </c>
    </row>
    <row r="753" spans="1:11" x14ac:dyDescent="0.25">
      <c r="A753" s="8">
        <v>4721102</v>
      </c>
      <c r="B753" s="10" t="s">
        <v>759</v>
      </c>
      <c r="C753" s="8">
        <v>407</v>
      </c>
      <c r="D753" s="8">
        <v>388</v>
      </c>
      <c r="E753" s="8">
        <v>19</v>
      </c>
      <c r="H753" s="8">
        <v>4721102</v>
      </c>
      <c r="I753" s="10" t="s">
        <v>759</v>
      </c>
      <c r="J753" s="8">
        <v>319</v>
      </c>
      <c r="K753" s="13">
        <f t="shared" si="13"/>
        <v>5.7356048006472786E-4</v>
      </c>
    </row>
    <row r="754" spans="1:11" x14ac:dyDescent="0.25">
      <c r="A754" s="8">
        <v>4721103</v>
      </c>
      <c r="B754" s="10" t="s">
        <v>760</v>
      </c>
      <c r="C754" s="8">
        <v>34</v>
      </c>
      <c r="D754" s="8">
        <v>27</v>
      </c>
      <c r="E754" s="8">
        <v>7</v>
      </c>
      <c r="H754" s="8">
        <v>4721103</v>
      </c>
      <c r="I754" s="10" t="s">
        <v>760</v>
      </c>
      <c r="J754" s="8">
        <v>56</v>
      </c>
      <c r="K754" s="13">
        <f t="shared" si="13"/>
        <v>1.0068773317750708E-4</v>
      </c>
    </row>
    <row r="755" spans="1:11" x14ac:dyDescent="0.25">
      <c r="A755" s="8">
        <v>4721104</v>
      </c>
      <c r="B755" s="10" t="s">
        <v>761</v>
      </c>
      <c r="C755" s="8">
        <v>88</v>
      </c>
      <c r="D755" s="8">
        <v>108</v>
      </c>
      <c r="E755" s="8">
        <v>-20</v>
      </c>
      <c r="H755" s="8">
        <v>4721104</v>
      </c>
      <c r="I755" s="10" t="s">
        <v>761</v>
      </c>
      <c r="J755" s="8">
        <v>118</v>
      </c>
      <c r="K755" s="13">
        <f t="shared" si="13"/>
        <v>2.1216343776688993E-4</v>
      </c>
    </row>
    <row r="756" spans="1:11" x14ac:dyDescent="0.25">
      <c r="A756" s="8">
        <v>4722901</v>
      </c>
      <c r="B756" s="10" t="s">
        <v>762</v>
      </c>
      <c r="C756" s="8">
        <v>221</v>
      </c>
      <c r="D756" s="8">
        <v>182</v>
      </c>
      <c r="E756" s="8">
        <v>39</v>
      </c>
      <c r="H756" s="8">
        <v>4722901</v>
      </c>
      <c r="I756" s="10" t="s">
        <v>762</v>
      </c>
      <c r="J756" s="8">
        <v>295</v>
      </c>
      <c r="K756" s="13">
        <f t="shared" si="13"/>
        <v>5.3040859441722476E-4</v>
      </c>
    </row>
    <row r="757" spans="1:11" x14ac:dyDescent="0.25">
      <c r="A757" s="8">
        <v>4722902</v>
      </c>
      <c r="B757" s="10" t="s">
        <v>747</v>
      </c>
      <c r="C757" s="8">
        <v>9</v>
      </c>
      <c r="D757" s="8">
        <v>13</v>
      </c>
      <c r="E757" s="8">
        <v>-4</v>
      </c>
      <c r="H757" s="8">
        <v>4722902</v>
      </c>
      <c r="I757" s="10" t="s">
        <v>747</v>
      </c>
      <c r="J757" s="8">
        <v>8</v>
      </c>
      <c r="K757" s="13">
        <f t="shared" si="13"/>
        <v>1.4383961882501012E-5</v>
      </c>
    </row>
    <row r="758" spans="1:11" x14ac:dyDescent="0.25">
      <c r="A758" s="8">
        <v>4723700</v>
      </c>
      <c r="B758" s="10" t="s">
        <v>763</v>
      </c>
      <c r="C758" s="8">
        <v>162</v>
      </c>
      <c r="D758" s="8">
        <v>121</v>
      </c>
      <c r="E758" s="8">
        <v>41</v>
      </c>
      <c r="H758" s="8">
        <v>4723700</v>
      </c>
      <c r="I758" s="10" t="s">
        <v>763</v>
      </c>
      <c r="J758" s="8">
        <v>191</v>
      </c>
      <c r="K758" s="13">
        <f t="shared" si="13"/>
        <v>3.4341708994471167E-4</v>
      </c>
    </row>
    <row r="759" spans="1:11" x14ac:dyDescent="0.25">
      <c r="A759" s="8">
        <v>4724500</v>
      </c>
      <c r="B759" s="10" t="s">
        <v>764</v>
      </c>
      <c r="C759" s="8">
        <v>795</v>
      </c>
      <c r="D759" s="8">
        <v>785</v>
      </c>
      <c r="E759" s="8">
        <v>10</v>
      </c>
      <c r="H759" s="8">
        <v>4724500</v>
      </c>
      <c r="I759" s="10" t="s">
        <v>764</v>
      </c>
      <c r="J759" s="8">
        <v>888</v>
      </c>
      <c r="K759" s="13">
        <f t="shared" si="13"/>
        <v>1.5966197689576123E-3</v>
      </c>
    </row>
    <row r="760" spans="1:11" x14ac:dyDescent="0.25">
      <c r="A760" s="8">
        <v>4729601</v>
      </c>
      <c r="B760" s="10" t="s">
        <v>751</v>
      </c>
      <c r="C760" s="8">
        <v>2</v>
      </c>
      <c r="D760" s="8">
        <v>2</v>
      </c>
      <c r="E760" s="8">
        <v>0</v>
      </c>
      <c r="H760" s="8">
        <v>4729601</v>
      </c>
      <c r="I760" s="10" t="s">
        <v>751</v>
      </c>
      <c r="J760" s="8">
        <v>4</v>
      </c>
      <c r="K760" s="13">
        <f t="shared" si="13"/>
        <v>7.1919809412505059E-6</v>
      </c>
    </row>
    <row r="761" spans="1:11" x14ac:dyDescent="0.25">
      <c r="A761" s="8">
        <v>4729602</v>
      </c>
      <c r="B761" s="10" t="s">
        <v>765</v>
      </c>
      <c r="C761" s="8">
        <v>63</v>
      </c>
      <c r="D761" s="8">
        <v>47</v>
      </c>
      <c r="E761" s="8">
        <v>16</v>
      </c>
      <c r="H761" s="8">
        <v>4729602</v>
      </c>
      <c r="I761" s="10" t="s">
        <v>765</v>
      </c>
      <c r="J761" s="8">
        <v>33</v>
      </c>
      <c r="K761" s="13">
        <f t="shared" si="13"/>
        <v>5.9333842765316669E-5</v>
      </c>
    </row>
    <row r="762" spans="1:11" x14ac:dyDescent="0.25">
      <c r="A762" s="8">
        <v>4729699</v>
      </c>
      <c r="B762" s="10" t="s">
        <v>766</v>
      </c>
      <c r="C762" s="8">
        <v>954</v>
      </c>
      <c r="D762" s="8">
        <v>849</v>
      </c>
      <c r="E762" s="8">
        <v>105</v>
      </c>
      <c r="H762" s="8">
        <v>4729699</v>
      </c>
      <c r="I762" s="10" t="s">
        <v>766</v>
      </c>
      <c r="J762" s="8">
        <v>3234</v>
      </c>
      <c r="K762" s="13">
        <f t="shared" si="13"/>
        <v>5.8147165910010339E-3</v>
      </c>
    </row>
    <row r="763" spans="1:11" x14ac:dyDescent="0.25">
      <c r="A763" s="8">
        <v>4731800</v>
      </c>
      <c r="B763" s="10" t="s">
        <v>767</v>
      </c>
      <c r="C763" s="8">
        <v>3828</v>
      </c>
      <c r="D763" s="8">
        <v>3580</v>
      </c>
      <c r="E763" s="8">
        <v>248</v>
      </c>
      <c r="H763" s="8">
        <v>4731800</v>
      </c>
      <c r="I763" s="10" t="s">
        <v>767</v>
      </c>
      <c r="J763" s="8">
        <v>3727</v>
      </c>
      <c r="K763" s="13">
        <f t="shared" si="13"/>
        <v>6.7011282420101591E-3</v>
      </c>
    </row>
    <row r="764" spans="1:11" x14ac:dyDescent="0.25">
      <c r="A764" s="8">
        <v>4732600</v>
      </c>
      <c r="B764" s="10" t="s">
        <v>768</v>
      </c>
      <c r="C764" s="8">
        <v>20</v>
      </c>
      <c r="D764" s="8">
        <v>9</v>
      </c>
      <c r="E764" s="8">
        <v>11</v>
      </c>
      <c r="H764" s="8">
        <v>4732600</v>
      </c>
      <c r="I764" s="10" t="s">
        <v>768</v>
      </c>
      <c r="J764" s="8">
        <v>37</v>
      </c>
      <c r="K764" s="13">
        <f t="shared" si="13"/>
        <v>6.6525823706567179E-5</v>
      </c>
    </row>
    <row r="765" spans="1:11" x14ac:dyDescent="0.25">
      <c r="A765" s="8">
        <v>4741500</v>
      </c>
      <c r="B765" s="10" t="s">
        <v>769</v>
      </c>
      <c r="C765" s="8">
        <v>327</v>
      </c>
      <c r="D765" s="8">
        <v>337</v>
      </c>
      <c r="E765" s="8">
        <v>-10</v>
      </c>
      <c r="H765" s="8">
        <v>4741500</v>
      </c>
      <c r="I765" s="10" t="s">
        <v>769</v>
      </c>
      <c r="J765" s="8">
        <v>267</v>
      </c>
      <c r="K765" s="13">
        <f t="shared" si="13"/>
        <v>4.8006472782847126E-4</v>
      </c>
    </row>
    <row r="766" spans="1:11" x14ac:dyDescent="0.25">
      <c r="A766" s="8">
        <v>4742300</v>
      </c>
      <c r="B766" s="10" t="s">
        <v>770</v>
      </c>
      <c r="C766" s="8">
        <v>429</v>
      </c>
      <c r="D766" s="8">
        <v>366</v>
      </c>
      <c r="E766" s="8">
        <v>63</v>
      </c>
      <c r="H766" s="8">
        <v>4742300</v>
      </c>
      <c r="I766" s="10" t="s">
        <v>770</v>
      </c>
      <c r="J766" s="8">
        <v>456</v>
      </c>
      <c r="K766" s="13">
        <f t="shared" si="13"/>
        <v>8.1988582730255764E-4</v>
      </c>
    </row>
    <row r="767" spans="1:11" x14ac:dyDescent="0.25">
      <c r="A767" s="8">
        <v>4743100</v>
      </c>
      <c r="B767" s="10" t="s">
        <v>771</v>
      </c>
      <c r="C767" s="8">
        <v>37</v>
      </c>
      <c r="D767" s="8">
        <v>28</v>
      </c>
      <c r="E767" s="8">
        <v>9</v>
      </c>
      <c r="H767" s="8">
        <v>4743100</v>
      </c>
      <c r="I767" s="10" t="s">
        <v>771</v>
      </c>
      <c r="J767" s="8">
        <v>38</v>
      </c>
      <c r="K767" s="13">
        <f t="shared" si="13"/>
        <v>6.8323818941879808E-5</v>
      </c>
    </row>
    <row r="768" spans="1:11" x14ac:dyDescent="0.25">
      <c r="A768" s="8">
        <v>4744001</v>
      </c>
      <c r="B768" s="10" t="s">
        <v>772</v>
      </c>
      <c r="C768" s="8">
        <v>700</v>
      </c>
      <c r="D768" s="8">
        <v>639</v>
      </c>
      <c r="E768" s="8">
        <v>61</v>
      </c>
      <c r="H768" s="8">
        <v>4744001</v>
      </c>
      <c r="I768" s="10" t="s">
        <v>772</v>
      </c>
      <c r="J768" s="8">
        <v>766</v>
      </c>
      <c r="K768" s="13">
        <f t="shared" si="13"/>
        <v>1.3772643502494718E-3</v>
      </c>
    </row>
    <row r="769" spans="1:11" x14ac:dyDescent="0.25">
      <c r="A769" s="8">
        <v>4744002</v>
      </c>
      <c r="B769" s="10" t="s">
        <v>773</v>
      </c>
      <c r="C769" s="8">
        <v>130</v>
      </c>
      <c r="D769" s="8">
        <v>132</v>
      </c>
      <c r="E769" s="8">
        <v>-2</v>
      </c>
      <c r="H769" s="8">
        <v>4744002</v>
      </c>
      <c r="I769" s="10" t="s">
        <v>773</v>
      </c>
      <c r="J769" s="8">
        <v>155</v>
      </c>
      <c r="K769" s="13">
        <f t="shared" si="13"/>
        <v>2.7868926147345708E-4</v>
      </c>
    </row>
    <row r="770" spans="1:11" x14ac:dyDescent="0.25">
      <c r="A770" s="8">
        <v>4744003</v>
      </c>
      <c r="B770" s="10" t="s">
        <v>774</v>
      </c>
      <c r="C770" s="8">
        <v>101</v>
      </c>
      <c r="D770" s="8">
        <v>83</v>
      </c>
      <c r="E770" s="8">
        <v>18</v>
      </c>
      <c r="H770" s="8">
        <v>4744003</v>
      </c>
      <c r="I770" s="10" t="s">
        <v>774</v>
      </c>
      <c r="J770" s="8">
        <v>100</v>
      </c>
      <c r="K770" s="13">
        <f t="shared" si="13"/>
        <v>1.7979952353126263E-4</v>
      </c>
    </row>
    <row r="771" spans="1:11" x14ac:dyDescent="0.25">
      <c r="A771" s="8">
        <v>4744004</v>
      </c>
      <c r="B771" s="10" t="s">
        <v>775</v>
      </c>
      <c r="C771" s="8">
        <v>3</v>
      </c>
      <c r="D771" s="8">
        <v>1</v>
      </c>
      <c r="E771" s="8">
        <v>2</v>
      </c>
      <c r="H771" s="8">
        <v>4744004</v>
      </c>
      <c r="I771" s="10" t="s">
        <v>775</v>
      </c>
      <c r="J771" s="8">
        <v>12</v>
      </c>
      <c r="K771" s="13">
        <f t="shared" si="13"/>
        <v>2.1575942823751518E-5</v>
      </c>
    </row>
    <row r="772" spans="1:11" x14ac:dyDescent="0.25">
      <c r="A772" s="8">
        <v>4744005</v>
      </c>
      <c r="B772" s="10" t="s">
        <v>776</v>
      </c>
      <c r="C772" s="8">
        <v>751</v>
      </c>
      <c r="D772" s="8">
        <v>764</v>
      </c>
      <c r="E772" s="8">
        <v>-13</v>
      </c>
      <c r="H772" s="8">
        <v>4744005</v>
      </c>
      <c r="I772" s="10" t="s">
        <v>776</v>
      </c>
      <c r="J772" s="8">
        <v>966</v>
      </c>
      <c r="K772" s="13">
        <f t="shared" ref="K772:K835" si="14">J772/$J$1222</f>
        <v>1.7368633973119971E-3</v>
      </c>
    </row>
    <row r="773" spans="1:11" x14ac:dyDescent="0.25">
      <c r="A773" s="8">
        <v>4744006</v>
      </c>
      <c r="B773" s="10" t="s">
        <v>777</v>
      </c>
      <c r="C773" s="8">
        <v>6</v>
      </c>
      <c r="D773" s="8">
        <v>3</v>
      </c>
      <c r="E773" s="8">
        <v>3</v>
      </c>
      <c r="H773" s="8">
        <v>4744006</v>
      </c>
      <c r="I773" s="10" t="s">
        <v>777</v>
      </c>
      <c r="J773" s="8">
        <v>5</v>
      </c>
      <c r="K773" s="13">
        <f t="shared" si="14"/>
        <v>8.9899761765631315E-6</v>
      </c>
    </row>
    <row r="774" spans="1:11" x14ac:dyDescent="0.25">
      <c r="A774" s="8">
        <v>4744099</v>
      </c>
      <c r="B774" s="10" t="s">
        <v>778</v>
      </c>
      <c r="C774" s="8">
        <v>2732</v>
      </c>
      <c r="D774" s="8">
        <v>2615</v>
      </c>
      <c r="E774" s="8">
        <v>117</v>
      </c>
      <c r="H774" s="8">
        <v>4744099</v>
      </c>
      <c r="I774" s="10" t="s">
        <v>778</v>
      </c>
      <c r="J774" s="8">
        <v>2612</v>
      </c>
      <c r="K774" s="13">
        <f t="shared" si="14"/>
        <v>4.69636355463658E-3</v>
      </c>
    </row>
    <row r="775" spans="1:11" x14ac:dyDescent="0.25">
      <c r="A775" s="8">
        <v>4751200</v>
      </c>
      <c r="B775" s="10" t="s">
        <v>2154</v>
      </c>
      <c r="C775" s="8">
        <v>0</v>
      </c>
      <c r="D775" s="8">
        <v>0</v>
      </c>
      <c r="E775" s="8">
        <v>0</v>
      </c>
      <c r="H775" s="8">
        <v>4751200</v>
      </c>
      <c r="I775" s="10" t="s">
        <v>2154</v>
      </c>
      <c r="J775" s="8">
        <v>1</v>
      </c>
      <c r="K775" s="13">
        <f t="shared" si="14"/>
        <v>1.7979952353126265E-6</v>
      </c>
    </row>
    <row r="776" spans="1:11" x14ac:dyDescent="0.25">
      <c r="A776" s="8">
        <v>4751201</v>
      </c>
      <c r="B776" s="10" t="s">
        <v>779</v>
      </c>
      <c r="C776" s="8">
        <v>455</v>
      </c>
      <c r="D776" s="8">
        <v>427</v>
      </c>
      <c r="E776" s="8">
        <v>28</v>
      </c>
      <c r="H776" s="8">
        <v>4751201</v>
      </c>
      <c r="I776" s="10" t="s">
        <v>779</v>
      </c>
      <c r="J776" s="8">
        <v>410</v>
      </c>
      <c r="K776" s="13">
        <f t="shared" si="14"/>
        <v>7.3717804647817678E-4</v>
      </c>
    </row>
    <row r="777" spans="1:11" x14ac:dyDescent="0.25">
      <c r="A777" s="8">
        <v>4751202</v>
      </c>
      <c r="B777" s="10" t="s">
        <v>780</v>
      </c>
      <c r="C777" s="8">
        <v>1</v>
      </c>
      <c r="D777" s="8">
        <v>0</v>
      </c>
      <c r="E777" s="8">
        <v>1</v>
      </c>
      <c r="H777" s="8">
        <v>4751202</v>
      </c>
      <c r="I777" s="10" t="s">
        <v>780</v>
      </c>
      <c r="J777" s="8">
        <v>3</v>
      </c>
      <c r="K777" s="13">
        <f t="shared" si="14"/>
        <v>5.3939857059378794E-6</v>
      </c>
    </row>
    <row r="778" spans="1:11" x14ac:dyDescent="0.25">
      <c r="A778" s="8">
        <v>4752100</v>
      </c>
      <c r="B778" s="10" t="s">
        <v>781</v>
      </c>
      <c r="C778" s="8">
        <v>285</v>
      </c>
      <c r="D778" s="8">
        <v>200</v>
      </c>
      <c r="E778" s="8">
        <v>85</v>
      </c>
      <c r="H778" s="8">
        <v>4752100</v>
      </c>
      <c r="I778" s="10" t="s">
        <v>781</v>
      </c>
      <c r="J778" s="8">
        <v>290</v>
      </c>
      <c r="K778" s="13">
        <f t="shared" si="14"/>
        <v>5.2141861824066163E-4</v>
      </c>
    </row>
    <row r="779" spans="1:11" x14ac:dyDescent="0.25">
      <c r="A779" s="8">
        <v>4753900</v>
      </c>
      <c r="B779" s="10" t="s">
        <v>782</v>
      </c>
      <c r="C779" s="8">
        <v>4106</v>
      </c>
      <c r="D779" s="8">
        <v>4084</v>
      </c>
      <c r="E779" s="8">
        <v>22</v>
      </c>
      <c r="H779" s="8">
        <v>4753900</v>
      </c>
      <c r="I779" s="10" t="s">
        <v>782</v>
      </c>
      <c r="J779" s="8">
        <v>4471</v>
      </c>
      <c r="K779" s="13">
        <f t="shared" si="14"/>
        <v>8.0388366970827532E-3</v>
      </c>
    </row>
    <row r="780" spans="1:11" x14ac:dyDescent="0.25">
      <c r="A780" s="8">
        <v>4754701</v>
      </c>
      <c r="B780" s="10" t="s">
        <v>783</v>
      </c>
      <c r="C780" s="8">
        <v>1339</v>
      </c>
      <c r="D780" s="8">
        <v>1306</v>
      </c>
      <c r="E780" s="8">
        <v>33</v>
      </c>
      <c r="H780" s="8">
        <v>4754701</v>
      </c>
      <c r="I780" s="10" t="s">
        <v>783</v>
      </c>
      <c r="J780" s="8">
        <v>1472</v>
      </c>
      <c r="K780" s="13">
        <f t="shared" si="14"/>
        <v>2.646648986380186E-3</v>
      </c>
    </row>
    <row r="781" spans="1:11" x14ac:dyDescent="0.25">
      <c r="A781" s="8">
        <v>4754702</v>
      </c>
      <c r="B781" s="10" t="s">
        <v>784</v>
      </c>
      <c r="C781" s="8">
        <v>22</v>
      </c>
      <c r="D781" s="8">
        <v>20</v>
      </c>
      <c r="E781" s="8">
        <v>2</v>
      </c>
      <c r="H781" s="8">
        <v>4754702</v>
      </c>
      <c r="I781" s="10" t="s">
        <v>784</v>
      </c>
      <c r="J781" s="8">
        <v>18</v>
      </c>
      <c r="K781" s="13">
        <f t="shared" si="14"/>
        <v>3.2363914235627275E-5</v>
      </c>
    </row>
    <row r="782" spans="1:11" x14ac:dyDescent="0.25">
      <c r="A782" s="8">
        <v>4754703</v>
      </c>
      <c r="B782" s="10" t="s">
        <v>785</v>
      </c>
      <c r="C782" s="8">
        <v>24</v>
      </c>
      <c r="D782" s="8">
        <v>24</v>
      </c>
      <c r="E782" s="8">
        <v>0</v>
      </c>
      <c r="H782" s="8">
        <v>4754703</v>
      </c>
      <c r="I782" s="10" t="s">
        <v>785</v>
      </c>
      <c r="J782" s="8">
        <v>28</v>
      </c>
      <c r="K782" s="13">
        <f t="shared" si="14"/>
        <v>5.0343866588753538E-5</v>
      </c>
    </row>
    <row r="783" spans="1:11" x14ac:dyDescent="0.25">
      <c r="A783" s="8">
        <v>4755501</v>
      </c>
      <c r="B783" s="10" t="s">
        <v>786</v>
      </c>
      <c r="C783" s="8">
        <v>159</v>
      </c>
      <c r="D783" s="8">
        <v>151</v>
      </c>
      <c r="E783" s="8">
        <v>8</v>
      </c>
      <c r="H783" s="8">
        <v>4755501</v>
      </c>
      <c r="I783" s="10" t="s">
        <v>786</v>
      </c>
      <c r="J783" s="8">
        <v>147</v>
      </c>
      <c r="K783" s="13">
        <f t="shared" si="14"/>
        <v>2.643052995909561E-4</v>
      </c>
    </row>
    <row r="784" spans="1:11" x14ac:dyDescent="0.25">
      <c r="A784" s="8">
        <v>4755502</v>
      </c>
      <c r="B784" s="10" t="s">
        <v>787</v>
      </c>
      <c r="C784" s="8">
        <v>190</v>
      </c>
      <c r="D784" s="8">
        <v>225</v>
      </c>
      <c r="E784" s="8">
        <v>-35</v>
      </c>
      <c r="H784" s="8">
        <v>4755502</v>
      </c>
      <c r="I784" s="10" t="s">
        <v>787</v>
      </c>
      <c r="J784" s="8">
        <v>215</v>
      </c>
      <c r="K784" s="13">
        <f t="shared" si="14"/>
        <v>3.8656897559221466E-4</v>
      </c>
    </row>
    <row r="785" spans="1:11" x14ac:dyDescent="0.25">
      <c r="A785" s="8">
        <v>4755503</v>
      </c>
      <c r="B785" s="10" t="s">
        <v>788</v>
      </c>
      <c r="C785" s="8">
        <v>58</v>
      </c>
      <c r="D785" s="8">
        <v>54</v>
      </c>
      <c r="E785" s="8">
        <v>4</v>
      </c>
      <c r="H785" s="8">
        <v>4755503</v>
      </c>
      <c r="I785" s="10" t="s">
        <v>788</v>
      </c>
      <c r="J785" s="8">
        <v>111</v>
      </c>
      <c r="K785" s="13">
        <f t="shared" si="14"/>
        <v>1.9957747111970154E-4</v>
      </c>
    </row>
    <row r="786" spans="1:11" x14ac:dyDescent="0.25">
      <c r="A786" s="8">
        <v>4756300</v>
      </c>
      <c r="B786" s="10" t="s">
        <v>789</v>
      </c>
      <c r="C786" s="8">
        <v>12</v>
      </c>
      <c r="D786" s="8">
        <v>14</v>
      </c>
      <c r="E786" s="8">
        <v>-2</v>
      </c>
      <c r="H786" s="8">
        <v>4756300</v>
      </c>
      <c r="I786" s="10" t="s">
        <v>789</v>
      </c>
      <c r="J786" s="8">
        <v>9</v>
      </c>
      <c r="K786" s="13">
        <f t="shared" si="14"/>
        <v>1.6181957117813637E-5</v>
      </c>
    </row>
    <row r="787" spans="1:11" x14ac:dyDescent="0.25">
      <c r="A787" s="8">
        <v>4757100</v>
      </c>
      <c r="B787" s="10" t="s">
        <v>790</v>
      </c>
      <c r="C787" s="8">
        <v>113</v>
      </c>
      <c r="D787" s="8">
        <v>117</v>
      </c>
      <c r="E787" s="8">
        <v>-4</v>
      </c>
      <c r="H787" s="8">
        <v>4757100</v>
      </c>
      <c r="I787" s="10" t="s">
        <v>790</v>
      </c>
      <c r="J787" s="8">
        <v>100</v>
      </c>
      <c r="K787" s="13">
        <f t="shared" si="14"/>
        <v>1.7979952353126263E-4</v>
      </c>
    </row>
    <row r="788" spans="1:11" x14ac:dyDescent="0.25">
      <c r="A788" s="8">
        <v>4759801</v>
      </c>
      <c r="B788" s="10" t="s">
        <v>791</v>
      </c>
      <c r="C788" s="8">
        <v>32</v>
      </c>
      <c r="D788" s="8">
        <v>23</v>
      </c>
      <c r="E788" s="8">
        <v>9</v>
      </c>
      <c r="H788" s="8">
        <v>4759801</v>
      </c>
      <c r="I788" s="10" t="s">
        <v>791</v>
      </c>
      <c r="J788" s="8">
        <v>33</v>
      </c>
      <c r="K788" s="13">
        <f t="shared" si="14"/>
        <v>5.9333842765316669E-5</v>
      </c>
    </row>
    <row r="789" spans="1:11" x14ac:dyDescent="0.25">
      <c r="A789" s="8">
        <v>4759899</v>
      </c>
      <c r="B789" s="10" t="s">
        <v>792</v>
      </c>
      <c r="C789" s="8">
        <v>499</v>
      </c>
      <c r="D789" s="8">
        <v>439</v>
      </c>
      <c r="E789" s="8">
        <v>60</v>
      </c>
      <c r="H789" s="8">
        <v>4759899</v>
      </c>
      <c r="I789" s="10" t="s">
        <v>792</v>
      </c>
      <c r="J789" s="8">
        <v>518</v>
      </c>
      <c r="K789" s="13">
        <f t="shared" si="14"/>
        <v>9.3136153189194045E-4</v>
      </c>
    </row>
    <row r="790" spans="1:11" x14ac:dyDescent="0.25">
      <c r="A790" s="8">
        <v>4761001</v>
      </c>
      <c r="B790" s="10" t="s">
        <v>793</v>
      </c>
      <c r="C790" s="8">
        <v>233</v>
      </c>
      <c r="D790" s="8">
        <v>184</v>
      </c>
      <c r="E790" s="8">
        <v>49</v>
      </c>
      <c r="H790" s="8">
        <v>4761001</v>
      </c>
      <c r="I790" s="10" t="s">
        <v>793</v>
      </c>
      <c r="J790" s="8">
        <v>240</v>
      </c>
      <c r="K790" s="13">
        <f t="shared" si="14"/>
        <v>4.3151885647503037E-4</v>
      </c>
    </row>
    <row r="791" spans="1:11" x14ac:dyDescent="0.25">
      <c r="A791" s="8">
        <v>4761002</v>
      </c>
      <c r="B791" s="10" t="s">
        <v>794</v>
      </c>
      <c r="C791" s="8">
        <v>2</v>
      </c>
      <c r="D791" s="8">
        <v>2</v>
      </c>
      <c r="E791" s="8">
        <v>0</v>
      </c>
      <c r="H791" s="8">
        <v>4761002</v>
      </c>
      <c r="I791" s="10" t="s">
        <v>794</v>
      </c>
      <c r="J791" s="8">
        <v>6</v>
      </c>
      <c r="K791" s="13">
        <f t="shared" si="14"/>
        <v>1.0787971411875759E-5</v>
      </c>
    </row>
    <row r="792" spans="1:11" x14ac:dyDescent="0.25">
      <c r="A792" s="8">
        <v>4761003</v>
      </c>
      <c r="B792" s="10" t="s">
        <v>795</v>
      </c>
      <c r="C792" s="8">
        <v>337</v>
      </c>
      <c r="D792" s="8">
        <v>316</v>
      </c>
      <c r="E792" s="8">
        <v>21</v>
      </c>
      <c r="H792" s="8">
        <v>4761003</v>
      </c>
      <c r="I792" s="10" t="s">
        <v>795</v>
      </c>
      <c r="J792" s="8">
        <v>231</v>
      </c>
      <c r="K792" s="13">
        <f t="shared" si="14"/>
        <v>4.1533689935721672E-4</v>
      </c>
    </row>
    <row r="793" spans="1:11" x14ac:dyDescent="0.25">
      <c r="A793" s="8">
        <v>4762800</v>
      </c>
      <c r="B793" s="10" t="s">
        <v>796</v>
      </c>
      <c r="C793" s="8">
        <v>0</v>
      </c>
      <c r="D793" s="8">
        <v>2</v>
      </c>
      <c r="E793" s="8">
        <v>-2</v>
      </c>
      <c r="H793" s="8">
        <v>4762800</v>
      </c>
      <c r="I793" s="10" t="s">
        <v>796</v>
      </c>
      <c r="J793" s="8">
        <v>1</v>
      </c>
      <c r="K793" s="13">
        <f t="shared" si="14"/>
        <v>1.7979952353126265E-6</v>
      </c>
    </row>
    <row r="794" spans="1:11" x14ac:dyDescent="0.25">
      <c r="A794" s="8">
        <v>4763601</v>
      </c>
      <c r="B794" s="10" t="s">
        <v>797</v>
      </c>
      <c r="C794" s="8">
        <v>182</v>
      </c>
      <c r="D794" s="8">
        <v>176</v>
      </c>
      <c r="E794" s="8">
        <v>6</v>
      </c>
      <c r="H794" s="8">
        <v>4763601</v>
      </c>
      <c r="I794" s="10" t="s">
        <v>797</v>
      </c>
      <c r="J794" s="8">
        <v>218</v>
      </c>
      <c r="K794" s="13">
        <f t="shared" si="14"/>
        <v>3.9196296129815256E-4</v>
      </c>
    </row>
    <row r="795" spans="1:11" x14ac:dyDescent="0.25">
      <c r="A795" s="8">
        <v>4763602</v>
      </c>
      <c r="B795" s="10" t="s">
        <v>798</v>
      </c>
      <c r="C795" s="8">
        <v>417</v>
      </c>
      <c r="D795" s="8">
        <v>288</v>
      </c>
      <c r="E795" s="8">
        <v>129</v>
      </c>
      <c r="H795" s="8">
        <v>4763602</v>
      </c>
      <c r="I795" s="10" t="s">
        <v>798</v>
      </c>
      <c r="J795" s="8">
        <v>427</v>
      </c>
      <c r="K795" s="13">
        <f t="shared" si="14"/>
        <v>7.6774396547849152E-4</v>
      </c>
    </row>
    <row r="796" spans="1:11" x14ac:dyDescent="0.25">
      <c r="A796" s="8">
        <v>4763603</v>
      </c>
      <c r="B796" s="10" t="s">
        <v>799</v>
      </c>
      <c r="C796" s="8">
        <v>14</v>
      </c>
      <c r="D796" s="8">
        <v>10</v>
      </c>
      <c r="E796" s="8">
        <v>4</v>
      </c>
      <c r="H796" s="8">
        <v>4763603</v>
      </c>
      <c r="I796" s="10" t="s">
        <v>799</v>
      </c>
      <c r="J796" s="8">
        <v>22</v>
      </c>
      <c r="K796" s="13">
        <f t="shared" si="14"/>
        <v>3.9555895176877784E-5</v>
      </c>
    </row>
    <row r="797" spans="1:11" x14ac:dyDescent="0.25">
      <c r="A797" s="8">
        <v>4763604</v>
      </c>
      <c r="B797" s="10" t="s">
        <v>800</v>
      </c>
      <c r="C797" s="8">
        <v>14</v>
      </c>
      <c r="D797" s="8">
        <v>13</v>
      </c>
      <c r="E797" s="8">
        <v>1</v>
      </c>
      <c r="H797" s="8">
        <v>4763604</v>
      </c>
      <c r="I797" s="10" t="s">
        <v>800</v>
      </c>
      <c r="J797" s="8">
        <v>7</v>
      </c>
      <c r="K797" s="13">
        <f t="shared" si="14"/>
        <v>1.2585966647188384E-5</v>
      </c>
    </row>
    <row r="798" spans="1:11" x14ac:dyDescent="0.25">
      <c r="A798" s="8">
        <v>4763605</v>
      </c>
      <c r="B798" s="10" t="s">
        <v>801</v>
      </c>
      <c r="C798" s="8">
        <v>6</v>
      </c>
      <c r="D798" s="8">
        <v>5</v>
      </c>
      <c r="E798" s="8">
        <v>1</v>
      </c>
      <c r="H798" s="8">
        <v>4763605</v>
      </c>
      <c r="I798" s="10" t="s">
        <v>801</v>
      </c>
      <c r="J798" s="8">
        <v>7</v>
      </c>
      <c r="K798" s="13">
        <f t="shared" si="14"/>
        <v>1.2585966647188384E-5</v>
      </c>
    </row>
    <row r="799" spans="1:11" x14ac:dyDescent="0.25">
      <c r="A799" s="8">
        <v>4771701</v>
      </c>
      <c r="B799" s="10" t="s">
        <v>802</v>
      </c>
      <c r="C799" s="8">
        <v>7160</v>
      </c>
      <c r="D799" s="8">
        <v>5965</v>
      </c>
      <c r="E799" s="8">
        <v>1195</v>
      </c>
      <c r="H799" s="8">
        <v>4771701</v>
      </c>
      <c r="I799" s="10" t="s">
        <v>802</v>
      </c>
      <c r="J799" s="8">
        <v>7220</v>
      </c>
      <c r="K799" s="13">
        <f t="shared" si="14"/>
        <v>1.2981525598957162E-2</v>
      </c>
    </row>
    <row r="800" spans="1:11" x14ac:dyDescent="0.25">
      <c r="A800" s="8">
        <v>4771702</v>
      </c>
      <c r="B800" s="10" t="s">
        <v>803</v>
      </c>
      <c r="C800" s="8">
        <v>306</v>
      </c>
      <c r="D800" s="8">
        <v>274</v>
      </c>
      <c r="E800" s="8">
        <v>32</v>
      </c>
      <c r="H800" s="8">
        <v>4771702</v>
      </c>
      <c r="I800" s="10" t="s">
        <v>803</v>
      </c>
      <c r="J800" s="8">
        <v>282</v>
      </c>
      <c r="K800" s="13">
        <f t="shared" si="14"/>
        <v>5.070346563581607E-4</v>
      </c>
    </row>
    <row r="801" spans="1:11" x14ac:dyDescent="0.25">
      <c r="A801" s="8">
        <v>4771703</v>
      </c>
      <c r="B801" s="10" t="s">
        <v>804</v>
      </c>
      <c r="C801" s="8">
        <v>2</v>
      </c>
      <c r="D801" s="8">
        <v>0</v>
      </c>
      <c r="E801" s="8">
        <v>2</v>
      </c>
      <c r="H801" s="8">
        <v>4771703</v>
      </c>
      <c r="I801" s="10" t="s">
        <v>804</v>
      </c>
      <c r="J801" s="8">
        <v>3</v>
      </c>
      <c r="K801" s="13">
        <f t="shared" si="14"/>
        <v>5.3939857059378794E-6</v>
      </c>
    </row>
    <row r="802" spans="1:11" x14ac:dyDescent="0.25">
      <c r="A802" s="8">
        <v>4771704</v>
      </c>
      <c r="B802" s="10" t="s">
        <v>805</v>
      </c>
      <c r="C802" s="8">
        <v>219</v>
      </c>
      <c r="D802" s="8">
        <v>187</v>
      </c>
      <c r="E802" s="8">
        <v>32</v>
      </c>
      <c r="H802" s="8">
        <v>4771704</v>
      </c>
      <c r="I802" s="10" t="s">
        <v>805</v>
      </c>
      <c r="J802" s="8">
        <v>255</v>
      </c>
      <c r="K802" s="13">
        <f t="shared" si="14"/>
        <v>4.5848878500471976E-4</v>
      </c>
    </row>
    <row r="803" spans="1:11" x14ac:dyDescent="0.25">
      <c r="A803" s="8">
        <v>4772500</v>
      </c>
      <c r="B803" s="10" t="s">
        <v>806</v>
      </c>
      <c r="C803" s="8">
        <v>716</v>
      </c>
      <c r="D803" s="8">
        <v>617</v>
      </c>
      <c r="E803" s="8">
        <v>99</v>
      </c>
      <c r="H803" s="8">
        <v>4772500</v>
      </c>
      <c r="I803" s="10" t="s">
        <v>806</v>
      </c>
      <c r="J803" s="8">
        <v>770</v>
      </c>
      <c r="K803" s="13">
        <f t="shared" si="14"/>
        <v>1.3844563311907223E-3</v>
      </c>
    </row>
    <row r="804" spans="1:11" x14ac:dyDescent="0.25">
      <c r="A804" s="8">
        <v>4773300</v>
      </c>
      <c r="B804" s="10" t="s">
        <v>807</v>
      </c>
      <c r="C804" s="8">
        <v>67</v>
      </c>
      <c r="D804" s="8">
        <v>56</v>
      </c>
      <c r="E804" s="8">
        <v>11</v>
      </c>
      <c r="H804" s="8">
        <v>4773300</v>
      </c>
      <c r="I804" s="10" t="s">
        <v>807</v>
      </c>
      <c r="J804" s="8">
        <v>85</v>
      </c>
      <c r="K804" s="13">
        <f t="shared" si="14"/>
        <v>1.5282959500157324E-4</v>
      </c>
    </row>
    <row r="805" spans="1:11" x14ac:dyDescent="0.25">
      <c r="A805" s="8">
        <v>4774100</v>
      </c>
      <c r="B805" s="10" t="s">
        <v>808</v>
      </c>
      <c r="C805" s="8">
        <v>74</v>
      </c>
      <c r="D805" s="8">
        <v>67</v>
      </c>
      <c r="E805" s="8">
        <v>7</v>
      </c>
      <c r="H805" s="8">
        <v>4774100</v>
      </c>
      <c r="I805" s="10" t="s">
        <v>808</v>
      </c>
      <c r="J805" s="8">
        <v>89</v>
      </c>
      <c r="K805" s="13">
        <f t="shared" si="14"/>
        <v>1.6002157594282375E-4</v>
      </c>
    </row>
    <row r="806" spans="1:11" x14ac:dyDescent="0.25">
      <c r="A806" s="8">
        <v>4781400</v>
      </c>
      <c r="B806" s="10" t="s">
        <v>809</v>
      </c>
      <c r="C806" s="8">
        <v>4552</v>
      </c>
      <c r="D806" s="8">
        <v>4118</v>
      </c>
      <c r="E806" s="8">
        <v>434</v>
      </c>
      <c r="H806" s="8">
        <v>4781400</v>
      </c>
      <c r="I806" s="10" t="s">
        <v>809</v>
      </c>
      <c r="J806" s="8">
        <v>4977</v>
      </c>
      <c r="K806" s="13">
        <f t="shared" si="14"/>
        <v>8.9486222861509413E-3</v>
      </c>
    </row>
    <row r="807" spans="1:11" x14ac:dyDescent="0.25">
      <c r="A807" s="8">
        <v>4782201</v>
      </c>
      <c r="B807" s="10" t="s">
        <v>810</v>
      </c>
      <c r="C807" s="8">
        <v>1228</v>
      </c>
      <c r="D807" s="8">
        <v>1147</v>
      </c>
      <c r="E807" s="8">
        <v>81</v>
      </c>
      <c r="H807" s="8">
        <v>4782201</v>
      </c>
      <c r="I807" s="10" t="s">
        <v>810</v>
      </c>
      <c r="J807" s="8">
        <v>1232</v>
      </c>
      <c r="K807" s="13">
        <f t="shared" si="14"/>
        <v>2.2151301299051557E-3</v>
      </c>
    </row>
    <row r="808" spans="1:11" x14ac:dyDescent="0.25">
      <c r="A808" s="8">
        <v>4782202</v>
      </c>
      <c r="B808" s="10" t="s">
        <v>811</v>
      </c>
      <c r="C808" s="8">
        <v>28</v>
      </c>
      <c r="D808" s="8">
        <v>25</v>
      </c>
      <c r="E808" s="8">
        <v>3</v>
      </c>
      <c r="H808" s="8">
        <v>4782202</v>
      </c>
      <c r="I808" s="10" t="s">
        <v>811</v>
      </c>
      <c r="J808" s="8">
        <v>24</v>
      </c>
      <c r="K808" s="13">
        <f t="shared" si="14"/>
        <v>4.3151885647503035E-5</v>
      </c>
    </row>
    <row r="809" spans="1:11" x14ac:dyDescent="0.25">
      <c r="A809" s="8">
        <v>4783101</v>
      </c>
      <c r="B809" s="10" t="s">
        <v>812</v>
      </c>
      <c r="C809" s="8">
        <v>100</v>
      </c>
      <c r="D809" s="8">
        <v>102</v>
      </c>
      <c r="E809" s="8">
        <v>-2</v>
      </c>
      <c r="H809" s="8">
        <v>4783101</v>
      </c>
      <c r="I809" s="10" t="s">
        <v>812</v>
      </c>
      <c r="J809" s="8">
        <v>127</v>
      </c>
      <c r="K809" s="13">
        <f t="shared" si="14"/>
        <v>2.2834539488470355E-4</v>
      </c>
    </row>
    <row r="810" spans="1:11" x14ac:dyDescent="0.25">
      <c r="A810" s="8">
        <v>4783102</v>
      </c>
      <c r="B810" s="10" t="s">
        <v>813</v>
      </c>
      <c r="C810" s="8">
        <v>4</v>
      </c>
      <c r="D810" s="8">
        <v>4</v>
      </c>
      <c r="E810" s="8">
        <v>0</v>
      </c>
      <c r="H810" s="8">
        <v>4783102</v>
      </c>
      <c r="I810" s="10" t="s">
        <v>813</v>
      </c>
      <c r="J810" s="8">
        <v>9</v>
      </c>
      <c r="K810" s="13">
        <f t="shared" si="14"/>
        <v>1.6181957117813637E-5</v>
      </c>
    </row>
    <row r="811" spans="1:11" x14ac:dyDescent="0.25">
      <c r="A811" s="8">
        <v>4784900</v>
      </c>
      <c r="B811" s="10" t="s">
        <v>814</v>
      </c>
      <c r="C811" s="8">
        <v>95</v>
      </c>
      <c r="D811" s="8">
        <v>95</v>
      </c>
      <c r="E811" s="8">
        <v>0</v>
      </c>
      <c r="H811" s="8">
        <v>4784900</v>
      </c>
      <c r="I811" s="10" t="s">
        <v>814</v>
      </c>
      <c r="J811" s="8">
        <v>106</v>
      </c>
      <c r="K811" s="13">
        <f t="shared" si="14"/>
        <v>1.905874949431384E-4</v>
      </c>
    </row>
    <row r="812" spans="1:11" x14ac:dyDescent="0.25">
      <c r="A812" s="8">
        <v>4785701</v>
      </c>
      <c r="B812" s="10" t="s">
        <v>2155</v>
      </c>
      <c r="C812" s="8">
        <v>1</v>
      </c>
      <c r="D812" s="8">
        <v>2</v>
      </c>
      <c r="E812" s="8">
        <v>-1</v>
      </c>
      <c r="H812" s="8">
        <v>4785701</v>
      </c>
      <c r="I812" s="10" t="s">
        <v>2155</v>
      </c>
      <c r="J812" s="8">
        <v>0</v>
      </c>
      <c r="K812" s="13">
        <f t="shared" si="14"/>
        <v>0</v>
      </c>
    </row>
    <row r="813" spans="1:11" x14ac:dyDescent="0.25">
      <c r="A813" s="8">
        <v>4785799</v>
      </c>
      <c r="B813" s="10" t="s">
        <v>815</v>
      </c>
      <c r="C813" s="8">
        <v>8</v>
      </c>
      <c r="D813" s="8">
        <v>9</v>
      </c>
      <c r="E813" s="8">
        <v>-1</v>
      </c>
      <c r="H813" s="8">
        <v>4785799</v>
      </c>
      <c r="I813" s="10" t="s">
        <v>815</v>
      </c>
      <c r="J813" s="8">
        <v>7</v>
      </c>
      <c r="K813" s="13">
        <f t="shared" si="14"/>
        <v>1.2585966647188384E-5</v>
      </c>
    </row>
    <row r="814" spans="1:11" x14ac:dyDescent="0.25">
      <c r="A814" s="8">
        <v>4789001</v>
      </c>
      <c r="B814" s="10" t="s">
        <v>816</v>
      </c>
      <c r="C814" s="8">
        <v>122</v>
      </c>
      <c r="D814" s="8">
        <v>62</v>
      </c>
      <c r="E814" s="8">
        <v>60</v>
      </c>
      <c r="H814" s="8">
        <v>4789001</v>
      </c>
      <c r="I814" s="10" t="s">
        <v>816</v>
      </c>
      <c r="J814" s="8">
        <v>119</v>
      </c>
      <c r="K814" s="13">
        <f t="shared" si="14"/>
        <v>2.1396143300220254E-4</v>
      </c>
    </row>
    <row r="815" spans="1:11" x14ac:dyDescent="0.25">
      <c r="A815" s="8">
        <v>4789002</v>
      </c>
      <c r="B815" s="10" t="s">
        <v>817</v>
      </c>
      <c r="C815" s="8">
        <v>33</v>
      </c>
      <c r="D815" s="8">
        <v>29</v>
      </c>
      <c r="E815" s="8">
        <v>4</v>
      </c>
      <c r="H815" s="8">
        <v>4789002</v>
      </c>
      <c r="I815" s="10" t="s">
        <v>817</v>
      </c>
      <c r="J815" s="8">
        <v>31</v>
      </c>
      <c r="K815" s="13">
        <f t="shared" si="14"/>
        <v>5.5737852294691418E-5</v>
      </c>
    </row>
    <row r="816" spans="1:11" x14ac:dyDescent="0.25">
      <c r="A816" s="8">
        <v>4789003</v>
      </c>
      <c r="B816" s="10" t="s">
        <v>2156</v>
      </c>
      <c r="C816" s="8">
        <v>0</v>
      </c>
      <c r="D816" s="8">
        <v>1</v>
      </c>
      <c r="E816" s="8">
        <v>-1</v>
      </c>
      <c r="H816" s="8">
        <v>4789003</v>
      </c>
      <c r="I816" s="10" t="s">
        <v>2156</v>
      </c>
      <c r="J816" s="8">
        <v>0</v>
      </c>
      <c r="K816" s="13">
        <f t="shared" si="14"/>
        <v>0</v>
      </c>
    </row>
    <row r="817" spans="1:11" x14ac:dyDescent="0.25">
      <c r="A817" s="8">
        <v>4789004</v>
      </c>
      <c r="B817" s="10" t="s">
        <v>818</v>
      </c>
      <c r="C817" s="8">
        <v>625</v>
      </c>
      <c r="D817" s="8">
        <v>683</v>
      </c>
      <c r="E817" s="8">
        <v>-58</v>
      </c>
      <c r="H817" s="8">
        <v>4789004</v>
      </c>
      <c r="I817" s="10" t="s">
        <v>818</v>
      </c>
      <c r="J817" s="8">
        <v>642</v>
      </c>
      <c r="K817" s="13">
        <f t="shared" si="14"/>
        <v>1.1543129410707062E-3</v>
      </c>
    </row>
    <row r="818" spans="1:11" x14ac:dyDescent="0.25">
      <c r="A818" s="8">
        <v>4789005</v>
      </c>
      <c r="B818" s="10" t="s">
        <v>819</v>
      </c>
      <c r="C818" s="8">
        <v>64</v>
      </c>
      <c r="D818" s="8">
        <v>23</v>
      </c>
      <c r="E818" s="8">
        <v>41</v>
      </c>
      <c r="H818" s="8">
        <v>4789005</v>
      </c>
      <c r="I818" s="10" t="s">
        <v>819</v>
      </c>
      <c r="J818" s="8">
        <v>62</v>
      </c>
      <c r="K818" s="13">
        <f t="shared" si="14"/>
        <v>1.1147570458938284E-4</v>
      </c>
    </row>
    <row r="819" spans="1:11" x14ac:dyDescent="0.25">
      <c r="A819" s="8">
        <v>4789007</v>
      </c>
      <c r="B819" s="10" t="s">
        <v>820</v>
      </c>
      <c r="C819" s="8">
        <v>13</v>
      </c>
      <c r="D819" s="8">
        <v>23</v>
      </c>
      <c r="E819" s="8">
        <v>-10</v>
      </c>
      <c r="H819" s="8">
        <v>4789007</v>
      </c>
      <c r="I819" s="10" t="s">
        <v>820</v>
      </c>
      <c r="J819" s="8">
        <v>21</v>
      </c>
      <c r="K819" s="13">
        <f t="shared" si="14"/>
        <v>3.7757899941565155E-5</v>
      </c>
    </row>
    <row r="820" spans="1:11" x14ac:dyDescent="0.25">
      <c r="A820" s="8">
        <v>4789008</v>
      </c>
      <c r="B820" s="10" t="s">
        <v>821</v>
      </c>
      <c r="C820" s="8">
        <v>2</v>
      </c>
      <c r="D820" s="8">
        <v>4</v>
      </c>
      <c r="E820" s="8">
        <v>-2</v>
      </c>
      <c r="H820" s="8">
        <v>4789008</v>
      </c>
      <c r="I820" s="10" t="s">
        <v>821</v>
      </c>
      <c r="J820" s="8">
        <v>2</v>
      </c>
      <c r="K820" s="13">
        <f t="shared" si="14"/>
        <v>3.5959904706252529E-6</v>
      </c>
    </row>
    <row r="821" spans="1:11" x14ac:dyDescent="0.25">
      <c r="A821" s="8">
        <v>4789009</v>
      </c>
      <c r="B821" s="10" t="s">
        <v>822</v>
      </c>
      <c r="C821" s="8">
        <v>0</v>
      </c>
      <c r="D821" s="8">
        <v>0</v>
      </c>
      <c r="E821" s="8">
        <v>0</v>
      </c>
      <c r="H821" s="8">
        <v>4789009</v>
      </c>
      <c r="I821" s="10" t="s">
        <v>822</v>
      </c>
      <c r="J821" s="8">
        <v>3</v>
      </c>
      <c r="K821" s="13">
        <f t="shared" si="14"/>
        <v>5.3939857059378794E-6</v>
      </c>
    </row>
    <row r="822" spans="1:11" x14ac:dyDescent="0.25">
      <c r="A822" s="8">
        <v>4789099</v>
      </c>
      <c r="B822" s="10" t="s">
        <v>823</v>
      </c>
      <c r="C822" s="8">
        <v>942</v>
      </c>
      <c r="D822" s="8">
        <v>965</v>
      </c>
      <c r="E822" s="8">
        <v>-23</v>
      </c>
      <c r="H822" s="8">
        <v>4789099</v>
      </c>
      <c r="I822" s="10" t="s">
        <v>823</v>
      </c>
      <c r="J822" s="8">
        <v>1029</v>
      </c>
      <c r="K822" s="13">
        <f t="shared" si="14"/>
        <v>1.8501370971366925E-3</v>
      </c>
    </row>
    <row r="823" spans="1:11" x14ac:dyDescent="0.25">
      <c r="A823" s="8">
        <v>4911600</v>
      </c>
      <c r="B823" s="10" t="s">
        <v>824</v>
      </c>
      <c r="C823" s="8">
        <v>875</v>
      </c>
      <c r="D823" s="8">
        <v>662</v>
      </c>
      <c r="E823" s="8">
        <v>213</v>
      </c>
      <c r="H823" s="8">
        <v>4911600</v>
      </c>
      <c r="I823" s="10" t="s">
        <v>824</v>
      </c>
      <c r="J823" s="8">
        <v>965</v>
      </c>
      <c r="K823" s="13">
        <f t="shared" si="14"/>
        <v>1.7350654020766845E-3</v>
      </c>
    </row>
    <row r="824" spans="1:11" x14ac:dyDescent="0.25">
      <c r="A824" s="8">
        <v>4912401</v>
      </c>
      <c r="B824" s="10" t="s">
        <v>825</v>
      </c>
      <c r="C824" s="8">
        <v>0</v>
      </c>
      <c r="D824" s="8">
        <v>0</v>
      </c>
      <c r="E824" s="8">
        <v>0</v>
      </c>
      <c r="H824" s="8">
        <v>4912401</v>
      </c>
      <c r="I824" s="10" t="s">
        <v>825</v>
      </c>
      <c r="J824" s="8">
        <v>16</v>
      </c>
      <c r="K824" s="13">
        <f t="shared" si="14"/>
        <v>2.8767923765002024E-5</v>
      </c>
    </row>
    <row r="825" spans="1:11" x14ac:dyDescent="0.25">
      <c r="A825" s="8">
        <v>4912402</v>
      </c>
      <c r="B825" s="10" t="s">
        <v>826</v>
      </c>
      <c r="C825" s="8">
        <v>192</v>
      </c>
      <c r="D825" s="8">
        <v>192</v>
      </c>
      <c r="E825" s="8">
        <v>0</v>
      </c>
      <c r="H825" s="8">
        <v>4912402</v>
      </c>
      <c r="I825" s="10" t="s">
        <v>826</v>
      </c>
      <c r="J825" s="8">
        <v>287</v>
      </c>
      <c r="K825" s="13">
        <f t="shared" si="14"/>
        <v>5.1602463253472384E-4</v>
      </c>
    </row>
    <row r="826" spans="1:11" x14ac:dyDescent="0.25">
      <c r="A826" s="8">
        <v>4912403</v>
      </c>
      <c r="B826" s="10" t="s">
        <v>827</v>
      </c>
      <c r="C826" s="8">
        <v>222</v>
      </c>
      <c r="D826" s="8">
        <v>232</v>
      </c>
      <c r="E826" s="8">
        <v>-10</v>
      </c>
      <c r="H826" s="8">
        <v>4912403</v>
      </c>
      <c r="I826" s="10" t="s">
        <v>827</v>
      </c>
      <c r="J826" s="8">
        <v>408</v>
      </c>
      <c r="K826" s="13">
        <f t="shared" si="14"/>
        <v>7.3358205600755155E-4</v>
      </c>
    </row>
    <row r="827" spans="1:11" x14ac:dyDescent="0.25">
      <c r="A827" s="8">
        <v>4921301</v>
      </c>
      <c r="B827" s="10" t="s">
        <v>828</v>
      </c>
      <c r="C827" s="8">
        <v>6088</v>
      </c>
      <c r="D827" s="8">
        <v>4825</v>
      </c>
      <c r="E827" s="8">
        <v>1263</v>
      </c>
      <c r="H827" s="8">
        <v>4921301</v>
      </c>
      <c r="I827" s="10" t="s">
        <v>828</v>
      </c>
      <c r="J827" s="8">
        <v>6175</v>
      </c>
      <c r="K827" s="13">
        <f t="shared" si="14"/>
        <v>1.1102620578055469E-2</v>
      </c>
    </row>
    <row r="828" spans="1:11" x14ac:dyDescent="0.25">
      <c r="A828" s="8">
        <v>4921302</v>
      </c>
      <c r="B828" s="10" t="s">
        <v>829</v>
      </c>
      <c r="C828" s="8">
        <v>2072</v>
      </c>
      <c r="D828" s="8">
        <v>1885</v>
      </c>
      <c r="E828" s="8">
        <v>187</v>
      </c>
      <c r="H828" s="8">
        <v>4921302</v>
      </c>
      <c r="I828" s="10" t="s">
        <v>829</v>
      </c>
      <c r="J828" s="8">
        <v>2342</v>
      </c>
      <c r="K828" s="13">
        <f t="shared" si="14"/>
        <v>4.2109048411021711E-3</v>
      </c>
    </row>
    <row r="829" spans="1:11" x14ac:dyDescent="0.25">
      <c r="A829" s="8">
        <v>4922101</v>
      </c>
      <c r="B829" s="10" t="s">
        <v>830</v>
      </c>
      <c r="C829" s="8">
        <v>889</v>
      </c>
      <c r="D829" s="8">
        <v>816</v>
      </c>
      <c r="E829" s="8">
        <v>73</v>
      </c>
      <c r="H829" s="8">
        <v>4922101</v>
      </c>
      <c r="I829" s="10" t="s">
        <v>830</v>
      </c>
      <c r="J829" s="8">
        <v>890</v>
      </c>
      <c r="K829" s="13">
        <f t="shared" si="14"/>
        <v>1.6002157594282374E-3</v>
      </c>
    </row>
    <row r="830" spans="1:11" x14ac:dyDescent="0.25">
      <c r="A830" s="8">
        <v>4922102</v>
      </c>
      <c r="B830" s="10" t="s">
        <v>831</v>
      </c>
      <c r="C830" s="8">
        <v>1136</v>
      </c>
      <c r="D830" s="8">
        <v>936</v>
      </c>
      <c r="E830" s="8">
        <v>200</v>
      </c>
      <c r="H830" s="8">
        <v>4922102</v>
      </c>
      <c r="I830" s="10" t="s">
        <v>831</v>
      </c>
      <c r="J830" s="8">
        <v>1214</v>
      </c>
      <c r="K830" s="13">
        <f t="shared" si="14"/>
        <v>2.1827662156695283E-3</v>
      </c>
    </row>
    <row r="831" spans="1:11" x14ac:dyDescent="0.25">
      <c r="A831" s="8">
        <v>4922103</v>
      </c>
      <c r="B831" s="10" t="s">
        <v>2157</v>
      </c>
      <c r="C831" s="8">
        <v>2</v>
      </c>
      <c r="D831" s="8">
        <v>2</v>
      </c>
      <c r="E831" s="8">
        <v>0</v>
      </c>
      <c r="H831" s="8">
        <v>4922103</v>
      </c>
      <c r="I831" s="10" t="s">
        <v>2157</v>
      </c>
      <c r="J831" s="8">
        <v>2</v>
      </c>
      <c r="K831" s="13">
        <f t="shared" si="14"/>
        <v>3.5959904706252529E-6</v>
      </c>
    </row>
    <row r="832" spans="1:11" x14ac:dyDescent="0.25">
      <c r="A832" s="8">
        <v>4923001</v>
      </c>
      <c r="B832" s="10" t="s">
        <v>832</v>
      </c>
      <c r="C832" s="8">
        <v>8</v>
      </c>
      <c r="D832" s="8">
        <v>6</v>
      </c>
      <c r="E832" s="8">
        <v>2</v>
      </c>
      <c r="H832" s="8">
        <v>4923001</v>
      </c>
      <c r="I832" s="10" t="s">
        <v>832</v>
      </c>
      <c r="J832" s="8">
        <v>8</v>
      </c>
      <c r="K832" s="13">
        <f t="shared" si="14"/>
        <v>1.4383961882501012E-5</v>
      </c>
    </row>
    <row r="833" spans="1:11" x14ac:dyDescent="0.25">
      <c r="A833" s="8">
        <v>4923002</v>
      </c>
      <c r="B833" s="10" t="s">
        <v>833</v>
      </c>
      <c r="C833" s="8">
        <v>55</v>
      </c>
      <c r="D833" s="8">
        <v>39</v>
      </c>
      <c r="E833" s="8">
        <v>16</v>
      </c>
      <c r="H833" s="8">
        <v>4923002</v>
      </c>
      <c r="I833" s="10" t="s">
        <v>833</v>
      </c>
      <c r="J833" s="8">
        <v>82</v>
      </c>
      <c r="K833" s="13">
        <f t="shared" si="14"/>
        <v>1.4743560929563536E-4</v>
      </c>
    </row>
    <row r="834" spans="1:11" x14ac:dyDescent="0.25">
      <c r="A834" s="8">
        <v>4924800</v>
      </c>
      <c r="B834" s="10" t="s">
        <v>834</v>
      </c>
      <c r="C834" s="8">
        <v>137</v>
      </c>
      <c r="D834" s="8">
        <v>68</v>
      </c>
      <c r="E834" s="8">
        <v>69</v>
      </c>
      <c r="H834" s="8">
        <v>4924800</v>
      </c>
      <c r="I834" s="10" t="s">
        <v>834</v>
      </c>
      <c r="J834" s="8">
        <v>150</v>
      </c>
      <c r="K834" s="13">
        <f t="shared" si="14"/>
        <v>2.6969928529689395E-4</v>
      </c>
    </row>
    <row r="835" spans="1:11" x14ac:dyDescent="0.25">
      <c r="A835" s="8">
        <v>4929901</v>
      </c>
      <c r="B835" s="10" t="s">
        <v>835</v>
      </c>
      <c r="C835" s="8">
        <v>231</v>
      </c>
      <c r="D835" s="8">
        <v>188</v>
      </c>
      <c r="E835" s="8">
        <v>43</v>
      </c>
      <c r="H835" s="8">
        <v>4929901</v>
      </c>
      <c r="I835" s="10" t="s">
        <v>835</v>
      </c>
      <c r="J835" s="8">
        <v>253</v>
      </c>
      <c r="K835" s="13">
        <f t="shared" si="14"/>
        <v>4.5489279453409448E-4</v>
      </c>
    </row>
    <row r="836" spans="1:11" x14ac:dyDescent="0.25">
      <c r="A836" s="8">
        <v>4929902</v>
      </c>
      <c r="B836" s="10" t="s">
        <v>836</v>
      </c>
      <c r="C836" s="8">
        <v>583</v>
      </c>
      <c r="D836" s="8">
        <v>446</v>
      </c>
      <c r="E836" s="8">
        <v>137</v>
      </c>
      <c r="H836" s="8">
        <v>4929902</v>
      </c>
      <c r="I836" s="10" t="s">
        <v>836</v>
      </c>
      <c r="J836" s="8">
        <v>539</v>
      </c>
      <c r="K836" s="13">
        <f t="shared" ref="K836:K899" si="15">J836/$J$1222</f>
        <v>9.6911943183350564E-4</v>
      </c>
    </row>
    <row r="837" spans="1:11" x14ac:dyDescent="0.25">
      <c r="A837" s="8">
        <v>4929904</v>
      </c>
      <c r="B837" s="10" t="s">
        <v>837</v>
      </c>
      <c r="C837" s="8">
        <v>0</v>
      </c>
      <c r="D837" s="8">
        <v>0</v>
      </c>
      <c r="E837" s="8">
        <v>0</v>
      </c>
      <c r="H837" s="8">
        <v>4929904</v>
      </c>
      <c r="I837" s="10" t="s">
        <v>837</v>
      </c>
      <c r="J837" s="8">
        <v>15</v>
      </c>
      <c r="K837" s="13">
        <f t="shared" si="15"/>
        <v>2.6969928529689398E-5</v>
      </c>
    </row>
    <row r="838" spans="1:11" x14ac:dyDescent="0.25">
      <c r="A838" s="8">
        <v>4929999</v>
      </c>
      <c r="B838" s="10" t="s">
        <v>838</v>
      </c>
      <c r="C838" s="8">
        <v>5</v>
      </c>
      <c r="D838" s="8">
        <v>6</v>
      </c>
      <c r="E838" s="8">
        <v>-1</v>
      </c>
      <c r="H838" s="8">
        <v>4929999</v>
      </c>
      <c r="I838" s="10" t="s">
        <v>838</v>
      </c>
      <c r="J838" s="8">
        <v>142</v>
      </c>
      <c r="K838" s="13">
        <f t="shared" si="15"/>
        <v>2.5531532341439297E-4</v>
      </c>
    </row>
    <row r="839" spans="1:11" x14ac:dyDescent="0.25">
      <c r="A839" s="8">
        <v>4930201</v>
      </c>
      <c r="B839" s="10" t="s">
        <v>839</v>
      </c>
      <c r="C839" s="8">
        <v>851</v>
      </c>
      <c r="D839" s="8">
        <v>700</v>
      </c>
      <c r="E839" s="8">
        <v>151</v>
      </c>
      <c r="H839" s="8">
        <v>4930201</v>
      </c>
      <c r="I839" s="10" t="s">
        <v>839</v>
      </c>
      <c r="J839" s="8">
        <v>887</v>
      </c>
      <c r="K839" s="13">
        <f t="shared" si="15"/>
        <v>1.5948217737222997E-3</v>
      </c>
    </row>
    <row r="840" spans="1:11" x14ac:dyDescent="0.25">
      <c r="A840" s="8">
        <v>4930202</v>
      </c>
      <c r="B840" s="10" t="s">
        <v>840</v>
      </c>
      <c r="C840" s="8">
        <v>10208</v>
      </c>
      <c r="D840" s="8">
        <v>8372</v>
      </c>
      <c r="E840" s="8">
        <v>1836</v>
      </c>
      <c r="H840" s="8">
        <v>4930202</v>
      </c>
      <c r="I840" s="10" t="s">
        <v>840</v>
      </c>
      <c r="J840" s="8">
        <v>10486</v>
      </c>
      <c r="K840" s="13">
        <f t="shared" si="15"/>
        <v>1.8853778037488202E-2</v>
      </c>
    </row>
    <row r="841" spans="1:11" x14ac:dyDescent="0.25">
      <c r="A841" s="8">
        <v>4930203</v>
      </c>
      <c r="B841" s="10" t="s">
        <v>841</v>
      </c>
      <c r="C841" s="8">
        <v>1007</v>
      </c>
      <c r="D841" s="8">
        <v>767</v>
      </c>
      <c r="E841" s="8">
        <v>240</v>
      </c>
      <c r="H841" s="8">
        <v>4930203</v>
      </c>
      <c r="I841" s="10" t="s">
        <v>841</v>
      </c>
      <c r="J841" s="8">
        <v>987</v>
      </c>
      <c r="K841" s="13">
        <f t="shared" si="15"/>
        <v>1.7746212972535624E-3</v>
      </c>
    </row>
    <row r="842" spans="1:11" x14ac:dyDescent="0.25">
      <c r="A842" s="8">
        <v>4930204</v>
      </c>
      <c r="B842" s="10" t="s">
        <v>842</v>
      </c>
      <c r="C842" s="8">
        <v>5</v>
      </c>
      <c r="D842" s="8">
        <v>11</v>
      </c>
      <c r="E842" s="8">
        <v>-6</v>
      </c>
      <c r="H842" s="8">
        <v>4930204</v>
      </c>
      <c r="I842" s="10" t="s">
        <v>842</v>
      </c>
      <c r="J842" s="8">
        <v>3</v>
      </c>
      <c r="K842" s="13">
        <f t="shared" si="15"/>
        <v>5.3939857059378794E-6</v>
      </c>
    </row>
    <row r="843" spans="1:11" x14ac:dyDescent="0.25">
      <c r="A843" s="8">
        <v>4940000</v>
      </c>
      <c r="B843" s="10" t="s">
        <v>843</v>
      </c>
      <c r="C843" s="8">
        <v>7</v>
      </c>
      <c r="D843" s="8">
        <v>6</v>
      </c>
      <c r="E843" s="8">
        <v>1</v>
      </c>
      <c r="H843" s="8">
        <v>4940000</v>
      </c>
      <c r="I843" s="10" t="s">
        <v>843</v>
      </c>
      <c r="J843" s="8">
        <v>7</v>
      </c>
      <c r="K843" s="13">
        <f t="shared" si="15"/>
        <v>1.2585966647188384E-5</v>
      </c>
    </row>
    <row r="844" spans="1:11" x14ac:dyDescent="0.25">
      <c r="A844" s="8">
        <v>4950700</v>
      </c>
      <c r="B844" s="10" t="s">
        <v>844</v>
      </c>
      <c r="C844" s="8">
        <v>0</v>
      </c>
      <c r="D844" s="8">
        <v>0</v>
      </c>
      <c r="E844" s="8">
        <v>0</v>
      </c>
      <c r="H844" s="8">
        <v>4950700</v>
      </c>
      <c r="I844" s="10" t="s">
        <v>844</v>
      </c>
      <c r="J844" s="8">
        <v>10</v>
      </c>
      <c r="K844" s="13">
        <f t="shared" si="15"/>
        <v>1.7979952353126263E-5</v>
      </c>
    </row>
    <row r="845" spans="1:11" x14ac:dyDescent="0.25">
      <c r="A845" s="8">
        <v>5011401</v>
      </c>
      <c r="B845" s="10" t="s">
        <v>845</v>
      </c>
      <c r="C845" s="8">
        <v>16</v>
      </c>
      <c r="D845" s="8">
        <v>20</v>
      </c>
      <c r="E845" s="8">
        <v>-4</v>
      </c>
      <c r="H845" s="8">
        <v>5011401</v>
      </c>
      <c r="I845" s="10" t="s">
        <v>845</v>
      </c>
      <c r="J845" s="8">
        <v>36</v>
      </c>
      <c r="K845" s="13">
        <f t="shared" si="15"/>
        <v>6.472782847125455E-5</v>
      </c>
    </row>
    <row r="846" spans="1:11" x14ac:dyDescent="0.25">
      <c r="A846" s="8">
        <v>5012201</v>
      </c>
      <c r="B846" s="10" t="s">
        <v>846</v>
      </c>
      <c r="C846" s="8">
        <v>0</v>
      </c>
      <c r="D846" s="8">
        <v>0</v>
      </c>
      <c r="E846" s="8">
        <v>0</v>
      </c>
      <c r="H846" s="8">
        <v>5012201</v>
      </c>
      <c r="I846" s="10" t="s">
        <v>846</v>
      </c>
      <c r="J846" s="8">
        <v>3</v>
      </c>
      <c r="K846" s="13">
        <f t="shared" si="15"/>
        <v>5.3939857059378794E-6</v>
      </c>
    </row>
    <row r="847" spans="1:11" x14ac:dyDescent="0.25">
      <c r="A847" s="8">
        <v>5021101</v>
      </c>
      <c r="B847" s="10" t="s">
        <v>847</v>
      </c>
      <c r="C847" s="8">
        <v>0</v>
      </c>
      <c r="D847" s="8">
        <v>0</v>
      </c>
      <c r="E847" s="8">
        <v>0</v>
      </c>
      <c r="H847" s="8">
        <v>5021101</v>
      </c>
      <c r="I847" s="10" t="s">
        <v>847</v>
      </c>
      <c r="J847" s="8">
        <v>15</v>
      </c>
      <c r="K847" s="13">
        <f t="shared" si="15"/>
        <v>2.6969928529689398E-5</v>
      </c>
    </row>
    <row r="848" spans="1:11" x14ac:dyDescent="0.25">
      <c r="A848" s="8">
        <v>5021102</v>
      </c>
      <c r="B848" s="10" t="s">
        <v>848</v>
      </c>
      <c r="C848" s="8">
        <v>249</v>
      </c>
      <c r="D848" s="8">
        <v>229</v>
      </c>
      <c r="E848" s="8">
        <v>20</v>
      </c>
      <c r="H848" s="8">
        <v>5021102</v>
      </c>
      <c r="I848" s="10" t="s">
        <v>848</v>
      </c>
      <c r="J848" s="8">
        <v>275</v>
      </c>
      <c r="K848" s="13">
        <f t="shared" si="15"/>
        <v>4.9444868971097223E-4</v>
      </c>
    </row>
    <row r="849" spans="1:11" x14ac:dyDescent="0.25">
      <c r="A849" s="8">
        <v>5022001</v>
      </c>
      <c r="B849" s="10" t="s">
        <v>2158</v>
      </c>
      <c r="C849" s="8">
        <v>0</v>
      </c>
      <c r="D849" s="8">
        <v>0</v>
      </c>
      <c r="E849" s="8">
        <v>0</v>
      </c>
      <c r="H849" s="8">
        <v>5022001</v>
      </c>
      <c r="I849" s="10" t="s">
        <v>2158</v>
      </c>
      <c r="J849" s="8">
        <v>1</v>
      </c>
      <c r="K849" s="13">
        <f t="shared" si="15"/>
        <v>1.7979952353126265E-6</v>
      </c>
    </row>
    <row r="850" spans="1:11" x14ac:dyDescent="0.25">
      <c r="A850" s="8">
        <v>5022002</v>
      </c>
      <c r="B850" s="10" t="s">
        <v>849</v>
      </c>
      <c r="C850" s="8">
        <v>6</v>
      </c>
      <c r="D850" s="8">
        <v>9</v>
      </c>
      <c r="E850" s="8">
        <v>-3</v>
      </c>
      <c r="H850" s="8">
        <v>5022002</v>
      </c>
      <c r="I850" s="10" t="s">
        <v>849</v>
      </c>
      <c r="J850" s="8">
        <v>1</v>
      </c>
      <c r="K850" s="13">
        <f t="shared" si="15"/>
        <v>1.7979952353126265E-6</v>
      </c>
    </row>
    <row r="851" spans="1:11" x14ac:dyDescent="0.25">
      <c r="A851" s="8">
        <v>5030101</v>
      </c>
      <c r="B851" s="10" t="s">
        <v>850</v>
      </c>
      <c r="C851" s="8">
        <v>160</v>
      </c>
      <c r="D851" s="8">
        <v>133</v>
      </c>
      <c r="E851" s="8">
        <v>27</v>
      </c>
      <c r="H851" s="8">
        <v>5030101</v>
      </c>
      <c r="I851" s="10" t="s">
        <v>850</v>
      </c>
      <c r="J851" s="8">
        <v>170</v>
      </c>
      <c r="K851" s="13">
        <f t="shared" si="15"/>
        <v>3.0565919000314647E-4</v>
      </c>
    </row>
    <row r="852" spans="1:11" x14ac:dyDescent="0.25">
      <c r="A852" s="8">
        <v>5030102</v>
      </c>
      <c r="B852" s="10" t="s">
        <v>851</v>
      </c>
      <c r="C852" s="8">
        <v>36</v>
      </c>
      <c r="D852" s="8">
        <v>40</v>
      </c>
      <c r="E852" s="8">
        <v>-4</v>
      </c>
      <c r="H852" s="8">
        <v>5030102</v>
      </c>
      <c r="I852" s="10" t="s">
        <v>851</v>
      </c>
      <c r="J852" s="8">
        <v>37</v>
      </c>
      <c r="K852" s="13">
        <f t="shared" si="15"/>
        <v>6.6525823706567179E-5</v>
      </c>
    </row>
    <row r="853" spans="1:11" x14ac:dyDescent="0.25">
      <c r="A853" s="8">
        <v>5030103</v>
      </c>
      <c r="B853" s="10" t="s">
        <v>2159</v>
      </c>
      <c r="C853" s="8">
        <v>1</v>
      </c>
      <c r="D853" s="8">
        <v>1</v>
      </c>
      <c r="E853" s="8">
        <v>0</v>
      </c>
      <c r="H853" s="8">
        <v>5030103</v>
      </c>
      <c r="I853" s="10" t="s">
        <v>2159</v>
      </c>
      <c r="J853" s="8">
        <v>0</v>
      </c>
      <c r="K853" s="13">
        <f t="shared" si="15"/>
        <v>0</v>
      </c>
    </row>
    <row r="854" spans="1:11" x14ac:dyDescent="0.25">
      <c r="A854" s="8">
        <v>5091201</v>
      </c>
      <c r="B854" s="10" t="s">
        <v>852</v>
      </c>
      <c r="C854" s="8">
        <v>9</v>
      </c>
      <c r="D854" s="8">
        <v>6</v>
      </c>
      <c r="E854" s="8">
        <v>3</v>
      </c>
      <c r="H854" s="8">
        <v>5091201</v>
      </c>
      <c r="I854" s="10" t="s">
        <v>852</v>
      </c>
      <c r="J854" s="8">
        <v>13</v>
      </c>
      <c r="K854" s="13">
        <f t="shared" si="15"/>
        <v>2.3373938059064143E-5</v>
      </c>
    </row>
    <row r="855" spans="1:11" x14ac:dyDescent="0.25">
      <c r="A855" s="8">
        <v>5091202</v>
      </c>
      <c r="B855" s="10" t="s">
        <v>853</v>
      </c>
      <c r="C855" s="8">
        <v>37</v>
      </c>
      <c r="D855" s="8">
        <v>37</v>
      </c>
      <c r="E855" s="8">
        <v>0</v>
      </c>
      <c r="H855" s="8">
        <v>5091202</v>
      </c>
      <c r="I855" s="10" t="s">
        <v>853</v>
      </c>
      <c r="J855" s="8">
        <v>45</v>
      </c>
      <c r="K855" s="13">
        <f t="shared" si="15"/>
        <v>8.0909785589068184E-5</v>
      </c>
    </row>
    <row r="856" spans="1:11" x14ac:dyDescent="0.25">
      <c r="A856" s="8">
        <v>5099801</v>
      </c>
      <c r="B856" s="10" t="s">
        <v>854</v>
      </c>
      <c r="C856" s="8">
        <v>5</v>
      </c>
      <c r="D856" s="8">
        <v>4</v>
      </c>
      <c r="E856" s="8">
        <v>1</v>
      </c>
      <c r="H856" s="8">
        <v>5099801</v>
      </c>
      <c r="I856" s="10" t="s">
        <v>854</v>
      </c>
      <c r="J856" s="8">
        <v>8</v>
      </c>
      <c r="K856" s="13">
        <f t="shared" si="15"/>
        <v>1.4383961882501012E-5</v>
      </c>
    </row>
    <row r="857" spans="1:11" x14ac:dyDescent="0.25">
      <c r="A857" s="8">
        <v>5099899</v>
      </c>
      <c r="B857" s="10" t="s">
        <v>855</v>
      </c>
      <c r="C857" s="8">
        <v>4</v>
      </c>
      <c r="D857" s="8">
        <v>3</v>
      </c>
      <c r="E857" s="8">
        <v>1</v>
      </c>
      <c r="H857" s="8">
        <v>5099899</v>
      </c>
      <c r="I857" s="10" t="s">
        <v>855</v>
      </c>
      <c r="J857" s="8">
        <v>13</v>
      </c>
      <c r="K857" s="13">
        <f t="shared" si="15"/>
        <v>2.3373938059064143E-5</v>
      </c>
    </row>
    <row r="858" spans="1:11" x14ac:dyDescent="0.25">
      <c r="A858" s="8">
        <v>5111100</v>
      </c>
      <c r="B858" s="10" t="s">
        <v>856</v>
      </c>
      <c r="C858" s="8">
        <v>29</v>
      </c>
      <c r="D858" s="8">
        <v>34</v>
      </c>
      <c r="E858" s="8">
        <v>-5</v>
      </c>
      <c r="H858" s="8">
        <v>5111100</v>
      </c>
      <c r="I858" s="10" t="s">
        <v>856</v>
      </c>
      <c r="J858" s="8">
        <v>39</v>
      </c>
      <c r="K858" s="13">
        <f t="shared" si="15"/>
        <v>7.0121814177192437E-5</v>
      </c>
    </row>
    <row r="859" spans="1:11" x14ac:dyDescent="0.25">
      <c r="A859" s="8">
        <v>5112901</v>
      </c>
      <c r="B859" s="10" t="s">
        <v>857</v>
      </c>
      <c r="C859" s="8">
        <v>96</v>
      </c>
      <c r="D859" s="8">
        <v>49</v>
      </c>
      <c r="E859" s="8">
        <v>47</v>
      </c>
      <c r="H859" s="8">
        <v>5112901</v>
      </c>
      <c r="I859" s="10" t="s">
        <v>857</v>
      </c>
      <c r="J859" s="8">
        <v>108</v>
      </c>
      <c r="K859" s="13">
        <f t="shared" si="15"/>
        <v>1.9418348541376366E-4</v>
      </c>
    </row>
    <row r="860" spans="1:11" x14ac:dyDescent="0.25">
      <c r="A860" s="8">
        <v>5112999</v>
      </c>
      <c r="B860" s="10" t="s">
        <v>858</v>
      </c>
      <c r="C860" s="8">
        <v>6</v>
      </c>
      <c r="D860" s="8">
        <v>5</v>
      </c>
      <c r="E860" s="8">
        <v>1</v>
      </c>
      <c r="H860" s="8">
        <v>5112999</v>
      </c>
      <c r="I860" s="10" t="s">
        <v>858</v>
      </c>
      <c r="J860" s="8">
        <v>8</v>
      </c>
      <c r="K860" s="13">
        <f t="shared" si="15"/>
        <v>1.4383961882501012E-5</v>
      </c>
    </row>
    <row r="861" spans="1:11" x14ac:dyDescent="0.25">
      <c r="A861" s="8">
        <v>5120000</v>
      </c>
      <c r="B861" s="10" t="s">
        <v>859</v>
      </c>
      <c r="C861" s="8">
        <v>20</v>
      </c>
      <c r="D861" s="8">
        <v>13</v>
      </c>
      <c r="E861" s="8">
        <v>7</v>
      </c>
      <c r="H861" s="8">
        <v>5120000</v>
      </c>
      <c r="I861" s="10" t="s">
        <v>859</v>
      </c>
      <c r="J861" s="8">
        <v>19</v>
      </c>
      <c r="K861" s="13">
        <f t="shared" si="15"/>
        <v>3.4161909470939904E-5</v>
      </c>
    </row>
    <row r="862" spans="1:11" x14ac:dyDescent="0.25">
      <c r="A862" s="8">
        <v>5211701</v>
      </c>
      <c r="B862" s="10" t="s">
        <v>860</v>
      </c>
      <c r="C862" s="8">
        <v>1057</v>
      </c>
      <c r="D862" s="8">
        <v>955</v>
      </c>
      <c r="E862" s="8">
        <v>102</v>
      </c>
      <c r="H862" s="8">
        <v>5211701</v>
      </c>
      <c r="I862" s="10" t="s">
        <v>860</v>
      </c>
      <c r="J862" s="8">
        <v>1154</v>
      </c>
      <c r="K862" s="13">
        <f t="shared" si="15"/>
        <v>2.0748865015507707E-3</v>
      </c>
    </row>
    <row r="863" spans="1:11" x14ac:dyDescent="0.25">
      <c r="A863" s="8">
        <v>5211702</v>
      </c>
      <c r="B863" s="10" t="s">
        <v>861</v>
      </c>
      <c r="C863" s="8">
        <v>56</v>
      </c>
      <c r="D863" s="8">
        <v>70</v>
      </c>
      <c r="E863" s="8">
        <v>-14</v>
      </c>
      <c r="H863" s="8">
        <v>5211702</v>
      </c>
      <c r="I863" s="10" t="s">
        <v>861</v>
      </c>
      <c r="J863" s="8">
        <v>32</v>
      </c>
      <c r="K863" s="13">
        <f t="shared" si="15"/>
        <v>5.7535847530004047E-5</v>
      </c>
    </row>
    <row r="864" spans="1:11" x14ac:dyDescent="0.25">
      <c r="A864" s="8">
        <v>5211799</v>
      </c>
      <c r="B864" s="10" t="s">
        <v>862</v>
      </c>
      <c r="C864" s="8">
        <v>420</v>
      </c>
      <c r="D864" s="8">
        <v>303</v>
      </c>
      <c r="E864" s="8">
        <v>117</v>
      </c>
      <c r="H864" s="8">
        <v>5211799</v>
      </c>
      <c r="I864" s="10" t="s">
        <v>862</v>
      </c>
      <c r="J864" s="8">
        <v>440</v>
      </c>
      <c r="K864" s="13">
        <f t="shared" si="15"/>
        <v>7.9111790353755557E-4</v>
      </c>
    </row>
    <row r="865" spans="1:11" x14ac:dyDescent="0.25">
      <c r="A865" s="8">
        <v>5212500</v>
      </c>
      <c r="B865" s="10" t="s">
        <v>863</v>
      </c>
      <c r="C865" s="8">
        <v>351</v>
      </c>
      <c r="D865" s="8">
        <v>319</v>
      </c>
      <c r="E865" s="8">
        <v>32</v>
      </c>
      <c r="H865" s="8">
        <v>5212500</v>
      </c>
      <c r="I865" s="10" t="s">
        <v>863</v>
      </c>
      <c r="J865" s="8">
        <v>478</v>
      </c>
      <c r="K865" s="13">
        <f t="shared" si="15"/>
        <v>8.5944172247943539E-4</v>
      </c>
    </row>
    <row r="866" spans="1:11" x14ac:dyDescent="0.25">
      <c r="A866" s="8">
        <v>5221400</v>
      </c>
      <c r="B866" s="10" t="s">
        <v>864</v>
      </c>
      <c r="C866" s="8">
        <v>748</v>
      </c>
      <c r="D866" s="8">
        <v>649</v>
      </c>
      <c r="E866" s="8">
        <v>99</v>
      </c>
      <c r="H866" s="8">
        <v>5221400</v>
      </c>
      <c r="I866" s="10" t="s">
        <v>864</v>
      </c>
      <c r="J866" s="8">
        <v>782</v>
      </c>
      <c r="K866" s="13">
        <f t="shared" si="15"/>
        <v>1.4060322740144739E-3</v>
      </c>
    </row>
    <row r="867" spans="1:11" x14ac:dyDescent="0.25">
      <c r="A867" s="8">
        <v>5222200</v>
      </c>
      <c r="B867" s="10" t="s">
        <v>865</v>
      </c>
      <c r="C867" s="8">
        <v>227</v>
      </c>
      <c r="D867" s="8">
        <v>197</v>
      </c>
      <c r="E867" s="8">
        <v>30</v>
      </c>
      <c r="H867" s="8">
        <v>5222200</v>
      </c>
      <c r="I867" s="10" t="s">
        <v>865</v>
      </c>
      <c r="J867" s="8">
        <v>252</v>
      </c>
      <c r="K867" s="13">
        <f t="shared" si="15"/>
        <v>4.5309479929878186E-4</v>
      </c>
    </row>
    <row r="868" spans="1:11" x14ac:dyDescent="0.25">
      <c r="A868" s="8">
        <v>5223100</v>
      </c>
      <c r="B868" s="10" t="s">
        <v>866</v>
      </c>
      <c r="C868" s="8">
        <v>398</v>
      </c>
      <c r="D868" s="8">
        <v>266</v>
      </c>
      <c r="E868" s="8">
        <v>132</v>
      </c>
      <c r="H868" s="8">
        <v>5223100</v>
      </c>
      <c r="I868" s="10" t="s">
        <v>866</v>
      </c>
      <c r="J868" s="8">
        <v>394</v>
      </c>
      <c r="K868" s="13">
        <f t="shared" si="15"/>
        <v>7.0841012271317483E-4</v>
      </c>
    </row>
    <row r="869" spans="1:11" x14ac:dyDescent="0.25">
      <c r="A869" s="8">
        <v>5229001</v>
      </c>
      <c r="B869" s="10" t="s">
        <v>867</v>
      </c>
      <c r="C869" s="8">
        <v>5</v>
      </c>
      <c r="D869" s="8">
        <v>2</v>
      </c>
      <c r="E869" s="8">
        <v>3</v>
      </c>
      <c r="H869" s="8">
        <v>5229001</v>
      </c>
      <c r="I869" s="10" t="s">
        <v>867</v>
      </c>
      <c r="J869" s="8">
        <v>3</v>
      </c>
      <c r="K869" s="13">
        <f t="shared" si="15"/>
        <v>5.3939857059378794E-6</v>
      </c>
    </row>
    <row r="870" spans="1:11" x14ac:dyDescent="0.25">
      <c r="A870" s="8">
        <v>5229002</v>
      </c>
      <c r="B870" s="10" t="s">
        <v>868</v>
      </c>
      <c r="C870" s="8">
        <v>11</v>
      </c>
      <c r="D870" s="8">
        <v>6</v>
      </c>
      <c r="E870" s="8">
        <v>5</v>
      </c>
      <c r="H870" s="8">
        <v>5229002</v>
      </c>
      <c r="I870" s="10" t="s">
        <v>868</v>
      </c>
      <c r="J870" s="8">
        <v>13</v>
      </c>
      <c r="K870" s="13">
        <f t="shared" si="15"/>
        <v>2.3373938059064143E-5</v>
      </c>
    </row>
    <row r="871" spans="1:11" x14ac:dyDescent="0.25">
      <c r="A871" s="8">
        <v>5229099</v>
      </c>
      <c r="B871" s="10" t="s">
        <v>869</v>
      </c>
      <c r="C871" s="8">
        <v>36</v>
      </c>
      <c r="D871" s="8">
        <v>41</v>
      </c>
      <c r="E871" s="8">
        <v>-5</v>
      </c>
      <c r="H871" s="8">
        <v>5229099</v>
      </c>
      <c r="I871" s="10" t="s">
        <v>869</v>
      </c>
      <c r="J871" s="8">
        <v>71</v>
      </c>
      <c r="K871" s="13">
        <f t="shared" si="15"/>
        <v>1.2765766170719648E-4</v>
      </c>
    </row>
    <row r="872" spans="1:11" x14ac:dyDescent="0.25">
      <c r="A872" s="8">
        <v>5231101</v>
      </c>
      <c r="B872" s="10" t="s">
        <v>871</v>
      </c>
      <c r="C872" s="8">
        <v>28</v>
      </c>
      <c r="D872" s="8">
        <v>23</v>
      </c>
      <c r="E872" s="8">
        <v>5</v>
      </c>
      <c r="H872" s="8">
        <v>5231101</v>
      </c>
      <c r="I872" s="10" t="s">
        <v>871</v>
      </c>
      <c r="J872" s="8">
        <v>55</v>
      </c>
      <c r="K872" s="13">
        <f t="shared" si="15"/>
        <v>9.8889737942194447E-5</v>
      </c>
    </row>
    <row r="873" spans="1:11" x14ac:dyDescent="0.25">
      <c r="A873" s="8">
        <v>5231102</v>
      </c>
      <c r="B873" s="10" t="s">
        <v>872</v>
      </c>
      <c r="C873" s="8">
        <v>891</v>
      </c>
      <c r="D873" s="8">
        <v>815</v>
      </c>
      <c r="E873" s="8">
        <v>76</v>
      </c>
      <c r="H873" s="8">
        <v>5231102</v>
      </c>
      <c r="I873" s="10" t="s">
        <v>872</v>
      </c>
      <c r="J873" s="8">
        <v>875</v>
      </c>
      <c r="K873" s="13">
        <f t="shared" si="15"/>
        <v>1.5732458308985481E-3</v>
      </c>
    </row>
    <row r="874" spans="1:11" x14ac:dyDescent="0.25">
      <c r="A874" s="8">
        <v>5231103</v>
      </c>
      <c r="B874" s="10" t="s">
        <v>2160</v>
      </c>
      <c r="C874" s="8">
        <v>22</v>
      </c>
      <c r="D874" s="8">
        <v>5</v>
      </c>
      <c r="E874" s="8">
        <v>17</v>
      </c>
      <c r="H874" s="8">
        <v>5231103</v>
      </c>
      <c r="I874" s="10" t="s">
        <v>2160</v>
      </c>
      <c r="J874" s="8">
        <v>17</v>
      </c>
      <c r="K874" s="13">
        <f t="shared" si="15"/>
        <v>3.0565919000314646E-5</v>
      </c>
    </row>
    <row r="875" spans="1:11" x14ac:dyDescent="0.25">
      <c r="A875" s="8">
        <v>5232000</v>
      </c>
      <c r="B875" s="10" t="s">
        <v>873</v>
      </c>
      <c r="C875" s="8">
        <v>82</v>
      </c>
      <c r="D875" s="8">
        <v>55</v>
      </c>
      <c r="E875" s="8">
        <v>27</v>
      </c>
      <c r="H875" s="8">
        <v>5232000</v>
      </c>
      <c r="I875" s="10" t="s">
        <v>873</v>
      </c>
      <c r="J875" s="8">
        <v>80</v>
      </c>
      <c r="K875" s="13">
        <f t="shared" si="15"/>
        <v>1.438396188250101E-4</v>
      </c>
    </row>
    <row r="876" spans="1:11" x14ac:dyDescent="0.25">
      <c r="A876" s="8">
        <v>5239701</v>
      </c>
      <c r="B876" s="10" t="s">
        <v>874</v>
      </c>
      <c r="C876" s="8">
        <v>15</v>
      </c>
      <c r="D876" s="8">
        <v>14</v>
      </c>
      <c r="E876" s="8">
        <v>1</v>
      </c>
      <c r="H876" s="8">
        <v>5239701</v>
      </c>
      <c r="I876" s="10" t="s">
        <v>874</v>
      </c>
      <c r="J876" s="8">
        <v>16</v>
      </c>
      <c r="K876" s="13">
        <f t="shared" si="15"/>
        <v>2.8767923765002024E-5</v>
      </c>
    </row>
    <row r="877" spans="1:11" x14ac:dyDescent="0.25">
      <c r="A877" s="8">
        <v>5239799</v>
      </c>
      <c r="B877" s="10" t="s">
        <v>876</v>
      </c>
      <c r="C877" s="8">
        <v>11</v>
      </c>
      <c r="D877" s="8">
        <v>4</v>
      </c>
      <c r="E877" s="8">
        <v>7</v>
      </c>
      <c r="H877" s="8">
        <v>5239799</v>
      </c>
      <c r="I877" s="10" t="s">
        <v>876</v>
      </c>
      <c r="J877" s="8">
        <v>14</v>
      </c>
      <c r="K877" s="13">
        <f t="shared" si="15"/>
        <v>2.5171933294376769E-5</v>
      </c>
    </row>
    <row r="878" spans="1:11" x14ac:dyDescent="0.25">
      <c r="A878" s="8">
        <v>5240101</v>
      </c>
      <c r="B878" s="10" t="s">
        <v>877</v>
      </c>
      <c r="C878" s="8">
        <v>155</v>
      </c>
      <c r="D878" s="8">
        <v>122</v>
      </c>
      <c r="E878" s="8">
        <v>33</v>
      </c>
      <c r="H878" s="8">
        <v>5240101</v>
      </c>
      <c r="I878" s="10" t="s">
        <v>877</v>
      </c>
      <c r="J878" s="8">
        <v>175</v>
      </c>
      <c r="K878" s="13">
        <f t="shared" si="15"/>
        <v>3.146491661797096E-4</v>
      </c>
    </row>
    <row r="879" spans="1:11" x14ac:dyDescent="0.25">
      <c r="A879" s="8">
        <v>5240199</v>
      </c>
      <c r="B879" s="10" t="s">
        <v>879</v>
      </c>
      <c r="C879" s="8">
        <v>438</v>
      </c>
      <c r="D879" s="8">
        <v>320</v>
      </c>
      <c r="E879" s="8">
        <v>118</v>
      </c>
      <c r="H879" s="8">
        <v>5240199</v>
      </c>
      <c r="I879" s="10" t="s">
        <v>879</v>
      </c>
      <c r="J879" s="8">
        <v>443</v>
      </c>
      <c r="K879" s="13">
        <f t="shared" si="15"/>
        <v>7.9651188924349347E-4</v>
      </c>
    </row>
    <row r="880" spans="1:11" x14ac:dyDescent="0.25">
      <c r="A880" s="8">
        <v>5250801</v>
      </c>
      <c r="B880" s="10" t="s">
        <v>880</v>
      </c>
      <c r="C880" s="8">
        <v>93</v>
      </c>
      <c r="D880" s="8">
        <v>68</v>
      </c>
      <c r="E880" s="8">
        <v>25</v>
      </c>
      <c r="H880" s="8">
        <v>5250801</v>
      </c>
      <c r="I880" s="10" t="s">
        <v>880</v>
      </c>
      <c r="J880" s="8">
        <v>107</v>
      </c>
      <c r="K880" s="13">
        <f t="shared" si="15"/>
        <v>1.9238549017845102E-4</v>
      </c>
    </row>
    <row r="881" spans="1:11" x14ac:dyDescent="0.25">
      <c r="A881" s="8">
        <v>5250802</v>
      </c>
      <c r="B881" s="10" t="s">
        <v>881</v>
      </c>
      <c r="C881" s="8">
        <v>30</v>
      </c>
      <c r="D881" s="8">
        <v>26</v>
      </c>
      <c r="E881" s="8">
        <v>4</v>
      </c>
      <c r="H881" s="8">
        <v>5250802</v>
      </c>
      <c r="I881" s="10" t="s">
        <v>881</v>
      </c>
      <c r="J881" s="8">
        <v>38</v>
      </c>
      <c r="K881" s="13">
        <f t="shared" si="15"/>
        <v>6.8323818941879808E-5</v>
      </c>
    </row>
    <row r="882" spans="1:11" x14ac:dyDescent="0.25">
      <c r="A882" s="8">
        <v>5250803</v>
      </c>
      <c r="B882" s="10" t="s">
        <v>882</v>
      </c>
      <c r="C882" s="8">
        <v>130</v>
      </c>
      <c r="D882" s="8">
        <v>102</v>
      </c>
      <c r="E882" s="8">
        <v>28</v>
      </c>
      <c r="H882" s="8">
        <v>5250803</v>
      </c>
      <c r="I882" s="10" t="s">
        <v>882</v>
      </c>
      <c r="J882" s="8">
        <v>133</v>
      </c>
      <c r="K882" s="13">
        <f t="shared" si="15"/>
        <v>2.3913336629657932E-4</v>
      </c>
    </row>
    <row r="883" spans="1:11" x14ac:dyDescent="0.25">
      <c r="A883" s="8">
        <v>5250804</v>
      </c>
      <c r="B883" s="10" t="s">
        <v>883</v>
      </c>
      <c r="C883" s="8">
        <v>532</v>
      </c>
      <c r="D883" s="8">
        <v>448</v>
      </c>
      <c r="E883" s="8">
        <v>84</v>
      </c>
      <c r="H883" s="8">
        <v>5250804</v>
      </c>
      <c r="I883" s="10" t="s">
        <v>883</v>
      </c>
      <c r="J883" s="8">
        <v>639</v>
      </c>
      <c r="K883" s="13">
        <f t="shared" si="15"/>
        <v>1.1489189553647683E-3</v>
      </c>
    </row>
    <row r="884" spans="1:11" x14ac:dyDescent="0.25">
      <c r="A884" s="8">
        <v>5250805</v>
      </c>
      <c r="B884" s="10" t="s">
        <v>884</v>
      </c>
      <c r="C884" s="8">
        <v>108</v>
      </c>
      <c r="D884" s="8">
        <v>101</v>
      </c>
      <c r="E884" s="8">
        <v>7</v>
      </c>
      <c r="H884" s="8">
        <v>5250805</v>
      </c>
      <c r="I884" s="10" t="s">
        <v>884</v>
      </c>
      <c r="J884" s="8">
        <v>138</v>
      </c>
      <c r="K884" s="13">
        <f t="shared" si="15"/>
        <v>2.4812334247314245E-4</v>
      </c>
    </row>
    <row r="885" spans="1:11" x14ac:dyDescent="0.25">
      <c r="A885" s="8">
        <v>5310501</v>
      </c>
      <c r="B885" s="10" t="s">
        <v>870</v>
      </c>
      <c r="C885" s="8">
        <v>1420</v>
      </c>
      <c r="D885" s="8">
        <v>3823</v>
      </c>
      <c r="E885" s="8">
        <v>-2403</v>
      </c>
      <c r="H885" s="8">
        <v>5310501</v>
      </c>
      <c r="I885" s="10" t="s">
        <v>870</v>
      </c>
      <c r="J885" s="8">
        <v>1496</v>
      </c>
      <c r="K885" s="13">
        <f t="shared" si="15"/>
        <v>2.6898008720276892E-3</v>
      </c>
    </row>
    <row r="886" spans="1:11" x14ac:dyDescent="0.25">
      <c r="A886" s="8">
        <v>5310502</v>
      </c>
      <c r="B886" s="10" t="s">
        <v>885</v>
      </c>
      <c r="C886" s="8">
        <v>4</v>
      </c>
      <c r="D886" s="8">
        <v>2</v>
      </c>
      <c r="E886" s="8">
        <v>2</v>
      </c>
      <c r="H886" s="8">
        <v>5310502</v>
      </c>
      <c r="I886" s="10" t="s">
        <v>885</v>
      </c>
      <c r="J886" s="8">
        <v>5</v>
      </c>
      <c r="K886" s="13">
        <f t="shared" si="15"/>
        <v>8.9899761765631315E-6</v>
      </c>
    </row>
    <row r="887" spans="1:11" x14ac:dyDescent="0.25">
      <c r="A887" s="8">
        <v>5320201</v>
      </c>
      <c r="B887" s="10" t="s">
        <v>886</v>
      </c>
      <c r="C887" s="8">
        <v>28</v>
      </c>
      <c r="D887" s="8">
        <v>31</v>
      </c>
      <c r="E887" s="8">
        <v>-3</v>
      </c>
      <c r="H887" s="8">
        <v>5320201</v>
      </c>
      <c r="I887" s="10" t="s">
        <v>886</v>
      </c>
      <c r="J887" s="8">
        <v>27</v>
      </c>
      <c r="K887" s="13">
        <f t="shared" si="15"/>
        <v>4.8545871353440916E-5</v>
      </c>
    </row>
    <row r="888" spans="1:11" x14ac:dyDescent="0.25">
      <c r="A888" s="8">
        <v>5320202</v>
      </c>
      <c r="B888" s="10" t="s">
        <v>887</v>
      </c>
      <c r="C888" s="8">
        <v>45</v>
      </c>
      <c r="D888" s="8">
        <v>33</v>
      </c>
      <c r="E888" s="8">
        <v>12</v>
      </c>
      <c r="H888" s="8">
        <v>5320202</v>
      </c>
      <c r="I888" s="10" t="s">
        <v>887</v>
      </c>
      <c r="J888" s="8">
        <v>44</v>
      </c>
      <c r="K888" s="13">
        <f t="shared" si="15"/>
        <v>7.9111790353755568E-5</v>
      </c>
    </row>
    <row r="889" spans="1:11" x14ac:dyDescent="0.25">
      <c r="A889" s="8">
        <v>5510801</v>
      </c>
      <c r="B889" s="10" t="s">
        <v>875</v>
      </c>
      <c r="C889" s="8">
        <v>3371</v>
      </c>
      <c r="D889" s="8">
        <v>2878</v>
      </c>
      <c r="E889" s="8">
        <v>493</v>
      </c>
      <c r="H889" s="8">
        <v>5510801</v>
      </c>
      <c r="I889" s="10" t="s">
        <v>875</v>
      </c>
      <c r="J889" s="8">
        <v>3276</v>
      </c>
      <c r="K889" s="13">
        <f t="shared" si="15"/>
        <v>5.890232390884164E-3</v>
      </c>
    </row>
    <row r="890" spans="1:11" x14ac:dyDescent="0.25">
      <c r="A890" s="8">
        <v>5510802</v>
      </c>
      <c r="B890" s="10" t="s">
        <v>888</v>
      </c>
      <c r="C890" s="8">
        <v>39</v>
      </c>
      <c r="D890" s="8">
        <v>32</v>
      </c>
      <c r="E890" s="8">
        <v>7</v>
      </c>
      <c r="H890" s="8">
        <v>5510802</v>
      </c>
      <c r="I890" s="10" t="s">
        <v>888</v>
      </c>
      <c r="J890" s="8">
        <v>37</v>
      </c>
      <c r="K890" s="13">
        <f t="shared" si="15"/>
        <v>6.6525823706567179E-5</v>
      </c>
    </row>
    <row r="891" spans="1:11" x14ac:dyDescent="0.25">
      <c r="A891" s="8">
        <v>5510803</v>
      </c>
      <c r="B891" s="10" t="s">
        <v>878</v>
      </c>
      <c r="C891" s="8">
        <v>24</v>
      </c>
      <c r="D891" s="8">
        <v>23</v>
      </c>
      <c r="E891" s="8">
        <v>1</v>
      </c>
      <c r="H891" s="8">
        <v>5510803</v>
      </c>
      <c r="I891" s="10" t="s">
        <v>878</v>
      </c>
      <c r="J891" s="8">
        <v>26</v>
      </c>
      <c r="K891" s="13">
        <f t="shared" si="15"/>
        <v>4.6747876118128287E-5</v>
      </c>
    </row>
    <row r="892" spans="1:11" x14ac:dyDescent="0.25">
      <c r="A892" s="8">
        <v>5590603</v>
      </c>
      <c r="B892" s="10" t="s">
        <v>889</v>
      </c>
      <c r="C892" s="8">
        <v>14</v>
      </c>
      <c r="D892" s="8">
        <v>13</v>
      </c>
      <c r="E892" s="8">
        <v>1</v>
      </c>
      <c r="H892" s="8">
        <v>5590603</v>
      </c>
      <c r="I892" s="10" t="s">
        <v>889</v>
      </c>
      <c r="J892" s="8">
        <v>7</v>
      </c>
      <c r="K892" s="13">
        <f t="shared" si="15"/>
        <v>1.2585966647188384E-5</v>
      </c>
    </row>
    <row r="893" spans="1:11" x14ac:dyDescent="0.25">
      <c r="A893" s="8">
        <v>5590699</v>
      </c>
      <c r="B893" s="10" t="s">
        <v>890</v>
      </c>
      <c r="C893" s="8">
        <v>13</v>
      </c>
      <c r="D893" s="8">
        <v>11</v>
      </c>
      <c r="E893" s="8">
        <v>2</v>
      </c>
      <c r="H893" s="8">
        <v>5590699</v>
      </c>
      <c r="I893" s="10" t="s">
        <v>890</v>
      </c>
      <c r="J893" s="8">
        <v>15</v>
      </c>
      <c r="K893" s="13">
        <f t="shared" si="15"/>
        <v>2.6969928529689398E-5</v>
      </c>
    </row>
    <row r="894" spans="1:11" x14ac:dyDescent="0.25">
      <c r="A894" s="8">
        <v>5611201</v>
      </c>
      <c r="B894" s="10" t="s">
        <v>891</v>
      </c>
      <c r="C894" s="8">
        <v>2920</v>
      </c>
      <c r="D894" s="8">
        <v>2464</v>
      </c>
      <c r="E894" s="8">
        <v>456</v>
      </c>
      <c r="H894" s="8">
        <v>5611201</v>
      </c>
      <c r="I894" s="10" t="s">
        <v>891</v>
      </c>
      <c r="J894" s="8">
        <v>2612</v>
      </c>
      <c r="K894" s="13">
        <f t="shared" si="15"/>
        <v>4.69636355463658E-3</v>
      </c>
    </row>
    <row r="895" spans="1:11" x14ac:dyDescent="0.25">
      <c r="A895" s="8">
        <v>5611202</v>
      </c>
      <c r="B895" s="10" t="s">
        <v>892</v>
      </c>
      <c r="C895" s="8">
        <v>0</v>
      </c>
      <c r="D895" s="8">
        <v>0</v>
      </c>
      <c r="E895" s="8">
        <v>0</v>
      </c>
      <c r="H895" s="8">
        <v>5611202</v>
      </c>
      <c r="I895" s="10" t="s">
        <v>892</v>
      </c>
      <c r="J895" s="8">
        <v>2</v>
      </c>
      <c r="K895" s="13">
        <f t="shared" si="15"/>
        <v>3.5959904706252529E-6</v>
      </c>
    </row>
    <row r="896" spans="1:11" x14ac:dyDescent="0.25">
      <c r="A896" s="8">
        <v>5611203</v>
      </c>
      <c r="B896" s="10" t="s">
        <v>893</v>
      </c>
      <c r="C896" s="8">
        <v>3443</v>
      </c>
      <c r="D896" s="8">
        <v>2849</v>
      </c>
      <c r="E896" s="8">
        <v>594</v>
      </c>
      <c r="H896" s="8">
        <v>5611203</v>
      </c>
      <c r="I896" s="10" t="s">
        <v>893</v>
      </c>
      <c r="J896" s="8">
        <v>3412</v>
      </c>
      <c r="K896" s="13">
        <f t="shared" si="15"/>
        <v>6.134759742886681E-3</v>
      </c>
    </row>
    <row r="897" spans="1:11" x14ac:dyDescent="0.25">
      <c r="A897" s="8">
        <v>5611204</v>
      </c>
      <c r="B897" s="10" t="s">
        <v>894</v>
      </c>
      <c r="C897" s="8">
        <v>16</v>
      </c>
      <c r="D897" s="8">
        <v>23</v>
      </c>
      <c r="E897" s="8">
        <v>-7</v>
      </c>
      <c r="H897" s="8">
        <v>5611204</v>
      </c>
      <c r="I897" s="10" t="s">
        <v>894</v>
      </c>
      <c r="J897" s="8">
        <v>14</v>
      </c>
      <c r="K897" s="13">
        <f t="shared" si="15"/>
        <v>2.5171933294376769E-5</v>
      </c>
    </row>
    <row r="898" spans="1:11" x14ac:dyDescent="0.25">
      <c r="A898" s="8">
        <v>5611205</v>
      </c>
      <c r="B898" s="10" t="s">
        <v>895</v>
      </c>
      <c r="C898" s="8">
        <v>8</v>
      </c>
      <c r="D898" s="8">
        <v>18</v>
      </c>
      <c r="E898" s="8">
        <v>-10</v>
      </c>
      <c r="H898" s="8">
        <v>5611205</v>
      </c>
      <c r="I898" s="10" t="s">
        <v>895</v>
      </c>
      <c r="J898" s="8">
        <v>16</v>
      </c>
      <c r="K898" s="13">
        <f t="shared" si="15"/>
        <v>2.8767923765002024E-5</v>
      </c>
    </row>
    <row r="899" spans="1:11" x14ac:dyDescent="0.25">
      <c r="A899" s="8">
        <v>5612100</v>
      </c>
      <c r="B899" s="10" t="s">
        <v>896</v>
      </c>
      <c r="C899" s="8">
        <v>25</v>
      </c>
      <c r="D899" s="8">
        <v>18</v>
      </c>
      <c r="E899" s="8">
        <v>7</v>
      </c>
      <c r="H899" s="8">
        <v>5612100</v>
      </c>
      <c r="I899" s="10" t="s">
        <v>896</v>
      </c>
      <c r="J899" s="8">
        <v>10</v>
      </c>
      <c r="K899" s="13">
        <f t="shared" si="15"/>
        <v>1.7979952353126263E-5</v>
      </c>
    </row>
    <row r="900" spans="1:11" x14ac:dyDescent="0.25">
      <c r="A900" s="8">
        <v>5620101</v>
      </c>
      <c r="B900" s="10" t="s">
        <v>897</v>
      </c>
      <c r="C900" s="8">
        <v>2852</v>
      </c>
      <c r="D900" s="8">
        <v>2339</v>
      </c>
      <c r="E900" s="8">
        <v>513</v>
      </c>
      <c r="H900" s="8">
        <v>5620101</v>
      </c>
      <c r="I900" s="10" t="s">
        <v>897</v>
      </c>
      <c r="J900" s="8">
        <v>2750</v>
      </c>
      <c r="K900" s="13">
        <f t="shared" ref="K900:K963" si="16">J900/$J$1222</f>
        <v>4.944486897109723E-3</v>
      </c>
    </row>
    <row r="901" spans="1:11" x14ac:dyDescent="0.25">
      <c r="A901" s="8">
        <v>5620102</v>
      </c>
      <c r="B901" s="10" t="s">
        <v>898</v>
      </c>
      <c r="C901" s="8">
        <v>35</v>
      </c>
      <c r="D901" s="8">
        <v>17</v>
      </c>
      <c r="E901" s="8">
        <v>18</v>
      </c>
      <c r="H901" s="8">
        <v>5620102</v>
      </c>
      <c r="I901" s="10" t="s">
        <v>898</v>
      </c>
      <c r="J901" s="8">
        <v>54</v>
      </c>
      <c r="K901" s="13">
        <f t="shared" si="16"/>
        <v>9.7091742706881831E-5</v>
      </c>
    </row>
    <row r="902" spans="1:11" x14ac:dyDescent="0.25">
      <c r="A902" s="8">
        <v>5620103</v>
      </c>
      <c r="B902" s="10" t="s">
        <v>899</v>
      </c>
      <c r="C902" s="8">
        <v>17</v>
      </c>
      <c r="D902" s="8">
        <v>22</v>
      </c>
      <c r="E902" s="8">
        <v>-5</v>
      </c>
      <c r="H902" s="8">
        <v>5620103</v>
      </c>
      <c r="I902" s="10" t="s">
        <v>899</v>
      </c>
      <c r="J902" s="8">
        <v>12</v>
      </c>
      <c r="K902" s="13">
        <f t="shared" si="16"/>
        <v>2.1575942823751518E-5</v>
      </c>
    </row>
    <row r="903" spans="1:11" x14ac:dyDescent="0.25">
      <c r="A903" s="8">
        <v>5620104</v>
      </c>
      <c r="B903" s="10" t="s">
        <v>900</v>
      </c>
      <c r="C903" s="8">
        <v>33</v>
      </c>
      <c r="D903" s="8">
        <v>23</v>
      </c>
      <c r="E903" s="8">
        <v>10</v>
      </c>
      <c r="H903" s="8">
        <v>5620104</v>
      </c>
      <c r="I903" s="10" t="s">
        <v>900</v>
      </c>
      <c r="J903" s="8">
        <v>42</v>
      </c>
      <c r="K903" s="13">
        <f t="shared" si="16"/>
        <v>7.551579988313031E-5</v>
      </c>
    </row>
    <row r="904" spans="1:11" x14ac:dyDescent="0.25">
      <c r="A904" s="8">
        <v>5811500</v>
      </c>
      <c r="B904" s="10" t="s">
        <v>901</v>
      </c>
      <c r="C904" s="8">
        <v>122</v>
      </c>
      <c r="D904" s="8">
        <v>113</v>
      </c>
      <c r="E904" s="8">
        <v>9</v>
      </c>
      <c r="H904" s="8">
        <v>5811500</v>
      </c>
      <c r="I904" s="10" t="s">
        <v>901</v>
      </c>
      <c r="J904" s="8">
        <v>122</v>
      </c>
      <c r="K904" s="13">
        <f t="shared" si="16"/>
        <v>2.1935541870814041E-4</v>
      </c>
    </row>
    <row r="905" spans="1:11" x14ac:dyDescent="0.25">
      <c r="A905" s="8">
        <v>5812301</v>
      </c>
      <c r="B905" s="10" t="s">
        <v>903</v>
      </c>
      <c r="C905" s="8">
        <v>29</v>
      </c>
      <c r="D905" s="8">
        <v>35</v>
      </c>
      <c r="E905" s="8">
        <v>-6</v>
      </c>
      <c r="H905" s="8">
        <v>5812301</v>
      </c>
      <c r="I905" s="10" t="s">
        <v>903</v>
      </c>
      <c r="J905" s="8">
        <v>51</v>
      </c>
      <c r="K905" s="13">
        <f t="shared" si="16"/>
        <v>9.1697757000943944E-5</v>
      </c>
    </row>
    <row r="906" spans="1:11" x14ac:dyDescent="0.25">
      <c r="A906" s="8">
        <v>5812302</v>
      </c>
      <c r="B906" s="10" t="s">
        <v>2161</v>
      </c>
      <c r="C906" s="8">
        <v>0</v>
      </c>
      <c r="D906" s="8">
        <v>1</v>
      </c>
      <c r="E906" s="8">
        <v>-1</v>
      </c>
      <c r="H906" s="8">
        <v>5812302</v>
      </c>
      <c r="I906" s="10" t="s">
        <v>2161</v>
      </c>
      <c r="J906" s="8">
        <v>-1</v>
      </c>
      <c r="K906" s="13">
        <f t="shared" si="16"/>
        <v>-1.7979952353126265E-6</v>
      </c>
    </row>
    <row r="907" spans="1:11" x14ac:dyDescent="0.25">
      <c r="A907" s="8">
        <v>5813100</v>
      </c>
      <c r="B907" s="10" t="s">
        <v>904</v>
      </c>
      <c r="C907" s="8">
        <v>10</v>
      </c>
      <c r="D907" s="8">
        <v>13</v>
      </c>
      <c r="E907" s="8">
        <v>-3</v>
      </c>
      <c r="H907" s="8">
        <v>5813100</v>
      </c>
      <c r="I907" s="10" t="s">
        <v>904</v>
      </c>
      <c r="J907" s="8">
        <v>5</v>
      </c>
      <c r="K907" s="13">
        <f t="shared" si="16"/>
        <v>8.9899761765631315E-6</v>
      </c>
    </row>
    <row r="908" spans="1:11" x14ac:dyDescent="0.25">
      <c r="A908" s="8">
        <v>5819100</v>
      </c>
      <c r="B908" s="10" t="s">
        <v>905</v>
      </c>
      <c r="C908" s="8">
        <v>0</v>
      </c>
      <c r="D908" s="8">
        <v>1</v>
      </c>
      <c r="E908" s="8">
        <v>-1</v>
      </c>
      <c r="H908" s="8">
        <v>5819100</v>
      </c>
      <c r="I908" s="10" t="s">
        <v>905</v>
      </c>
      <c r="J908" s="8">
        <v>4</v>
      </c>
      <c r="K908" s="13">
        <f t="shared" si="16"/>
        <v>7.1919809412505059E-6</v>
      </c>
    </row>
    <row r="909" spans="1:11" x14ac:dyDescent="0.25">
      <c r="A909" s="8">
        <v>5821200</v>
      </c>
      <c r="B909" s="10" t="s">
        <v>906</v>
      </c>
      <c r="C909" s="8">
        <v>181</v>
      </c>
      <c r="D909" s="8">
        <v>161</v>
      </c>
      <c r="E909" s="8">
        <v>20</v>
      </c>
      <c r="H909" s="8">
        <v>5821200</v>
      </c>
      <c r="I909" s="10" t="s">
        <v>906</v>
      </c>
      <c r="J909" s="8">
        <v>168</v>
      </c>
      <c r="K909" s="13">
        <f t="shared" si="16"/>
        <v>3.0206319953252124E-4</v>
      </c>
    </row>
    <row r="910" spans="1:11" x14ac:dyDescent="0.25">
      <c r="A910" s="8">
        <v>5822100</v>
      </c>
      <c r="B910" s="10" t="s">
        <v>2162</v>
      </c>
      <c r="C910" s="8">
        <v>0</v>
      </c>
      <c r="D910" s="8">
        <v>0</v>
      </c>
      <c r="E910" s="8">
        <v>0</v>
      </c>
      <c r="H910" s="8">
        <v>5822100</v>
      </c>
      <c r="I910" s="10" t="s">
        <v>2162</v>
      </c>
      <c r="J910" s="8">
        <v>1</v>
      </c>
      <c r="K910" s="13">
        <f t="shared" si="16"/>
        <v>1.7979952353126265E-6</v>
      </c>
    </row>
    <row r="911" spans="1:11" x14ac:dyDescent="0.25">
      <c r="A911" s="8">
        <v>5822101</v>
      </c>
      <c r="B911" s="10" t="s">
        <v>907</v>
      </c>
      <c r="C911" s="8">
        <v>161</v>
      </c>
      <c r="D911" s="8">
        <v>179</v>
      </c>
      <c r="E911" s="8">
        <v>-18</v>
      </c>
      <c r="H911" s="8">
        <v>5822101</v>
      </c>
      <c r="I911" s="10" t="s">
        <v>907</v>
      </c>
      <c r="J911" s="8">
        <v>158</v>
      </c>
      <c r="K911" s="13">
        <f t="shared" si="16"/>
        <v>2.8408324717939498E-4</v>
      </c>
    </row>
    <row r="912" spans="1:11" x14ac:dyDescent="0.25">
      <c r="A912" s="8">
        <v>5822102</v>
      </c>
      <c r="B912" s="10" t="s">
        <v>2163</v>
      </c>
      <c r="C912" s="8">
        <v>17</v>
      </c>
      <c r="D912" s="8">
        <v>3</v>
      </c>
      <c r="E912" s="8">
        <v>14</v>
      </c>
      <c r="H912" s="8">
        <v>5822102</v>
      </c>
      <c r="I912" s="10" t="s">
        <v>2163</v>
      </c>
      <c r="J912" s="8">
        <v>14</v>
      </c>
      <c r="K912" s="13">
        <f t="shared" si="16"/>
        <v>2.5171933294376769E-5</v>
      </c>
    </row>
    <row r="913" spans="1:11" x14ac:dyDescent="0.25">
      <c r="A913" s="8">
        <v>5823900</v>
      </c>
      <c r="B913" s="10" t="s">
        <v>908</v>
      </c>
      <c r="C913" s="8">
        <v>11</v>
      </c>
      <c r="D913" s="8">
        <v>12</v>
      </c>
      <c r="E913" s="8">
        <v>-1</v>
      </c>
      <c r="H913" s="8">
        <v>5823900</v>
      </c>
      <c r="I913" s="10" t="s">
        <v>908</v>
      </c>
      <c r="J913" s="8">
        <v>5</v>
      </c>
      <c r="K913" s="13">
        <f t="shared" si="16"/>
        <v>8.9899761765631315E-6</v>
      </c>
    </row>
    <row r="914" spans="1:11" x14ac:dyDescent="0.25">
      <c r="A914" s="8">
        <v>5829800</v>
      </c>
      <c r="B914" s="10" t="s">
        <v>909</v>
      </c>
      <c r="C914" s="8">
        <v>102</v>
      </c>
      <c r="D914" s="8">
        <v>102</v>
      </c>
      <c r="E914" s="8">
        <v>0</v>
      </c>
      <c r="H914" s="8">
        <v>5829800</v>
      </c>
      <c r="I914" s="10" t="s">
        <v>909</v>
      </c>
      <c r="J914" s="8">
        <v>83</v>
      </c>
      <c r="K914" s="13">
        <f t="shared" si="16"/>
        <v>1.49233604530948E-4</v>
      </c>
    </row>
    <row r="915" spans="1:11" x14ac:dyDescent="0.25">
      <c r="A915" s="8">
        <v>5911102</v>
      </c>
      <c r="B915" s="10" t="s">
        <v>910</v>
      </c>
      <c r="C915" s="8">
        <v>2</v>
      </c>
      <c r="D915" s="8">
        <v>1</v>
      </c>
      <c r="E915" s="8">
        <v>1</v>
      </c>
      <c r="H915" s="8">
        <v>5911102</v>
      </c>
      <c r="I915" s="10" t="s">
        <v>910</v>
      </c>
      <c r="J915" s="8">
        <v>2</v>
      </c>
      <c r="K915" s="13">
        <f t="shared" si="16"/>
        <v>3.5959904706252529E-6</v>
      </c>
    </row>
    <row r="916" spans="1:11" x14ac:dyDescent="0.25">
      <c r="A916" s="8">
        <v>5911199</v>
      </c>
      <c r="B916" s="10" t="s">
        <v>911</v>
      </c>
      <c r="C916" s="8">
        <v>78</v>
      </c>
      <c r="D916" s="8">
        <v>56</v>
      </c>
      <c r="E916" s="8">
        <v>22</v>
      </c>
      <c r="H916" s="8">
        <v>5911199</v>
      </c>
      <c r="I916" s="10" t="s">
        <v>911</v>
      </c>
      <c r="J916" s="8">
        <v>52</v>
      </c>
      <c r="K916" s="13">
        <f t="shared" si="16"/>
        <v>9.3495752236256573E-5</v>
      </c>
    </row>
    <row r="917" spans="1:11" x14ac:dyDescent="0.25">
      <c r="A917" s="8">
        <v>5912099</v>
      </c>
      <c r="B917" s="10" t="s">
        <v>912</v>
      </c>
      <c r="C917" s="8">
        <v>2</v>
      </c>
      <c r="D917" s="8">
        <v>2</v>
      </c>
      <c r="E917" s="8">
        <v>0</v>
      </c>
      <c r="H917" s="8">
        <v>5912099</v>
      </c>
      <c r="I917" s="10" t="s">
        <v>912</v>
      </c>
      <c r="J917" s="8">
        <v>8</v>
      </c>
      <c r="K917" s="13">
        <f t="shared" si="16"/>
        <v>1.4383961882501012E-5</v>
      </c>
    </row>
    <row r="918" spans="1:11" x14ac:dyDescent="0.25">
      <c r="A918" s="8">
        <v>5913800</v>
      </c>
      <c r="B918" s="10" t="s">
        <v>913</v>
      </c>
      <c r="C918" s="8">
        <v>37</v>
      </c>
      <c r="D918" s="8">
        <v>23</v>
      </c>
      <c r="E918" s="8">
        <v>14</v>
      </c>
      <c r="H918" s="8">
        <v>5913800</v>
      </c>
      <c r="I918" s="10" t="s">
        <v>913</v>
      </c>
      <c r="J918" s="8">
        <v>21</v>
      </c>
      <c r="K918" s="13">
        <f t="shared" si="16"/>
        <v>3.7757899941565155E-5</v>
      </c>
    </row>
    <row r="919" spans="1:11" x14ac:dyDescent="0.25">
      <c r="A919" s="8">
        <v>5914600</v>
      </c>
      <c r="B919" s="10" t="s">
        <v>914</v>
      </c>
      <c r="C919" s="8">
        <v>266</v>
      </c>
      <c r="D919" s="8">
        <v>194</v>
      </c>
      <c r="E919" s="8">
        <v>72</v>
      </c>
      <c r="H919" s="8">
        <v>5914600</v>
      </c>
      <c r="I919" s="10" t="s">
        <v>914</v>
      </c>
      <c r="J919" s="8">
        <v>312</v>
      </c>
      <c r="K919" s="13">
        <f t="shared" si="16"/>
        <v>5.6097451341753949E-4</v>
      </c>
    </row>
    <row r="920" spans="1:11" x14ac:dyDescent="0.25">
      <c r="A920" s="8">
        <v>5920100</v>
      </c>
      <c r="B920" s="10" t="s">
        <v>915</v>
      </c>
      <c r="C920" s="8">
        <v>2</v>
      </c>
      <c r="D920" s="8">
        <v>3</v>
      </c>
      <c r="E920" s="8">
        <v>-1</v>
      </c>
      <c r="H920" s="8">
        <v>5920100</v>
      </c>
      <c r="I920" s="10" t="s">
        <v>915</v>
      </c>
      <c r="J920" s="8">
        <v>0</v>
      </c>
      <c r="K920" s="13">
        <f t="shared" si="16"/>
        <v>0</v>
      </c>
    </row>
    <row r="921" spans="1:11" x14ac:dyDescent="0.25">
      <c r="A921" s="8">
        <v>6010100</v>
      </c>
      <c r="B921" s="10" t="s">
        <v>916</v>
      </c>
      <c r="C921" s="8">
        <v>134</v>
      </c>
      <c r="D921" s="8">
        <v>126</v>
      </c>
      <c r="E921" s="8">
        <v>8</v>
      </c>
      <c r="H921" s="8">
        <v>6010100</v>
      </c>
      <c r="I921" s="10" t="s">
        <v>916</v>
      </c>
      <c r="J921" s="8">
        <v>199</v>
      </c>
      <c r="K921" s="13">
        <f t="shared" si="16"/>
        <v>3.5780105182721265E-4</v>
      </c>
    </row>
    <row r="922" spans="1:11" x14ac:dyDescent="0.25">
      <c r="A922" s="8">
        <v>6021700</v>
      </c>
      <c r="B922" s="10" t="s">
        <v>917</v>
      </c>
      <c r="C922" s="8">
        <v>723</v>
      </c>
      <c r="D922" s="8">
        <v>670</v>
      </c>
      <c r="E922" s="8">
        <v>53</v>
      </c>
      <c r="H922" s="8">
        <v>6021700</v>
      </c>
      <c r="I922" s="10" t="s">
        <v>917</v>
      </c>
      <c r="J922" s="8">
        <v>780</v>
      </c>
      <c r="K922" s="13">
        <f t="shared" si="16"/>
        <v>1.4024362835438485E-3</v>
      </c>
    </row>
    <row r="923" spans="1:11" x14ac:dyDescent="0.25">
      <c r="A923" s="8">
        <v>6022501</v>
      </c>
      <c r="B923" s="10" t="s">
        <v>902</v>
      </c>
      <c r="C923" s="8">
        <v>33</v>
      </c>
      <c r="D923" s="8">
        <v>29</v>
      </c>
      <c r="E923" s="8">
        <v>4</v>
      </c>
      <c r="H923" s="8">
        <v>6022501</v>
      </c>
      <c r="I923" s="10" t="s">
        <v>902</v>
      </c>
      <c r="J923" s="8">
        <v>4</v>
      </c>
      <c r="K923" s="13">
        <f t="shared" si="16"/>
        <v>7.1919809412505059E-6</v>
      </c>
    </row>
    <row r="924" spans="1:11" x14ac:dyDescent="0.25">
      <c r="A924" s="8">
        <v>6022502</v>
      </c>
      <c r="B924" s="10" t="s">
        <v>918</v>
      </c>
      <c r="C924" s="8">
        <v>5</v>
      </c>
      <c r="D924" s="8">
        <v>2</v>
      </c>
      <c r="E924" s="8">
        <v>3</v>
      </c>
      <c r="H924" s="8">
        <v>6022502</v>
      </c>
      <c r="I924" s="10" t="s">
        <v>918</v>
      </c>
      <c r="J924" s="8">
        <v>5</v>
      </c>
      <c r="K924" s="13">
        <f t="shared" si="16"/>
        <v>8.9899761765631315E-6</v>
      </c>
    </row>
    <row r="925" spans="1:11" x14ac:dyDescent="0.25">
      <c r="A925" s="8">
        <v>6110801</v>
      </c>
      <c r="B925" s="10" t="s">
        <v>919</v>
      </c>
      <c r="C925" s="8">
        <v>565</v>
      </c>
      <c r="D925" s="8">
        <v>558</v>
      </c>
      <c r="E925" s="8">
        <v>7</v>
      </c>
      <c r="H925" s="8">
        <v>6110801</v>
      </c>
      <c r="I925" s="10" t="s">
        <v>919</v>
      </c>
      <c r="J925" s="8">
        <v>571</v>
      </c>
      <c r="K925" s="13">
        <f t="shared" si="16"/>
        <v>1.0266552793635098E-3</v>
      </c>
    </row>
    <row r="926" spans="1:11" x14ac:dyDescent="0.25">
      <c r="A926" s="8">
        <v>6110802</v>
      </c>
      <c r="B926" s="10" t="s">
        <v>920</v>
      </c>
      <c r="C926" s="8">
        <v>3</v>
      </c>
      <c r="D926" s="8">
        <v>5</v>
      </c>
      <c r="E926" s="8">
        <v>-2</v>
      </c>
      <c r="H926" s="8">
        <v>6110802</v>
      </c>
      <c r="I926" s="10" t="s">
        <v>920</v>
      </c>
      <c r="J926" s="8">
        <v>0</v>
      </c>
      <c r="K926" s="13">
        <f t="shared" si="16"/>
        <v>0</v>
      </c>
    </row>
    <row r="927" spans="1:11" x14ac:dyDescent="0.25">
      <c r="A927" s="8">
        <v>6110803</v>
      </c>
      <c r="B927" s="10" t="s">
        <v>921</v>
      </c>
      <c r="C927" s="8">
        <v>794</v>
      </c>
      <c r="D927" s="8">
        <v>611</v>
      </c>
      <c r="E927" s="8">
        <v>183</v>
      </c>
      <c r="H927" s="8">
        <v>6110803</v>
      </c>
      <c r="I927" s="10" t="s">
        <v>921</v>
      </c>
      <c r="J927" s="8">
        <v>741</v>
      </c>
      <c r="K927" s="13">
        <f t="shared" si="16"/>
        <v>1.3323144693666562E-3</v>
      </c>
    </row>
    <row r="928" spans="1:11" x14ac:dyDescent="0.25">
      <c r="A928" s="8">
        <v>6110899</v>
      </c>
      <c r="B928" s="10" t="s">
        <v>922</v>
      </c>
      <c r="C928" s="8">
        <v>7</v>
      </c>
      <c r="D928" s="8">
        <v>3</v>
      </c>
      <c r="E928" s="8">
        <v>4</v>
      </c>
      <c r="H928" s="8">
        <v>6110899</v>
      </c>
      <c r="I928" s="10" t="s">
        <v>922</v>
      </c>
      <c r="J928" s="8">
        <v>11</v>
      </c>
      <c r="K928" s="13">
        <f t="shared" si="16"/>
        <v>1.9777947588438892E-5</v>
      </c>
    </row>
    <row r="929" spans="1:11" x14ac:dyDescent="0.25">
      <c r="A929" s="8">
        <v>6120501</v>
      </c>
      <c r="B929" s="10" t="s">
        <v>923</v>
      </c>
      <c r="C929" s="8">
        <v>337</v>
      </c>
      <c r="D929" s="8">
        <v>337</v>
      </c>
      <c r="E929" s="8">
        <v>0</v>
      </c>
      <c r="H929" s="8">
        <v>6120501</v>
      </c>
      <c r="I929" s="10" t="s">
        <v>923</v>
      </c>
      <c r="J929" s="8">
        <v>367</v>
      </c>
      <c r="K929" s="13">
        <f t="shared" si="16"/>
        <v>6.5986425135973394E-4</v>
      </c>
    </row>
    <row r="930" spans="1:11" x14ac:dyDescent="0.25">
      <c r="A930" s="8">
        <v>6120502</v>
      </c>
      <c r="B930" s="10" t="s">
        <v>2164</v>
      </c>
      <c r="C930" s="8">
        <v>39</v>
      </c>
      <c r="D930" s="8">
        <v>37</v>
      </c>
      <c r="E930" s="8">
        <v>2</v>
      </c>
      <c r="H930" s="8">
        <v>6120502</v>
      </c>
      <c r="I930" s="10" t="s">
        <v>2164</v>
      </c>
      <c r="J930" s="8">
        <v>2</v>
      </c>
      <c r="K930" s="13">
        <f t="shared" si="16"/>
        <v>3.5959904706252529E-6</v>
      </c>
    </row>
    <row r="931" spans="1:11" x14ac:dyDescent="0.25">
      <c r="A931" s="8">
        <v>6120599</v>
      </c>
      <c r="B931" s="10" t="s">
        <v>924</v>
      </c>
      <c r="C931" s="8">
        <v>7</v>
      </c>
      <c r="D931" s="8">
        <v>10</v>
      </c>
      <c r="E931" s="8">
        <v>-3</v>
      </c>
      <c r="H931" s="8">
        <v>6120599</v>
      </c>
      <c r="I931" s="10" t="s">
        <v>924</v>
      </c>
      <c r="J931" s="8">
        <v>15</v>
      </c>
      <c r="K931" s="13">
        <f t="shared" si="16"/>
        <v>2.6969928529689398E-5</v>
      </c>
    </row>
    <row r="932" spans="1:11" x14ac:dyDescent="0.25">
      <c r="A932" s="8">
        <v>6130200</v>
      </c>
      <c r="B932" s="10" t="s">
        <v>925</v>
      </c>
      <c r="C932" s="8">
        <v>11</v>
      </c>
      <c r="D932" s="8">
        <v>10</v>
      </c>
      <c r="E932" s="8">
        <v>1</v>
      </c>
      <c r="H932" s="8">
        <v>6130200</v>
      </c>
      <c r="I932" s="10" t="s">
        <v>925</v>
      </c>
      <c r="J932" s="8">
        <v>12</v>
      </c>
      <c r="K932" s="13">
        <f t="shared" si="16"/>
        <v>2.1575942823751518E-5</v>
      </c>
    </row>
    <row r="933" spans="1:11" x14ac:dyDescent="0.25">
      <c r="A933" s="8">
        <v>6141800</v>
      </c>
      <c r="B933" s="10" t="s">
        <v>926</v>
      </c>
      <c r="C933" s="8">
        <v>48</v>
      </c>
      <c r="D933" s="8">
        <v>36</v>
      </c>
      <c r="E933" s="8">
        <v>12</v>
      </c>
      <c r="H933" s="8">
        <v>6141800</v>
      </c>
      <c r="I933" s="10" t="s">
        <v>926</v>
      </c>
      <c r="J933" s="8">
        <v>121</v>
      </c>
      <c r="K933" s="13">
        <f t="shared" si="16"/>
        <v>2.175574234728278E-4</v>
      </c>
    </row>
    <row r="934" spans="1:11" x14ac:dyDescent="0.25">
      <c r="A934" s="8">
        <v>6143400</v>
      </c>
      <c r="B934" s="10" t="s">
        <v>927</v>
      </c>
      <c r="C934" s="8">
        <v>6</v>
      </c>
      <c r="D934" s="8">
        <v>3</v>
      </c>
      <c r="E934" s="8">
        <v>3</v>
      </c>
      <c r="H934" s="8">
        <v>6143400</v>
      </c>
      <c r="I934" s="10" t="s">
        <v>927</v>
      </c>
      <c r="J934" s="8">
        <v>6</v>
      </c>
      <c r="K934" s="13">
        <f t="shared" si="16"/>
        <v>1.0787971411875759E-5</v>
      </c>
    </row>
    <row r="935" spans="1:11" x14ac:dyDescent="0.25">
      <c r="A935" s="8">
        <v>6190601</v>
      </c>
      <c r="B935" s="10" t="s">
        <v>928</v>
      </c>
      <c r="C935" s="8">
        <v>176</v>
      </c>
      <c r="D935" s="8">
        <v>160</v>
      </c>
      <c r="E935" s="8">
        <v>16</v>
      </c>
      <c r="H935" s="8">
        <v>6190601</v>
      </c>
      <c r="I935" s="10" t="s">
        <v>928</v>
      </c>
      <c r="J935" s="8">
        <v>225</v>
      </c>
      <c r="K935" s="13">
        <f t="shared" si="16"/>
        <v>4.0454892794534092E-4</v>
      </c>
    </row>
    <row r="936" spans="1:11" x14ac:dyDescent="0.25">
      <c r="A936" s="8">
        <v>6190602</v>
      </c>
      <c r="B936" s="10" t="s">
        <v>929</v>
      </c>
      <c r="C936" s="8">
        <v>0</v>
      </c>
      <c r="D936" s="8">
        <v>8</v>
      </c>
      <c r="E936" s="8">
        <v>-8</v>
      </c>
      <c r="H936" s="8">
        <v>6190602</v>
      </c>
      <c r="I936" s="10" t="s">
        <v>929</v>
      </c>
      <c r="J936" s="8">
        <v>0</v>
      </c>
      <c r="K936" s="13">
        <f t="shared" si="16"/>
        <v>0</v>
      </c>
    </row>
    <row r="937" spans="1:11" x14ac:dyDescent="0.25">
      <c r="A937" s="8">
        <v>6190699</v>
      </c>
      <c r="B937" s="10" t="s">
        <v>930</v>
      </c>
      <c r="C937" s="8">
        <v>175</v>
      </c>
      <c r="D937" s="8">
        <v>180</v>
      </c>
      <c r="E937" s="8">
        <v>-5</v>
      </c>
      <c r="H937" s="8">
        <v>6190699</v>
      </c>
      <c r="I937" s="10" t="s">
        <v>930</v>
      </c>
      <c r="J937" s="8">
        <v>210</v>
      </c>
      <c r="K937" s="13">
        <f t="shared" si="16"/>
        <v>3.7757899941565152E-4</v>
      </c>
    </row>
    <row r="938" spans="1:11" x14ac:dyDescent="0.25">
      <c r="A938" s="8">
        <v>6201500</v>
      </c>
      <c r="B938" s="10" t="s">
        <v>2165</v>
      </c>
      <c r="C938" s="8">
        <v>0</v>
      </c>
      <c r="D938" s="8">
        <v>0</v>
      </c>
      <c r="E938" s="8">
        <v>0</v>
      </c>
      <c r="H938" s="8">
        <v>6201500</v>
      </c>
      <c r="I938" s="10" t="s">
        <v>2165</v>
      </c>
      <c r="J938" s="8">
        <v>1</v>
      </c>
      <c r="K938" s="13">
        <f t="shared" si="16"/>
        <v>1.7979952353126265E-6</v>
      </c>
    </row>
    <row r="939" spans="1:11" x14ac:dyDescent="0.25">
      <c r="A939" s="8">
        <v>6201501</v>
      </c>
      <c r="B939" s="10" t="s">
        <v>931</v>
      </c>
      <c r="C939" s="8">
        <v>821</v>
      </c>
      <c r="D939" s="8">
        <v>715</v>
      </c>
      <c r="E939" s="8">
        <v>106</v>
      </c>
      <c r="H939" s="8">
        <v>6201501</v>
      </c>
      <c r="I939" s="10" t="s">
        <v>931</v>
      </c>
      <c r="J939" s="8">
        <v>729</v>
      </c>
      <c r="K939" s="13">
        <f t="shared" si="16"/>
        <v>1.3107385265429046E-3</v>
      </c>
    </row>
    <row r="940" spans="1:11" x14ac:dyDescent="0.25">
      <c r="A940" s="8">
        <v>6201502</v>
      </c>
      <c r="B940" s="10" t="s">
        <v>2166</v>
      </c>
      <c r="C940" s="8">
        <v>0</v>
      </c>
      <c r="D940" s="8">
        <v>2</v>
      </c>
      <c r="E940" s="8">
        <v>-2</v>
      </c>
      <c r="H940" s="8">
        <v>6201502</v>
      </c>
      <c r="I940" s="10" t="s">
        <v>2166</v>
      </c>
      <c r="J940" s="8">
        <v>-2</v>
      </c>
      <c r="K940" s="13">
        <f t="shared" si="16"/>
        <v>-3.5959904706252529E-6</v>
      </c>
    </row>
    <row r="941" spans="1:11" x14ac:dyDescent="0.25">
      <c r="A941" s="8">
        <v>6202300</v>
      </c>
      <c r="B941" s="10" t="s">
        <v>932</v>
      </c>
      <c r="C941" s="8">
        <v>429</v>
      </c>
      <c r="D941" s="8">
        <v>464</v>
      </c>
      <c r="E941" s="8">
        <v>-35</v>
      </c>
      <c r="H941" s="8">
        <v>6202300</v>
      </c>
      <c r="I941" s="10" t="s">
        <v>932</v>
      </c>
      <c r="J941" s="8">
        <v>473</v>
      </c>
      <c r="K941" s="13">
        <f t="shared" si="16"/>
        <v>8.5045174630287226E-4</v>
      </c>
    </row>
    <row r="942" spans="1:11" x14ac:dyDescent="0.25">
      <c r="A942" s="8">
        <v>6203100</v>
      </c>
      <c r="B942" s="10" t="s">
        <v>933</v>
      </c>
      <c r="C942" s="8">
        <v>529</v>
      </c>
      <c r="D942" s="8">
        <v>506</v>
      </c>
      <c r="E942" s="8">
        <v>23</v>
      </c>
      <c r="H942" s="8">
        <v>6203100</v>
      </c>
      <c r="I942" s="10" t="s">
        <v>933</v>
      </c>
      <c r="J942" s="8">
        <v>590</v>
      </c>
      <c r="K942" s="13">
        <f t="shared" si="16"/>
        <v>1.0608171888344495E-3</v>
      </c>
    </row>
    <row r="943" spans="1:11" x14ac:dyDescent="0.25">
      <c r="A943" s="8">
        <v>6204000</v>
      </c>
      <c r="B943" s="10" t="s">
        <v>934</v>
      </c>
      <c r="C943" s="8">
        <v>488</v>
      </c>
      <c r="D943" s="8">
        <v>422</v>
      </c>
      <c r="E943" s="8">
        <v>66</v>
      </c>
      <c r="H943" s="8">
        <v>6204000</v>
      </c>
      <c r="I943" s="10" t="s">
        <v>934</v>
      </c>
      <c r="J943" s="8">
        <v>650</v>
      </c>
      <c r="K943" s="13">
        <f t="shared" si="16"/>
        <v>1.1686969029532071E-3</v>
      </c>
    </row>
    <row r="944" spans="1:11" x14ac:dyDescent="0.25">
      <c r="A944" s="8">
        <v>6209100</v>
      </c>
      <c r="B944" s="10" t="s">
        <v>935</v>
      </c>
      <c r="C944" s="8">
        <v>709</v>
      </c>
      <c r="D944" s="8">
        <v>561</v>
      </c>
      <c r="E944" s="8">
        <v>148</v>
      </c>
      <c r="H944" s="8">
        <v>6209100</v>
      </c>
      <c r="I944" s="10" t="s">
        <v>935</v>
      </c>
      <c r="J944" s="8">
        <v>800</v>
      </c>
      <c r="K944" s="13">
        <f t="shared" si="16"/>
        <v>1.438396188250101E-3</v>
      </c>
    </row>
    <row r="945" spans="1:11" x14ac:dyDescent="0.25">
      <c r="A945" s="8">
        <v>6311900</v>
      </c>
      <c r="B945" s="10" t="s">
        <v>936</v>
      </c>
      <c r="C945" s="8">
        <v>428</v>
      </c>
      <c r="D945" s="8">
        <v>440</v>
      </c>
      <c r="E945" s="8">
        <v>-12</v>
      </c>
      <c r="H945" s="8">
        <v>6311900</v>
      </c>
      <c r="I945" s="10" t="s">
        <v>936</v>
      </c>
      <c r="J945" s="8">
        <v>797</v>
      </c>
      <c r="K945" s="13">
        <f t="shared" si="16"/>
        <v>1.4330022025441634E-3</v>
      </c>
    </row>
    <row r="946" spans="1:11" x14ac:dyDescent="0.25">
      <c r="A946" s="8">
        <v>6319400</v>
      </c>
      <c r="B946" s="10" t="s">
        <v>937</v>
      </c>
      <c r="C946" s="8">
        <v>501</v>
      </c>
      <c r="D946" s="8">
        <v>323</v>
      </c>
      <c r="E946" s="8">
        <v>178</v>
      </c>
      <c r="H946" s="8">
        <v>6319400</v>
      </c>
      <c r="I946" s="10" t="s">
        <v>937</v>
      </c>
      <c r="J946" s="8">
        <v>568</v>
      </c>
      <c r="K946" s="13">
        <f t="shared" si="16"/>
        <v>1.0212612936575719E-3</v>
      </c>
    </row>
    <row r="947" spans="1:11" x14ac:dyDescent="0.25">
      <c r="A947" s="8">
        <v>6391700</v>
      </c>
      <c r="B947" s="10" t="s">
        <v>938</v>
      </c>
      <c r="C947" s="8">
        <v>0</v>
      </c>
      <c r="D947" s="8">
        <v>0</v>
      </c>
      <c r="E947" s="8">
        <v>0</v>
      </c>
      <c r="H947" s="8">
        <v>6391700</v>
      </c>
      <c r="I947" s="10" t="s">
        <v>938</v>
      </c>
      <c r="J947" s="8">
        <v>4</v>
      </c>
      <c r="K947" s="13">
        <f t="shared" si="16"/>
        <v>7.1919809412505059E-6</v>
      </c>
    </row>
    <row r="948" spans="1:11" x14ac:dyDescent="0.25">
      <c r="A948" s="8">
        <v>6399200</v>
      </c>
      <c r="B948" s="10" t="s">
        <v>940</v>
      </c>
      <c r="C948" s="8">
        <v>96</v>
      </c>
      <c r="D948" s="8">
        <v>90</v>
      </c>
      <c r="E948" s="8">
        <v>6</v>
      </c>
      <c r="H948" s="8">
        <v>6399200</v>
      </c>
      <c r="I948" s="10" t="s">
        <v>940</v>
      </c>
      <c r="J948" s="8">
        <v>87</v>
      </c>
      <c r="K948" s="13">
        <f t="shared" si="16"/>
        <v>1.5642558547219849E-4</v>
      </c>
    </row>
    <row r="949" spans="1:11" x14ac:dyDescent="0.25">
      <c r="A949" s="8">
        <v>6421200</v>
      </c>
      <c r="B949" s="10" t="s">
        <v>941</v>
      </c>
      <c r="C949" s="8">
        <v>7</v>
      </c>
      <c r="D949" s="8">
        <v>12</v>
      </c>
      <c r="E949" s="8">
        <v>-5</v>
      </c>
      <c r="H949" s="8">
        <v>6421200</v>
      </c>
      <c r="I949" s="10" t="s">
        <v>941</v>
      </c>
      <c r="J949" s="8">
        <v>10</v>
      </c>
      <c r="K949" s="13">
        <f t="shared" si="16"/>
        <v>1.7979952353126263E-5</v>
      </c>
    </row>
    <row r="950" spans="1:11" x14ac:dyDescent="0.25">
      <c r="A950" s="8">
        <v>6422100</v>
      </c>
      <c r="B950" s="10" t="s">
        <v>942</v>
      </c>
      <c r="C950" s="8">
        <v>1806</v>
      </c>
      <c r="D950" s="8">
        <v>1995</v>
      </c>
      <c r="E950" s="8">
        <v>-189</v>
      </c>
      <c r="H950" s="8">
        <v>6422100</v>
      </c>
      <c r="I950" s="10" t="s">
        <v>942</v>
      </c>
      <c r="J950" s="8">
        <v>1541</v>
      </c>
      <c r="K950" s="13">
        <f t="shared" si="16"/>
        <v>2.7707106576167575E-3</v>
      </c>
    </row>
    <row r="951" spans="1:11" x14ac:dyDescent="0.25">
      <c r="A951" s="8">
        <v>6424701</v>
      </c>
      <c r="B951" s="10" t="s">
        <v>943</v>
      </c>
      <c r="C951" s="8">
        <v>12</v>
      </c>
      <c r="D951" s="8">
        <v>13</v>
      </c>
      <c r="E951" s="8">
        <v>-1</v>
      </c>
      <c r="H951" s="8">
        <v>6424701</v>
      </c>
      <c r="I951" s="10" t="s">
        <v>943</v>
      </c>
      <c r="J951" s="8">
        <v>13</v>
      </c>
      <c r="K951" s="13">
        <f t="shared" si="16"/>
        <v>2.3373938059064143E-5</v>
      </c>
    </row>
    <row r="952" spans="1:11" x14ac:dyDescent="0.25">
      <c r="A952" s="8">
        <v>6424702</v>
      </c>
      <c r="B952" s="10" t="s">
        <v>944</v>
      </c>
      <c r="C952" s="8">
        <v>54</v>
      </c>
      <c r="D952" s="8">
        <v>52</v>
      </c>
      <c r="E952" s="8">
        <v>2</v>
      </c>
      <c r="H952" s="8">
        <v>6424702</v>
      </c>
      <c r="I952" s="10" t="s">
        <v>944</v>
      </c>
      <c r="J952" s="8">
        <v>94</v>
      </c>
      <c r="K952" s="13">
        <f t="shared" si="16"/>
        <v>1.6901155211938688E-4</v>
      </c>
    </row>
    <row r="953" spans="1:11" x14ac:dyDescent="0.25">
      <c r="A953" s="8">
        <v>6424703</v>
      </c>
      <c r="B953" s="10" t="s">
        <v>945</v>
      </c>
      <c r="C953" s="8">
        <v>1658</v>
      </c>
      <c r="D953" s="8">
        <v>1580</v>
      </c>
      <c r="E953" s="8">
        <v>78</v>
      </c>
      <c r="H953" s="8">
        <v>6424703</v>
      </c>
      <c r="I953" s="10" t="s">
        <v>945</v>
      </c>
      <c r="J953" s="8">
        <v>1856</v>
      </c>
      <c r="K953" s="13">
        <f t="shared" si="16"/>
        <v>3.3370791567402347E-3</v>
      </c>
    </row>
    <row r="954" spans="1:11" x14ac:dyDescent="0.25">
      <c r="A954" s="8">
        <v>6424704</v>
      </c>
      <c r="B954" s="10" t="s">
        <v>946</v>
      </c>
      <c r="C954" s="8">
        <v>143</v>
      </c>
      <c r="D954" s="8">
        <v>105</v>
      </c>
      <c r="E954" s="8">
        <v>38</v>
      </c>
      <c r="H954" s="8">
        <v>6424704</v>
      </c>
      <c r="I954" s="10" t="s">
        <v>946</v>
      </c>
      <c r="J954" s="8">
        <v>150</v>
      </c>
      <c r="K954" s="13">
        <f t="shared" si="16"/>
        <v>2.6969928529689395E-4</v>
      </c>
    </row>
    <row r="955" spans="1:11" x14ac:dyDescent="0.25">
      <c r="A955" s="8">
        <v>6431000</v>
      </c>
      <c r="B955" s="10" t="s">
        <v>947</v>
      </c>
      <c r="C955" s="8">
        <v>67</v>
      </c>
      <c r="D955" s="8">
        <v>57</v>
      </c>
      <c r="E955" s="8">
        <v>10</v>
      </c>
      <c r="H955" s="8">
        <v>6431000</v>
      </c>
      <c r="I955" s="10" t="s">
        <v>947</v>
      </c>
      <c r="J955" s="8">
        <v>58</v>
      </c>
      <c r="K955" s="13">
        <f t="shared" si="16"/>
        <v>1.0428372364813233E-4</v>
      </c>
    </row>
    <row r="956" spans="1:11" x14ac:dyDescent="0.25">
      <c r="A956" s="8">
        <v>6432800</v>
      </c>
      <c r="B956" s="10" t="s">
        <v>948</v>
      </c>
      <c r="C956" s="8">
        <v>1</v>
      </c>
      <c r="D956" s="8">
        <v>3</v>
      </c>
      <c r="E956" s="8">
        <v>-2</v>
      </c>
      <c r="H956" s="8">
        <v>6432800</v>
      </c>
      <c r="I956" s="10" t="s">
        <v>948</v>
      </c>
      <c r="J956" s="8">
        <v>5</v>
      </c>
      <c r="K956" s="13">
        <f t="shared" si="16"/>
        <v>8.9899761765631315E-6</v>
      </c>
    </row>
    <row r="957" spans="1:11" x14ac:dyDescent="0.25">
      <c r="A957" s="8">
        <v>6434400</v>
      </c>
      <c r="B957" s="10" t="s">
        <v>949</v>
      </c>
      <c r="C957" s="8">
        <v>5</v>
      </c>
      <c r="D957" s="8">
        <v>6</v>
      </c>
      <c r="E957" s="8">
        <v>-1</v>
      </c>
      <c r="H957" s="8">
        <v>6434400</v>
      </c>
      <c r="I957" s="10" t="s">
        <v>949</v>
      </c>
      <c r="J957" s="8">
        <v>11</v>
      </c>
      <c r="K957" s="13">
        <f t="shared" si="16"/>
        <v>1.9777947588438892E-5</v>
      </c>
    </row>
    <row r="958" spans="1:11" x14ac:dyDescent="0.25">
      <c r="A958" s="8">
        <v>6435203</v>
      </c>
      <c r="B958" s="10" t="s">
        <v>950</v>
      </c>
      <c r="C958" s="8">
        <v>2</v>
      </c>
      <c r="D958" s="8">
        <v>2</v>
      </c>
      <c r="E958" s="8">
        <v>0</v>
      </c>
      <c r="H958" s="8">
        <v>6435203</v>
      </c>
      <c r="I958" s="10" t="s">
        <v>950</v>
      </c>
      <c r="J958" s="8">
        <v>2</v>
      </c>
      <c r="K958" s="13">
        <f t="shared" si="16"/>
        <v>3.5959904706252529E-6</v>
      </c>
    </row>
    <row r="959" spans="1:11" x14ac:dyDescent="0.25">
      <c r="A959" s="8">
        <v>6436100</v>
      </c>
      <c r="B959" s="10" t="s">
        <v>951</v>
      </c>
      <c r="C959" s="8">
        <v>31</v>
      </c>
      <c r="D959" s="8">
        <v>35</v>
      </c>
      <c r="E959" s="8">
        <v>-4</v>
      </c>
      <c r="H959" s="8">
        <v>6436100</v>
      </c>
      <c r="I959" s="10" t="s">
        <v>951</v>
      </c>
      <c r="J959" s="8">
        <v>41</v>
      </c>
      <c r="K959" s="13">
        <f t="shared" si="16"/>
        <v>7.3717804647817681E-5</v>
      </c>
    </row>
    <row r="960" spans="1:11" x14ac:dyDescent="0.25">
      <c r="A960" s="8">
        <v>6437900</v>
      </c>
      <c r="B960" s="10" t="s">
        <v>952</v>
      </c>
      <c r="C960" s="8">
        <v>12</v>
      </c>
      <c r="D960" s="8">
        <v>12</v>
      </c>
      <c r="E960" s="8">
        <v>0</v>
      </c>
      <c r="H960" s="8">
        <v>6437900</v>
      </c>
      <c r="I960" s="10" t="s">
        <v>952</v>
      </c>
      <c r="J960" s="8">
        <v>12</v>
      </c>
      <c r="K960" s="13">
        <f t="shared" si="16"/>
        <v>2.1575942823751518E-5</v>
      </c>
    </row>
    <row r="961" spans="1:11" x14ac:dyDescent="0.25">
      <c r="A961" s="8">
        <v>6438701</v>
      </c>
      <c r="B961" s="10" t="s">
        <v>939</v>
      </c>
      <c r="C961" s="8">
        <v>1</v>
      </c>
      <c r="D961" s="8">
        <v>2</v>
      </c>
      <c r="E961" s="8">
        <v>-1</v>
      </c>
      <c r="H961" s="8">
        <v>6438701</v>
      </c>
      <c r="I961" s="10" t="s">
        <v>939</v>
      </c>
      <c r="J961" s="8">
        <v>-1</v>
      </c>
      <c r="K961" s="13">
        <f t="shared" si="16"/>
        <v>-1.7979952353126265E-6</v>
      </c>
    </row>
    <row r="962" spans="1:11" x14ac:dyDescent="0.25">
      <c r="A962" s="8">
        <v>6450600</v>
      </c>
      <c r="B962" s="10" t="s">
        <v>953</v>
      </c>
      <c r="C962" s="8">
        <v>18</v>
      </c>
      <c r="D962" s="8">
        <v>18</v>
      </c>
      <c r="E962" s="8">
        <v>0</v>
      </c>
      <c r="H962" s="8">
        <v>6450600</v>
      </c>
      <c r="I962" s="10" t="s">
        <v>953</v>
      </c>
      <c r="J962" s="8">
        <v>20</v>
      </c>
      <c r="K962" s="13">
        <f t="shared" si="16"/>
        <v>3.5959904706252526E-5</v>
      </c>
    </row>
    <row r="963" spans="1:11" x14ac:dyDescent="0.25">
      <c r="A963" s="8">
        <v>6462000</v>
      </c>
      <c r="B963" s="10" t="s">
        <v>954</v>
      </c>
      <c r="C963" s="8">
        <v>640</v>
      </c>
      <c r="D963" s="8">
        <v>569</v>
      </c>
      <c r="E963" s="8">
        <v>71</v>
      </c>
      <c r="H963" s="8">
        <v>6462000</v>
      </c>
      <c r="I963" s="10" t="s">
        <v>954</v>
      </c>
      <c r="J963" s="8">
        <v>596</v>
      </c>
      <c r="K963" s="13">
        <f t="shared" si="16"/>
        <v>1.0716051602463253E-3</v>
      </c>
    </row>
    <row r="964" spans="1:11" x14ac:dyDescent="0.25">
      <c r="A964" s="8">
        <v>6463800</v>
      </c>
      <c r="B964" s="10" t="s">
        <v>955</v>
      </c>
      <c r="C964" s="8">
        <v>141</v>
      </c>
      <c r="D964" s="8">
        <v>84</v>
      </c>
      <c r="E964" s="8">
        <v>57</v>
      </c>
      <c r="H964" s="8">
        <v>6463800</v>
      </c>
      <c r="I964" s="10" t="s">
        <v>955</v>
      </c>
      <c r="J964" s="8">
        <v>165</v>
      </c>
      <c r="K964" s="13">
        <f t="shared" ref="K964:K1027" si="17">J964/$J$1222</f>
        <v>2.9666921382658334E-4</v>
      </c>
    </row>
    <row r="965" spans="1:11" x14ac:dyDescent="0.25">
      <c r="A965" s="8">
        <v>6491300</v>
      </c>
      <c r="B965" s="10" t="s">
        <v>956</v>
      </c>
      <c r="C965" s="8">
        <v>20</v>
      </c>
      <c r="D965" s="8">
        <v>22</v>
      </c>
      <c r="E965" s="8">
        <v>-2</v>
      </c>
      <c r="H965" s="8">
        <v>6491300</v>
      </c>
      <c r="I965" s="10" t="s">
        <v>956</v>
      </c>
      <c r="J965" s="8">
        <v>11</v>
      </c>
      <c r="K965" s="13">
        <f t="shared" si="17"/>
        <v>1.9777947588438892E-5</v>
      </c>
    </row>
    <row r="966" spans="1:11" x14ac:dyDescent="0.25">
      <c r="A966" s="8">
        <v>6492100</v>
      </c>
      <c r="B966" s="10" t="s">
        <v>957</v>
      </c>
      <c r="C966" s="8">
        <v>6</v>
      </c>
      <c r="D966" s="8">
        <v>10</v>
      </c>
      <c r="E966" s="8">
        <v>-4</v>
      </c>
      <c r="H966" s="8">
        <v>6492100</v>
      </c>
      <c r="I966" s="10" t="s">
        <v>957</v>
      </c>
      <c r="J966" s="8">
        <v>12</v>
      </c>
      <c r="K966" s="13">
        <f t="shared" si="17"/>
        <v>2.1575942823751518E-5</v>
      </c>
    </row>
    <row r="967" spans="1:11" x14ac:dyDescent="0.25">
      <c r="A967" s="8">
        <v>6493000</v>
      </c>
      <c r="B967" s="10" t="s">
        <v>958</v>
      </c>
      <c r="C967" s="8">
        <v>261</v>
      </c>
      <c r="D967" s="8">
        <v>253</v>
      </c>
      <c r="E967" s="8">
        <v>8</v>
      </c>
      <c r="H967" s="8">
        <v>6493000</v>
      </c>
      <c r="I967" s="10" t="s">
        <v>958</v>
      </c>
      <c r="J967" s="8">
        <v>275</v>
      </c>
      <c r="K967" s="13">
        <f t="shared" si="17"/>
        <v>4.9444868971097223E-4</v>
      </c>
    </row>
    <row r="968" spans="1:11" x14ac:dyDescent="0.25">
      <c r="A968" s="8">
        <v>6499902</v>
      </c>
      <c r="B968" s="10" t="s">
        <v>959</v>
      </c>
      <c r="C968" s="8">
        <v>0</v>
      </c>
      <c r="D968" s="8">
        <v>1</v>
      </c>
      <c r="E968" s="8">
        <v>-1</v>
      </c>
      <c r="H968" s="8">
        <v>6499902</v>
      </c>
      <c r="I968" s="10" t="s">
        <v>959</v>
      </c>
      <c r="J968" s="8">
        <v>0</v>
      </c>
      <c r="K968" s="13">
        <f t="shared" si="17"/>
        <v>0</v>
      </c>
    </row>
    <row r="969" spans="1:11" x14ac:dyDescent="0.25">
      <c r="A969" s="8">
        <v>6499903</v>
      </c>
      <c r="B969" s="10" t="s">
        <v>2167</v>
      </c>
      <c r="C969" s="8">
        <v>1</v>
      </c>
      <c r="D969" s="8">
        <v>0</v>
      </c>
      <c r="E969" s="8">
        <v>1</v>
      </c>
      <c r="H969" s="8">
        <v>6499903</v>
      </c>
      <c r="I969" s="10" t="s">
        <v>2167</v>
      </c>
      <c r="J969" s="8">
        <v>1</v>
      </c>
      <c r="K969" s="13">
        <f t="shared" si="17"/>
        <v>1.7979952353126265E-6</v>
      </c>
    </row>
    <row r="970" spans="1:11" x14ac:dyDescent="0.25">
      <c r="A970" s="8">
        <v>6499905</v>
      </c>
      <c r="B970" s="10" t="s">
        <v>960</v>
      </c>
      <c r="C970" s="8">
        <v>17</v>
      </c>
      <c r="D970" s="8">
        <v>17</v>
      </c>
      <c r="E970" s="8">
        <v>0</v>
      </c>
      <c r="H970" s="8">
        <v>6499905</v>
      </c>
      <c r="I970" s="10" t="s">
        <v>960</v>
      </c>
      <c r="J970" s="8">
        <v>26</v>
      </c>
      <c r="K970" s="13">
        <f t="shared" si="17"/>
        <v>4.6747876118128287E-5</v>
      </c>
    </row>
    <row r="971" spans="1:11" x14ac:dyDescent="0.25">
      <c r="A971" s="8">
        <v>6499999</v>
      </c>
      <c r="B971" s="10" t="s">
        <v>961</v>
      </c>
      <c r="C971" s="8">
        <v>19</v>
      </c>
      <c r="D971" s="8">
        <v>11</v>
      </c>
      <c r="E971" s="8">
        <v>8</v>
      </c>
      <c r="H971" s="8">
        <v>6499999</v>
      </c>
      <c r="I971" s="10" t="s">
        <v>961</v>
      </c>
      <c r="J971" s="8">
        <v>147</v>
      </c>
      <c r="K971" s="13">
        <f t="shared" si="17"/>
        <v>2.643052995909561E-4</v>
      </c>
    </row>
    <row r="972" spans="1:11" x14ac:dyDescent="0.25">
      <c r="A972" s="8">
        <v>6511101</v>
      </c>
      <c r="B972" s="10" t="s">
        <v>962</v>
      </c>
      <c r="C972" s="8">
        <v>46</v>
      </c>
      <c r="D972" s="8">
        <v>46</v>
      </c>
      <c r="E972" s="8">
        <v>0</v>
      </c>
      <c r="H972" s="8">
        <v>6511101</v>
      </c>
      <c r="I972" s="10" t="s">
        <v>962</v>
      </c>
      <c r="J972" s="8">
        <v>60</v>
      </c>
      <c r="K972" s="13">
        <f t="shared" si="17"/>
        <v>1.0787971411875759E-4</v>
      </c>
    </row>
    <row r="973" spans="1:11" x14ac:dyDescent="0.25">
      <c r="A973" s="8">
        <v>6511102</v>
      </c>
      <c r="B973" s="10" t="s">
        <v>963</v>
      </c>
      <c r="C973" s="8">
        <v>34</v>
      </c>
      <c r="D973" s="8">
        <v>24</v>
      </c>
      <c r="E973" s="8">
        <v>10</v>
      </c>
      <c r="H973" s="8">
        <v>6511102</v>
      </c>
      <c r="I973" s="10" t="s">
        <v>963</v>
      </c>
      <c r="J973" s="8">
        <v>57</v>
      </c>
      <c r="K973" s="13">
        <f t="shared" si="17"/>
        <v>1.024857284128197E-4</v>
      </c>
    </row>
    <row r="974" spans="1:11" x14ac:dyDescent="0.25">
      <c r="A974" s="8">
        <v>6512000</v>
      </c>
      <c r="B974" s="10" t="s">
        <v>964</v>
      </c>
      <c r="C974" s="8">
        <v>240</v>
      </c>
      <c r="D974" s="8">
        <v>340</v>
      </c>
      <c r="E974" s="8">
        <v>-100</v>
      </c>
      <c r="H974" s="8">
        <v>6512000</v>
      </c>
      <c r="I974" s="10" t="s">
        <v>964</v>
      </c>
      <c r="J974" s="8">
        <v>270</v>
      </c>
      <c r="K974" s="13">
        <f t="shared" si="17"/>
        <v>4.8545871353440916E-4</v>
      </c>
    </row>
    <row r="975" spans="1:11" x14ac:dyDescent="0.25">
      <c r="A975" s="8">
        <v>6520100</v>
      </c>
      <c r="B975" s="10" t="s">
        <v>965</v>
      </c>
      <c r="C975" s="8">
        <v>35</v>
      </c>
      <c r="D975" s="8">
        <v>44</v>
      </c>
      <c r="E975" s="8">
        <v>-9</v>
      </c>
      <c r="H975" s="8">
        <v>6520100</v>
      </c>
      <c r="I975" s="10" t="s">
        <v>965</v>
      </c>
      <c r="J975" s="8">
        <v>47</v>
      </c>
      <c r="K975" s="13">
        <f t="shared" si="17"/>
        <v>8.4505776059693442E-5</v>
      </c>
    </row>
    <row r="976" spans="1:11" x14ac:dyDescent="0.25">
      <c r="A976" s="8">
        <v>6541300</v>
      </c>
      <c r="B976" s="10" t="s">
        <v>966</v>
      </c>
      <c r="C976" s="8">
        <v>63</v>
      </c>
      <c r="D976" s="8">
        <v>70</v>
      </c>
      <c r="E976" s="8">
        <v>-7</v>
      </c>
      <c r="H976" s="8">
        <v>6541300</v>
      </c>
      <c r="I976" s="10" t="s">
        <v>966</v>
      </c>
      <c r="J976" s="8">
        <v>70</v>
      </c>
      <c r="K976" s="13">
        <f t="shared" si="17"/>
        <v>1.2585966647188384E-4</v>
      </c>
    </row>
    <row r="977" spans="1:11" x14ac:dyDescent="0.25">
      <c r="A977" s="8">
        <v>6542100</v>
      </c>
      <c r="B977" s="10" t="s">
        <v>967</v>
      </c>
      <c r="C977" s="8">
        <v>18</v>
      </c>
      <c r="D977" s="8">
        <v>16</v>
      </c>
      <c r="E977" s="8">
        <v>2</v>
      </c>
      <c r="H977" s="8">
        <v>6542100</v>
      </c>
      <c r="I977" s="10" t="s">
        <v>967</v>
      </c>
      <c r="J977" s="8">
        <v>37</v>
      </c>
      <c r="K977" s="13">
        <f t="shared" si="17"/>
        <v>6.6525823706567179E-5</v>
      </c>
    </row>
    <row r="978" spans="1:11" x14ac:dyDescent="0.25">
      <c r="A978" s="8">
        <v>6550200</v>
      </c>
      <c r="B978" s="10" t="s">
        <v>968</v>
      </c>
      <c r="C978" s="8">
        <v>2283</v>
      </c>
      <c r="D978" s="8">
        <v>2251</v>
      </c>
      <c r="E978" s="8">
        <v>32</v>
      </c>
      <c r="H978" s="8">
        <v>6550200</v>
      </c>
      <c r="I978" s="10" t="s">
        <v>968</v>
      </c>
      <c r="J978" s="8">
        <v>2373</v>
      </c>
      <c r="K978" s="13">
        <f t="shared" si="17"/>
        <v>4.2666426933968627E-3</v>
      </c>
    </row>
    <row r="979" spans="1:11" x14ac:dyDescent="0.25">
      <c r="A979" s="8">
        <v>6611803</v>
      </c>
      <c r="B979" s="10" t="s">
        <v>969</v>
      </c>
      <c r="C979" s="8">
        <v>12</v>
      </c>
      <c r="D979" s="8">
        <v>10</v>
      </c>
      <c r="E979" s="8">
        <v>2</v>
      </c>
      <c r="H979" s="8">
        <v>6611803</v>
      </c>
      <c r="I979" s="10" t="s">
        <v>969</v>
      </c>
      <c r="J979" s="8">
        <v>11</v>
      </c>
      <c r="K979" s="13">
        <f t="shared" si="17"/>
        <v>1.9777947588438892E-5</v>
      </c>
    </row>
    <row r="980" spans="1:11" x14ac:dyDescent="0.25">
      <c r="A980" s="8">
        <v>6612601</v>
      </c>
      <c r="B980" s="10" t="s">
        <v>970</v>
      </c>
      <c r="C980" s="8">
        <v>60</v>
      </c>
      <c r="D980" s="8">
        <v>48</v>
      </c>
      <c r="E980" s="8">
        <v>12</v>
      </c>
      <c r="H980" s="8">
        <v>6612601</v>
      </c>
      <c r="I980" s="10" t="s">
        <v>970</v>
      </c>
      <c r="J980" s="8">
        <v>60</v>
      </c>
      <c r="K980" s="13">
        <f t="shared" si="17"/>
        <v>1.0787971411875759E-4</v>
      </c>
    </row>
    <row r="981" spans="1:11" x14ac:dyDescent="0.25">
      <c r="A981" s="8">
        <v>6612602</v>
      </c>
      <c r="B981" s="10" t="s">
        <v>971</v>
      </c>
      <c r="C981" s="8">
        <v>22</v>
      </c>
      <c r="D981" s="8">
        <v>15</v>
      </c>
      <c r="E981" s="8">
        <v>7</v>
      </c>
      <c r="H981" s="8">
        <v>6612602</v>
      </c>
      <c r="I981" s="10" t="s">
        <v>971</v>
      </c>
      <c r="J981" s="8">
        <v>26</v>
      </c>
      <c r="K981" s="13">
        <f t="shared" si="17"/>
        <v>4.6747876118128287E-5</v>
      </c>
    </row>
    <row r="982" spans="1:11" x14ac:dyDescent="0.25">
      <c r="A982" s="8">
        <v>6612603</v>
      </c>
      <c r="B982" s="10" t="s">
        <v>972</v>
      </c>
      <c r="C982" s="8">
        <v>12</v>
      </c>
      <c r="D982" s="8">
        <v>13</v>
      </c>
      <c r="E982" s="8">
        <v>-1</v>
      </c>
      <c r="H982" s="8">
        <v>6612603</v>
      </c>
      <c r="I982" s="10" t="s">
        <v>972</v>
      </c>
      <c r="J982" s="8">
        <v>11</v>
      </c>
      <c r="K982" s="13">
        <f t="shared" si="17"/>
        <v>1.9777947588438892E-5</v>
      </c>
    </row>
    <row r="983" spans="1:11" x14ac:dyDescent="0.25">
      <c r="A983" s="8">
        <v>6612604</v>
      </c>
      <c r="B983" s="10" t="s">
        <v>973</v>
      </c>
      <c r="C983" s="8">
        <v>2</v>
      </c>
      <c r="D983" s="8">
        <v>2</v>
      </c>
      <c r="E983" s="8">
        <v>0</v>
      </c>
      <c r="H983" s="8">
        <v>6612604</v>
      </c>
      <c r="I983" s="10" t="s">
        <v>973</v>
      </c>
      <c r="J983" s="8">
        <v>1</v>
      </c>
      <c r="K983" s="13">
        <f t="shared" si="17"/>
        <v>1.7979952353126265E-6</v>
      </c>
    </row>
    <row r="984" spans="1:11" x14ac:dyDescent="0.25">
      <c r="A984" s="8">
        <v>6612605</v>
      </c>
      <c r="B984" s="10" t="s">
        <v>974</v>
      </c>
      <c r="C984" s="8">
        <v>7</v>
      </c>
      <c r="D984" s="8">
        <v>4</v>
      </c>
      <c r="E984" s="8">
        <v>3</v>
      </c>
      <c r="H984" s="8">
        <v>6612605</v>
      </c>
      <c r="I984" s="10" t="s">
        <v>974</v>
      </c>
      <c r="J984" s="8">
        <v>12</v>
      </c>
      <c r="K984" s="13">
        <f t="shared" si="17"/>
        <v>2.1575942823751518E-5</v>
      </c>
    </row>
    <row r="985" spans="1:11" x14ac:dyDescent="0.25">
      <c r="A985" s="8">
        <v>6613400</v>
      </c>
      <c r="B985" s="10" t="s">
        <v>975</v>
      </c>
      <c r="C985" s="8">
        <v>344</v>
      </c>
      <c r="D985" s="8">
        <v>286</v>
      </c>
      <c r="E985" s="8">
        <v>58</v>
      </c>
      <c r="H985" s="8">
        <v>6613400</v>
      </c>
      <c r="I985" s="10" t="s">
        <v>975</v>
      </c>
      <c r="J985" s="8">
        <v>471</v>
      </c>
      <c r="K985" s="13">
        <f t="shared" si="17"/>
        <v>8.4685575583224703E-4</v>
      </c>
    </row>
    <row r="986" spans="1:11" x14ac:dyDescent="0.25">
      <c r="A986" s="8">
        <v>6619302</v>
      </c>
      <c r="B986" s="10" t="s">
        <v>976</v>
      </c>
      <c r="C986" s="8">
        <v>38</v>
      </c>
      <c r="D986" s="8">
        <v>43</v>
      </c>
      <c r="E986" s="8">
        <v>-5</v>
      </c>
      <c r="H986" s="8">
        <v>6619302</v>
      </c>
      <c r="I986" s="10" t="s">
        <v>976</v>
      </c>
      <c r="J986" s="8">
        <v>40</v>
      </c>
      <c r="K986" s="13">
        <f t="shared" si="17"/>
        <v>7.1919809412505052E-5</v>
      </c>
    </row>
    <row r="987" spans="1:11" x14ac:dyDescent="0.25">
      <c r="A987" s="8">
        <v>6619305</v>
      </c>
      <c r="B987" s="10" t="s">
        <v>977</v>
      </c>
      <c r="C987" s="8">
        <v>24</v>
      </c>
      <c r="D987" s="8">
        <v>25</v>
      </c>
      <c r="E987" s="8">
        <v>-1</v>
      </c>
      <c r="H987" s="8">
        <v>6619305</v>
      </c>
      <c r="I987" s="10" t="s">
        <v>977</v>
      </c>
      <c r="J987" s="8">
        <v>22</v>
      </c>
      <c r="K987" s="13">
        <f t="shared" si="17"/>
        <v>3.9555895176877784E-5</v>
      </c>
    </row>
    <row r="988" spans="1:11" x14ac:dyDescent="0.25">
      <c r="A988" s="8">
        <v>6619399</v>
      </c>
      <c r="B988" s="10" t="s">
        <v>978</v>
      </c>
      <c r="C988" s="8">
        <v>149</v>
      </c>
      <c r="D988" s="8">
        <v>191</v>
      </c>
      <c r="E988" s="8">
        <v>-42</v>
      </c>
      <c r="H988" s="8">
        <v>6619399</v>
      </c>
      <c r="I988" s="10" t="s">
        <v>978</v>
      </c>
      <c r="J988" s="8">
        <v>91</v>
      </c>
      <c r="K988" s="13">
        <f t="shared" si="17"/>
        <v>1.6361756641344901E-4</v>
      </c>
    </row>
    <row r="989" spans="1:11" x14ac:dyDescent="0.25">
      <c r="A989" s="8">
        <v>6621501</v>
      </c>
      <c r="B989" s="10" t="s">
        <v>979</v>
      </c>
      <c r="C989" s="8">
        <v>9</v>
      </c>
      <c r="D989" s="8">
        <v>12</v>
      </c>
      <c r="E989" s="8">
        <v>-3</v>
      </c>
      <c r="H989" s="8">
        <v>6621501</v>
      </c>
      <c r="I989" s="10" t="s">
        <v>979</v>
      </c>
      <c r="J989" s="8">
        <v>28</v>
      </c>
      <c r="K989" s="13">
        <f t="shared" si="17"/>
        <v>5.0343866588753538E-5</v>
      </c>
    </row>
    <row r="990" spans="1:11" x14ac:dyDescent="0.25">
      <c r="A990" s="8">
        <v>6621502</v>
      </c>
      <c r="B990" s="10" t="s">
        <v>981</v>
      </c>
      <c r="C990" s="8">
        <v>6</v>
      </c>
      <c r="D990" s="8">
        <v>4</v>
      </c>
      <c r="E990" s="8">
        <v>2</v>
      </c>
      <c r="H990" s="8">
        <v>6621502</v>
      </c>
      <c r="I990" s="10" t="s">
        <v>981</v>
      </c>
      <c r="J990" s="8">
        <v>5</v>
      </c>
      <c r="K990" s="13">
        <f t="shared" si="17"/>
        <v>8.9899761765631315E-6</v>
      </c>
    </row>
    <row r="991" spans="1:11" x14ac:dyDescent="0.25">
      <c r="A991" s="8">
        <v>6622300</v>
      </c>
      <c r="B991" s="10" t="s">
        <v>982</v>
      </c>
      <c r="C991" s="8">
        <v>362</v>
      </c>
      <c r="D991" s="8">
        <v>338</v>
      </c>
      <c r="E991" s="8">
        <v>24</v>
      </c>
      <c r="H991" s="8">
        <v>6622300</v>
      </c>
      <c r="I991" s="10" t="s">
        <v>982</v>
      </c>
      <c r="J991" s="8">
        <v>436</v>
      </c>
      <c r="K991" s="13">
        <f t="shared" si="17"/>
        <v>7.8392592259630511E-4</v>
      </c>
    </row>
    <row r="992" spans="1:11" x14ac:dyDescent="0.25">
      <c r="A992" s="8">
        <v>6629100</v>
      </c>
      <c r="B992" s="10" t="s">
        <v>983</v>
      </c>
      <c r="C992" s="8">
        <v>99</v>
      </c>
      <c r="D992" s="8">
        <v>61</v>
      </c>
      <c r="E992" s="8">
        <v>38</v>
      </c>
      <c r="H992" s="8">
        <v>6629100</v>
      </c>
      <c r="I992" s="10" t="s">
        <v>983</v>
      </c>
      <c r="J992" s="8">
        <v>86</v>
      </c>
      <c r="K992" s="13">
        <f t="shared" si="17"/>
        <v>1.5462759023688588E-4</v>
      </c>
    </row>
    <row r="993" spans="1:11" x14ac:dyDescent="0.25">
      <c r="A993" s="8">
        <v>6630400</v>
      </c>
      <c r="B993" s="10" t="s">
        <v>984</v>
      </c>
      <c r="C993" s="8">
        <v>23</v>
      </c>
      <c r="D993" s="8">
        <v>25</v>
      </c>
      <c r="E993" s="8">
        <v>-2</v>
      </c>
      <c r="H993" s="8">
        <v>6630400</v>
      </c>
      <c r="I993" s="10" t="s">
        <v>984</v>
      </c>
      <c r="J993" s="8">
        <v>24</v>
      </c>
      <c r="K993" s="13">
        <f t="shared" si="17"/>
        <v>4.3151885647503035E-5</v>
      </c>
    </row>
    <row r="994" spans="1:11" x14ac:dyDescent="0.25">
      <c r="A994" s="8">
        <v>6810201</v>
      </c>
      <c r="B994" s="10" t="s">
        <v>985</v>
      </c>
      <c r="C994" s="8">
        <v>111</v>
      </c>
      <c r="D994" s="8">
        <v>107</v>
      </c>
      <c r="E994" s="8">
        <v>4</v>
      </c>
      <c r="H994" s="8">
        <v>6810201</v>
      </c>
      <c r="I994" s="10" t="s">
        <v>985</v>
      </c>
      <c r="J994" s="8">
        <v>112</v>
      </c>
      <c r="K994" s="13">
        <f t="shared" si="17"/>
        <v>2.0137546635501415E-4</v>
      </c>
    </row>
    <row r="995" spans="1:11" x14ac:dyDescent="0.25">
      <c r="A995" s="8">
        <v>6810202</v>
      </c>
      <c r="B995" s="10" t="s">
        <v>986</v>
      </c>
      <c r="C995" s="8">
        <v>179</v>
      </c>
      <c r="D995" s="8">
        <v>159</v>
      </c>
      <c r="E995" s="8">
        <v>20</v>
      </c>
      <c r="H995" s="8">
        <v>6810202</v>
      </c>
      <c r="I995" s="10" t="s">
        <v>986</v>
      </c>
      <c r="J995" s="8">
        <v>202</v>
      </c>
      <c r="K995" s="13">
        <f t="shared" si="17"/>
        <v>3.6319503753315055E-4</v>
      </c>
    </row>
    <row r="996" spans="1:11" x14ac:dyDescent="0.25">
      <c r="A996" s="8">
        <v>6810203</v>
      </c>
      <c r="B996" s="10" t="s">
        <v>987</v>
      </c>
      <c r="C996" s="8">
        <v>63</v>
      </c>
      <c r="D996" s="8">
        <v>45</v>
      </c>
      <c r="E996" s="8">
        <v>18</v>
      </c>
      <c r="H996" s="8">
        <v>6810203</v>
      </c>
      <c r="I996" s="10" t="s">
        <v>987</v>
      </c>
      <c r="J996" s="8">
        <v>34</v>
      </c>
      <c r="K996" s="13">
        <f t="shared" si="17"/>
        <v>6.1131838000629292E-5</v>
      </c>
    </row>
    <row r="997" spans="1:11" x14ac:dyDescent="0.25">
      <c r="A997" s="8">
        <v>6821801</v>
      </c>
      <c r="B997" s="10" t="s">
        <v>988</v>
      </c>
      <c r="C997" s="8">
        <v>101</v>
      </c>
      <c r="D997" s="8">
        <v>99</v>
      </c>
      <c r="E997" s="8">
        <v>2</v>
      </c>
      <c r="H997" s="8">
        <v>6821801</v>
      </c>
      <c r="I997" s="10" t="s">
        <v>988</v>
      </c>
      <c r="J997" s="8">
        <v>124</v>
      </c>
      <c r="K997" s="13">
        <f t="shared" si="17"/>
        <v>2.2295140917876567E-4</v>
      </c>
    </row>
    <row r="998" spans="1:11" x14ac:dyDescent="0.25">
      <c r="A998" s="8">
        <v>6821802</v>
      </c>
      <c r="B998" s="10" t="s">
        <v>989</v>
      </c>
      <c r="C998" s="8">
        <v>195</v>
      </c>
      <c r="D998" s="8">
        <v>203</v>
      </c>
      <c r="E998" s="8">
        <v>-8</v>
      </c>
      <c r="H998" s="8">
        <v>6821802</v>
      </c>
      <c r="I998" s="10" t="s">
        <v>989</v>
      </c>
      <c r="J998" s="8">
        <v>185</v>
      </c>
      <c r="K998" s="13">
        <f t="shared" si="17"/>
        <v>3.3262911853283587E-4</v>
      </c>
    </row>
    <row r="999" spans="1:11" x14ac:dyDescent="0.25">
      <c r="A999" s="8">
        <v>6822600</v>
      </c>
      <c r="B999" s="10" t="s">
        <v>990</v>
      </c>
      <c r="C999" s="8">
        <v>344</v>
      </c>
      <c r="D999" s="8">
        <v>318</v>
      </c>
      <c r="E999" s="8">
        <v>26</v>
      </c>
      <c r="H999" s="8">
        <v>6822600</v>
      </c>
      <c r="I999" s="10" t="s">
        <v>990</v>
      </c>
      <c r="J999" s="8">
        <v>439</v>
      </c>
      <c r="K999" s="13">
        <f t="shared" si="17"/>
        <v>7.8931990830224301E-4</v>
      </c>
    </row>
    <row r="1000" spans="1:11" x14ac:dyDescent="0.25">
      <c r="A1000" s="8">
        <v>6911701</v>
      </c>
      <c r="B1000" s="10" t="s">
        <v>991</v>
      </c>
      <c r="C1000" s="8">
        <v>869</v>
      </c>
      <c r="D1000" s="8">
        <v>779</v>
      </c>
      <c r="E1000" s="8">
        <v>90</v>
      </c>
      <c r="H1000" s="8">
        <v>6911701</v>
      </c>
      <c r="I1000" s="10" t="s">
        <v>991</v>
      </c>
      <c r="J1000" s="8">
        <v>920</v>
      </c>
      <c r="K1000" s="13">
        <f t="shared" si="17"/>
        <v>1.6541556164876162E-3</v>
      </c>
    </row>
    <row r="1001" spans="1:11" x14ac:dyDescent="0.25">
      <c r="A1001" s="8">
        <v>6911702</v>
      </c>
      <c r="B1001" s="10" t="s">
        <v>992</v>
      </c>
      <c r="C1001" s="8">
        <v>1</v>
      </c>
      <c r="D1001" s="8">
        <v>1</v>
      </c>
      <c r="E1001" s="8">
        <v>0</v>
      </c>
      <c r="H1001" s="8">
        <v>6911702</v>
      </c>
      <c r="I1001" s="10" t="s">
        <v>992</v>
      </c>
      <c r="J1001" s="8">
        <v>0</v>
      </c>
      <c r="K1001" s="13">
        <f t="shared" si="17"/>
        <v>0</v>
      </c>
    </row>
    <row r="1002" spans="1:11" x14ac:dyDescent="0.25">
      <c r="A1002" s="8">
        <v>6911703</v>
      </c>
      <c r="B1002" s="10" t="s">
        <v>993</v>
      </c>
      <c r="C1002" s="8">
        <v>23</v>
      </c>
      <c r="D1002" s="8">
        <v>26</v>
      </c>
      <c r="E1002" s="8">
        <v>-3</v>
      </c>
      <c r="H1002" s="8">
        <v>6911703</v>
      </c>
      <c r="I1002" s="10" t="s">
        <v>993</v>
      </c>
      <c r="J1002" s="8">
        <v>27</v>
      </c>
      <c r="K1002" s="13">
        <f t="shared" si="17"/>
        <v>4.8545871353440916E-5</v>
      </c>
    </row>
    <row r="1003" spans="1:11" x14ac:dyDescent="0.25">
      <c r="A1003" s="8">
        <v>6912500</v>
      </c>
      <c r="B1003" s="10" t="s">
        <v>980</v>
      </c>
      <c r="C1003" s="8">
        <v>1049</v>
      </c>
      <c r="D1003" s="8">
        <v>925</v>
      </c>
      <c r="E1003" s="8">
        <v>124</v>
      </c>
      <c r="H1003" s="8">
        <v>6912500</v>
      </c>
      <c r="I1003" s="10" t="s">
        <v>980</v>
      </c>
      <c r="J1003" s="8">
        <v>1273</v>
      </c>
      <c r="K1003" s="13">
        <f t="shared" si="17"/>
        <v>2.2888479345529733E-3</v>
      </c>
    </row>
    <row r="1004" spans="1:11" x14ac:dyDescent="0.25">
      <c r="A1004" s="8">
        <v>6920601</v>
      </c>
      <c r="B1004" s="10" t="s">
        <v>994</v>
      </c>
      <c r="C1004" s="8">
        <v>513</v>
      </c>
      <c r="D1004" s="8">
        <v>387</v>
      </c>
      <c r="E1004" s="8">
        <v>126</v>
      </c>
      <c r="H1004" s="8">
        <v>6920601</v>
      </c>
      <c r="I1004" s="10" t="s">
        <v>994</v>
      </c>
      <c r="J1004" s="8">
        <v>672</v>
      </c>
      <c r="K1004" s="13">
        <f t="shared" si="17"/>
        <v>1.208252798130085E-3</v>
      </c>
    </row>
    <row r="1005" spans="1:11" x14ac:dyDescent="0.25">
      <c r="A1005" s="8">
        <v>6920602</v>
      </c>
      <c r="B1005" s="10" t="s">
        <v>995</v>
      </c>
      <c r="C1005" s="8">
        <v>124</v>
      </c>
      <c r="D1005" s="8">
        <v>118</v>
      </c>
      <c r="E1005" s="8">
        <v>6</v>
      </c>
      <c r="H1005" s="8">
        <v>6920602</v>
      </c>
      <c r="I1005" s="10" t="s">
        <v>995</v>
      </c>
      <c r="J1005" s="8">
        <v>191</v>
      </c>
      <c r="K1005" s="13">
        <f t="shared" si="17"/>
        <v>3.4341708994471167E-4</v>
      </c>
    </row>
    <row r="1006" spans="1:11" x14ac:dyDescent="0.25">
      <c r="A1006" s="8">
        <v>7020400</v>
      </c>
      <c r="B1006" s="10" t="s">
        <v>996</v>
      </c>
      <c r="C1006" s="8">
        <v>1391</v>
      </c>
      <c r="D1006" s="8">
        <v>822</v>
      </c>
      <c r="E1006" s="8">
        <v>569</v>
      </c>
      <c r="H1006" s="8">
        <v>7020400</v>
      </c>
      <c r="I1006" s="10" t="s">
        <v>996</v>
      </c>
      <c r="J1006" s="8">
        <v>1383</v>
      </c>
      <c r="K1006" s="13">
        <f t="shared" si="17"/>
        <v>2.4866274104373624E-3</v>
      </c>
    </row>
    <row r="1007" spans="1:11" x14ac:dyDescent="0.25">
      <c r="A1007" s="8">
        <v>7111100</v>
      </c>
      <c r="B1007" s="10" t="s">
        <v>997</v>
      </c>
      <c r="C1007" s="8">
        <v>24</v>
      </c>
      <c r="D1007" s="8">
        <v>17</v>
      </c>
      <c r="E1007" s="8">
        <v>7</v>
      </c>
      <c r="H1007" s="8">
        <v>7111100</v>
      </c>
      <c r="I1007" s="10" t="s">
        <v>997</v>
      </c>
      <c r="J1007" s="8">
        <v>119</v>
      </c>
      <c r="K1007" s="13">
        <f t="shared" si="17"/>
        <v>2.1396143300220254E-4</v>
      </c>
    </row>
    <row r="1008" spans="1:11" x14ac:dyDescent="0.25">
      <c r="A1008" s="8">
        <v>7112000</v>
      </c>
      <c r="B1008" s="10" t="s">
        <v>998</v>
      </c>
      <c r="C1008" s="8">
        <v>2019</v>
      </c>
      <c r="D1008" s="8">
        <v>1624</v>
      </c>
      <c r="E1008" s="8">
        <v>395</v>
      </c>
      <c r="H1008" s="8">
        <v>7112000</v>
      </c>
      <c r="I1008" s="10" t="s">
        <v>998</v>
      </c>
      <c r="J1008" s="8">
        <v>1825</v>
      </c>
      <c r="K1008" s="13">
        <f t="shared" si="17"/>
        <v>3.2813413044455431E-3</v>
      </c>
    </row>
    <row r="1009" spans="1:11" x14ac:dyDescent="0.25">
      <c r="A1009" s="8">
        <v>7119701</v>
      </c>
      <c r="B1009" s="10" t="s">
        <v>999</v>
      </c>
      <c r="C1009" s="8">
        <v>33</v>
      </c>
      <c r="D1009" s="8">
        <v>23</v>
      </c>
      <c r="E1009" s="8">
        <v>10</v>
      </c>
      <c r="H1009" s="8">
        <v>7119701</v>
      </c>
      <c r="I1009" s="10" t="s">
        <v>999</v>
      </c>
      <c r="J1009" s="8">
        <v>35</v>
      </c>
      <c r="K1009" s="13">
        <f t="shared" si="17"/>
        <v>6.2929833235941921E-5</v>
      </c>
    </row>
    <row r="1010" spans="1:11" x14ac:dyDescent="0.25">
      <c r="A1010" s="8">
        <v>7119702</v>
      </c>
      <c r="B1010" s="10" t="s">
        <v>1000</v>
      </c>
      <c r="C1010" s="8">
        <v>41</v>
      </c>
      <c r="D1010" s="8">
        <v>34</v>
      </c>
      <c r="E1010" s="8">
        <v>7</v>
      </c>
      <c r="H1010" s="8">
        <v>7119702</v>
      </c>
      <c r="I1010" s="10" t="s">
        <v>1000</v>
      </c>
      <c r="J1010" s="8">
        <v>45</v>
      </c>
      <c r="K1010" s="13">
        <f t="shared" si="17"/>
        <v>8.0909785589068184E-5</v>
      </c>
    </row>
    <row r="1011" spans="1:11" x14ac:dyDescent="0.25">
      <c r="A1011" s="8">
        <v>7119703</v>
      </c>
      <c r="B1011" s="10" t="s">
        <v>1001</v>
      </c>
      <c r="C1011" s="8">
        <v>7</v>
      </c>
      <c r="D1011" s="8">
        <v>8</v>
      </c>
      <c r="E1011" s="8">
        <v>-1</v>
      </c>
      <c r="H1011" s="8">
        <v>7119703</v>
      </c>
      <c r="I1011" s="10" t="s">
        <v>1001</v>
      </c>
      <c r="J1011" s="8">
        <v>14</v>
      </c>
      <c r="K1011" s="13">
        <f t="shared" si="17"/>
        <v>2.5171933294376769E-5</v>
      </c>
    </row>
    <row r="1012" spans="1:11" x14ac:dyDescent="0.25">
      <c r="A1012" s="8">
        <v>7119704</v>
      </c>
      <c r="B1012" s="10" t="s">
        <v>1002</v>
      </c>
      <c r="C1012" s="8">
        <v>16</v>
      </c>
      <c r="D1012" s="8">
        <v>17</v>
      </c>
      <c r="E1012" s="8">
        <v>-1</v>
      </c>
      <c r="H1012" s="8">
        <v>7119704</v>
      </c>
      <c r="I1012" s="10" t="s">
        <v>1002</v>
      </c>
      <c r="J1012" s="8">
        <v>23</v>
      </c>
      <c r="K1012" s="13">
        <f t="shared" si="17"/>
        <v>4.1353890412190406E-5</v>
      </c>
    </row>
    <row r="1013" spans="1:11" x14ac:dyDescent="0.25">
      <c r="A1013" s="8">
        <v>7119799</v>
      </c>
      <c r="B1013" s="10" t="s">
        <v>1004</v>
      </c>
      <c r="C1013" s="8">
        <v>114</v>
      </c>
      <c r="D1013" s="8">
        <v>86</v>
      </c>
      <c r="E1013" s="8">
        <v>28</v>
      </c>
      <c r="H1013" s="8">
        <v>7119799</v>
      </c>
      <c r="I1013" s="10" t="s">
        <v>1004</v>
      </c>
      <c r="J1013" s="8">
        <v>103</v>
      </c>
      <c r="K1013" s="13">
        <f t="shared" si="17"/>
        <v>1.8519350923720053E-4</v>
      </c>
    </row>
    <row r="1014" spans="1:11" x14ac:dyDescent="0.25">
      <c r="A1014" s="8">
        <v>7120100</v>
      </c>
      <c r="B1014" s="10" t="s">
        <v>1005</v>
      </c>
      <c r="C1014" s="8">
        <v>246</v>
      </c>
      <c r="D1014" s="8">
        <v>231</v>
      </c>
      <c r="E1014" s="8">
        <v>15</v>
      </c>
      <c r="H1014" s="8">
        <v>7120100</v>
      </c>
      <c r="I1014" s="10" t="s">
        <v>1005</v>
      </c>
      <c r="J1014" s="8">
        <v>237</v>
      </c>
      <c r="K1014" s="13">
        <f t="shared" si="17"/>
        <v>4.2612487076909247E-4</v>
      </c>
    </row>
    <row r="1015" spans="1:11" x14ac:dyDescent="0.25">
      <c r="A1015" s="8">
        <v>7210000</v>
      </c>
      <c r="B1015" s="10" t="s">
        <v>1006</v>
      </c>
      <c r="C1015" s="8">
        <v>214</v>
      </c>
      <c r="D1015" s="8">
        <v>192</v>
      </c>
      <c r="E1015" s="8">
        <v>22</v>
      </c>
      <c r="H1015" s="8">
        <v>7210000</v>
      </c>
      <c r="I1015" s="10" t="s">
        <v>1006</v>
      </c>
      <c r="J1015" s="8">
        <v>234</v>
      </c>
      <c r="K1015" s="13">
        <f t="shared" si="17"/>
        <v>4.2073088506315457E-4</v>
      </c>
    </row>
    <row r="1016" spans="1:11" x14ac:dyDescent="0.25">
      <c r="A1016" s="8">
        <v>7220700</v>
      </c>
      <c r="B1016" s="10" t="s">
        <v>1007</v>
      </c>
      <c r="C1016" s="8">
        <v>30</v>
      </c>
      <c r="D1016" s="8">
        <v>30</v>
      </c>
      <c r="E1016" s="8">
        <v>0</v>
      </c>
      <c r="H1016" s="8">
        <v>7220700</v>
      </c>
      <c r="I1016" s="10" t="s">
        <v>1007</v>
      </c>
      <c r="J1016" s="8">
        <v>39</v>
      </c>
      <c r="K1016" s="13">
        <f t="shared" si="17"/>
        <v>7.0121814177192437E-5</v>
      </c>
    </row>
    <row r="1017" spans="1:11" x14ac:dyDescent="0.25">
      <c r="A1017" s="8">
        <v>7311400</v>
      </c>
      <c r="B1017" s="10" t="s">
        <v>1008</v>
      </c>
      <c r="C1017" s="8">
        <v>81</v>
      </c>
      <c r="D1017" s="8">
        <v>88</v>
      </c>
      <c r="E1017" s="8">
        <v>-7</v>
      </c>
      <c r="H1017" s="8">
        <v>7311400</v>
      </c>
      <c r="I1017" s="10" t="s">
        <v>1008</v>
      </c>
      <c r="J1017" s="8">
        <v>82</v>
      </c>
      <c r="K1017" s="13">
        <f t="shared" si="17"/>
        <v>1.4743560929563536E-4</v>
      </c>
    </row>
    <row r="1018" spans="1:11" x14ac:dyDescent="0.25">
      <c r="A1018" s="8">
        <v>7312200</v>
      </c>
      <c r="B1018" s="10" t="s">
        <v>1009</v>
      </c>
      <c r="C1018" s="8">
        <v>41</v>
      </c>
      <c r="D1018" s="8">
        <v>24</v>
      </c>
      <c r="E1018" s="8">
        <v>17</v>
      </c>
      <c r="H1018" s="8">
        <v>7312200</v>
      </c>
      <c r="I1018" s="10" t="s">
        <v>1009</v>
      </c>
      <c r="J1018" s="8">
        <v>47</v>
      </c>
      <c r="K1018" s="13">
        <f t="shared" si="17"/>
        <v>8.4505776059693442E-5</v>
      </c>
    </row>
    <row r="1019" spans="1:11" x14ac:dyDescent="0.25">
      <c r="A1019" s="8">
        <v>7319001</v>
      </c>
      <c r="B1019" s="10" t="s">
        <v>1010</v>
      </c>
      <c r="C1019" s="8">
        <v>0</v>
      </c>
      <c r="D1019" s="8">
        <v>2</v>
      </c>
      <c r="E1019" s="8">
        <v>-2</v>
      </c>
      <c r="H1019" s="8">
        <v>7319001</v>
      </c>
      <c r="I1019" s="10" t="s">
        <v>1010</v>
      </c>
      <c r="J1019" s="8">
        <v>3</v>
      </c>
      <c r="K1019" s="13">
        <f t="shared" si="17"/>
        <v>5.3939857059378794E-6</v>
      </c>
    </row>
    <row r="1020" spans="1:11" x14ac:dyDescent="0.25">
      <c r="A1020" s="8">
        <v>7319002</v>
      </c>
      <c r="B1020" s="10" t="s">
        <v>1011</v>
      </c>
      <c r="C1020" s="8">
        <v>260</v>
      </c>
      <c r="D1020" s="8">
        <v>184</v>
      </c>
      <c r="E1020" s="8">
        <v>76</v>
      </c>
      <c r="H1020" s="8">
        <v>7319002</v>
      </c>
      <c r="I1020" s="10" t="s">
        <v>1011</v>
      </c>
      <c r="J1020" s="8">
        <v>252</v>
      </c>
      <c r="K1020" s="13">
        <f t="shared" si="17"/>
        <v>4.5309479929878186E-4</v>
      </c>
    </row>
    <row r="1021" spans="1:11" x14ac:dyDescent="0.25">
      <c r="A1021" s="8">
        <v>7319003</v>
      </c>
      <c r="B1021" s="10" t="s">
        <v>1012</v>
      </c>
      <c r="C1021" s="8">
        <v>33</v>
      </c>
      <c r="D1021" s="8">
        <v>23</v>
      </c>
      <c r="E1021" s="8">
        <v>10</v>
      </c>
      <c r="H1021" s="8">
        <v>7319003</v>
      </c>
      <c r="I1021" s="10" t="s">
        <v>1012</v>
      </c>
      <c r="J1021" s="8">
        <v>41</v>
      </c>
      <c r="K1021" s="13">
        <f t="shared" si="17"/>
        <v>7.3717804647817681E-5</v>
      </c>
    </row>
    <row r="1022" spans="1:11" x14ac:dyDescent="0.25">
      <c r="A1022" s="8">
        <v>7319004</v>
      </c>
      <c r="B1022" s="10" t="s">
        <v>1013</v>
      </c>
      <c r="C1022" s="8">
        <v>18</v>
      </c>
      <c r="D1022" s="8">
        <v>14</v>
      </c>
      <c r="E1022" s="8">
        <v>4</v>
      </c>
      <c r="H1022" s="8">
        <v>7319004</v>
      </c>
      <c r="I1022" s="10" t="s">
        <v>1013</v>
      </c>
      <c r="J1022" s="8">
        <v>15</v>
      </c>
      <c r="K1022" s="13">
        <f t="shared" si="17"/>
        <v>2.6969928529689398E-5</v>
      </c>
    </row>
    <row r="1023" spans="1:11" x14ac:dyDescent="0.25">
      <c r="A1023" s="8">
        <v>7319099</v>
      </c>
      <c r="B1023" s="10" t="s">
        <v>1014</v>
      </c>
      <c r="C1023" s="8">
        <v>53</v>
      </c>
      <c r="D1023" s="8">
        <v>44</v>
      </c>
      <c r="E1023" s="8">
        <v>9</v>
      </c>
      <c r="H1023" s="8">
        <v>7319099</v>
      </c>
      <c r="I1023" s="10" t="s">
        <v>1014</v>
      </c>
      <c r="J1023" s="8">
        <v>61</v>
      </c>
      <c r="K1023" s="13">
        <f t="shared" si="17"/>
        <v>1.0967770935407021E-4</v>
      </c>
    </row>
    <row r="1024" spans="1:11" x14ac:dyDescent="0.25">
      <c r="A1024" s="8">
        <v>7320300</v>
      </c>
      <c r="B1024" s="10" t="s">
        <v>1015</v>
      </c>
      <c r="C1024" s="8">
        <v>108</v>
      </c>
      <c r="D1024" s="8">
        <v>101</v>
      </c>
      <c r="E1024" s="8">
        <v>7</v>
      </c>
      <c r="H1024" s="8">
        <v>7320300</v>
      </c>
      <c r="I1024" s="10" t="s">
        <v>1015</v>
      </c>
      <c r="J1024" s="8">
        <v>126</v>
      </c>
      <c r="K1024" s="13">
        <f t="shared" si="17"/>
        <v>2.2654739964939093E-4</v>
      </c>
    </row>
    <row r="1025" spans="1:11" x14ac:dyDescent="0.25">
      <c r="A1025" s="8">
        <v>7410202</v>
      </c>
      <c r="B1025" s="10" t="s">
        <v>1016</v>
      </c>
      <c r="C1025" s="8">
        <v>2</v>
      </c>
      <c r="D1025" s="8">
        <v>3</v>
      </c>
      <c r="E1025" s="8">
        <v>-1</v>
      </c>
      <c r="H1025" s="8">
        <v>7410202</v>
      </c>
      <c r="I1025" s="10" t="s">
        <v>1016</v>
      </c>
      <c r="J1025" s="8">
        <v>6</v>
      </c>
      <c r="K1025" s="13">
        <f t="shared" si="17"/>
        <v>1.0787971411875759E-5</v>
      </c>
    </row>
    <row r="1026" spans="1:11" x14ac:dyDescent="0.25">
      <c r="A1026" s="8">
        <v>7410203</v>
      </c>
      <c r="B1026" s="10" t="s">
        <v>1017</v>
      </c>
      <c r="C1026" s="8">
        <v>5</v>
      </c>
      <c r="D1026" s="8">
        <v>11</v>
      </c>
      <c r="E1026" s="8">
        <v>-6</v>
      </c>
      <c r="H1026" s="8">
        <v>7410203</v>
      </c>
      <c r="I1026" s="10" t="s">
        <v>1017</v>
      </c>
      <c r="J1026" s="8">
        <v>-1</v>
      </c>
      <c r="K1026" s="13">
        <f t="shared" si="17"/>
        <v>-1.7979952353126265E-6</v>
      </c>
    </row>
    <row r="1027" spans="1:11" x14ac:dyDescent="0.25">
      <c r="A1027" s="8">
        <v>7410299</v>
      </c>
      <c r="B1027" s="10" t="s">
        <v>1003</v>
      </c>
      <c r="C1027" s="8">
        <v>4</v>
      </c>
      <c r="D1027" s="8">
        <v>3</v>
      </c>
      <c r="E1027" s="8">
        <v>1</v>
      </c>
      <c r="H1027" s="8">
        <v>7410299</v>
      </c>
      <c r="I1027" s="10" t="s">
        <v>1003</v>
      </c>
      <c r="J1027" s="8">
        <v>3</v>
      </c>
      <c r="K1027" s="13">
        <f t="shared" si="17"/>
        <v>5.3939857059378794E-6</v>
      </c>
    </row>
    <row r="1028" spans="1:11" x14ac:dyDescent="0.25">
      <c r="A1028" s="8">
        <v>7420001</v>
      </c>
      <c r="B1028" s="10" t="s">
        <v>1018</v>
      </c>
      <c r="C1028" s="8">
        <v>13</v>
      </c>
      <c r="D1028" s="8">
        <v>8</v>
      </c>
      <c r="E1028" s="8">
        <v>5</v>
      </c>
      <c r="H1028" s="8">
        <v>7420001</v>
      </c>
      <c r="I1028" s="10" t="s">
        <v>1018</v>
      </c>
      <c r="J1028" s="8">
        <v>9</v>
      </c>
      <c r="K1028" s="13">
        <f t="shared" ref="K1028:K1091" si="18">J1028/$J$1222</f>
        <v>1.6181957117813637E-5</v>
      </c>
    </row>
    <row r="1029" spans="1:11" x14ac:dyDescent="0.25">
      <c r="A1029" s="8">
        <v>7420002</v>
      </c>
      <c r="B1029" s="10" t="s">
        <v>2168</v>
      </c>
      <c r="C1029" s="8">
        <v>1</v>
      </c>
      <c r="D1029" s="8">
        <v>0</v>
      </c>
      <c r="E1029" s="8">
        <v>1</v>
      </c>
      <c r="H1029" s="8">
        <v>7420002</v>
      </c>
      <c r="I1029" s="10" t="s">
        <v>2168</v>
      </c>
      <c r="J1029" s="8">
        <v>1</v>
      </c>
      <c r="K1029" s="13">
        <f t="shared" si="18"/>
        <v>1.7979952353126265E-6</v>
      </c>
    </row>
    <row r="1030" spans="1:11" x14ac:dyDescent="0.25">
      <c r="A1030" s="8">
        <v>7420003</v>
      </c>
      <c r="B1030" s="10" t="s">
        <v>1019</v>
      </c>
      <c r="C1030" s="8">
        <v>9</v>
      </c>
      <c r="D1030" s="8">
        <v>10</v>
      </c>
      <c r="E1030" s="8">
        <v>-1</v>
      </c>
      <c r="H1030" s="8">
        <v>7420003</v>
      </c>
      <c r="I1030" s="10" t="s">
        <v>1019</v>
      </c>
      <c r="J1030" s="8">
        <v>8</v>
      </c>
      <c r="K1030" s="13">
        <f t="shared" si="18"/>
        <v>1.4383961882501012E-5</v>
      </c>
    </row>
    <row r="1031" spans="1:11" x14ac:dyDescent="0.25">
      <c r="A1031" s="8">
        <v>7420004</v>
      </c>
      <c r="B1031" s="10" t="s">
        <v>1020</v>
      </c>
      <c r="C1031" s="8">
        <v>1</v>
      </c>
      <c r="D1031" s="8">
        <v>1</v>
      </c>
      <c r="E1031" s="8">
        <v>0</v>
      </c>
      <c r="H1031" s="8">
        <v>7420004</v>
      </c>
      <c r="I1031" s="10" t="s">
        <v>1020</v>
      </c>
      <c r="J1031" s="8">
        <v>2</v>
      </c>
      <c r="K1031" s="13">
        <f t="shared" si="18"/>
        <v>3.5959904706252529E-6</v>
      </c>
    </row>
    <row r="1032" spans="1:11" x14ac:dyDescent="0.25">
      <c r="A1032" s="8">
        <v>7420005</v>
      </c>
      <c r="B1032" s="10" t="s">
        <v>1021</v>
      </c>
      <c r="C1032" s="8">
        <v>5</v>
      </c>
      <c r="D1032" s="8">
        <v>5</v>
      </c>
      <c r="E1032" s="8">
        <v>0</v>
      </c>
      <c r="H1032" s="8">
        <v>7420005</v>
      </c>
      <c r="I1032" s="10" t="s">
        <v>1021</v>
      </c>
      <c r="J1032" s="8">
        <v>12</v>
      </c>
      <c r="K1032" s="13">
        <f t="shared" si="18"/>
        <v>2.1575942823751518E-5</v>
      </c>
    </row>
    <row r="1033" spans="1:11" x14ac:dyDescent="0.25">
      <c r="A1033" s="8">
        <v>7490101</v>
      </c>
      <c r="B1033" s="10" t="s">
        <v>1022</v>
      </c>
      <c r="C1033" s="8">
        <v>3</v>
      </c>
      <c r="D1033" s="8">
        <v>1</v>
      </c>
      <c r="E1033" s="8">
        <v>2</v>
      </c>
      <c r="H1033" s="8">
        <v>7490101</v>
      </c>
      <c r="I1033" s="10" t="s">
        <v>1022</v>
      </c>
      <c r="J1033" s="8">
        <v>3</v>
      </c>
      <c r="K1033" s="13">
        <f t="shared" si="18"/>
        <v>5.3939857059378794E-6</v>
      </c>
    </row>
    <row r="1034" spans="1:11" x14ac:dyDescent="0.25">
      <c r="A1034" s="8">
        <v>7490102</v>
      </c>
      <c r="B1034" s="10" t="s">
        <v>1023</v>
      </c>
      <c r="C1034" s="8">
        <v>36</v>
      </c>
      <c r="D1034" s="8">
        <v>32</v>
      </c>
      <c r="E1034" s="8">
        <v>4</v>
      </c>
      <c r="H1034" s="8">
        <v>7490102</v>
      </c>
      <c r="I1034" s="10" t="s">
        <v>1023</v>
      </c>
      <c r="J1034" s="8">
        <v>41</v>
      </c>
      <c r="K1034" s="13">
        <f t="shared" si="18"/>
        <v>7.3717804647817681E-5</v>
      </c>
    </row>
    <row r="1035" spans="1:11" x14ac:dyDescent="0.25">
      <c r="A1035" s="8">
        <v>7490103</v>
      </c>
      <c r="B1035" s="10" t="s">
        <v>1024</v>
      </c>
      <c r="C1035" s="8">
        <v>91</v>
      </c>
      <c r="D1035" s="8">
        <v>59</v>
      </c>
      <c r="E1035" s="8">
        <v>32</v>
      </c>
      <c r="H1035" s="8">
        <v>7490103</v>
      </c>
      <c r="I1035" s="10" t="s">
        <v>1024</v>
      </c>
      <c r="J1035" s="8">
        <v>95</v>
      </c>
      <c r="K1035" s="13">
        <f t="shared" si="18"/>
        <v>1.708095473546995E-4</v>
      </c>
    </row>
    <row r="1036" spans="1:11" x14ac:dyDescent="0.25">
      <c r="A1036" s="8">
        <v>7490104</v>
      </c>
      <c r="B1036" s="10" t="s">
        <v>1025</v>
      </c>
      <c r="C1036" s="8">
        <v>476</v>
      </c>
      <c r="D1036" s="8">
        <v>582</v>
      </c>
      <c r="E1036" s="8">
        <v>-106</v>
      </c>
      <c r="H1036" s="8">
        <v>7490104</v>
      </c>
      <c r="I1036" s="10" t="s">
        <v>1025</v>
      </c>
      <c r="J1036" s="8">
        <v>485</v>
      </c>
      <c r="K1036" s="13">
        <f t="shared" si="18"/>
        <v>8.7202768912662387E-4</v>
      </c>
    </row>
    <row r="1037" spans="1:11" x14ac:dyDescent="0.25">
      <c r="A1037" s="8">
        <v>7490105</v>
      </c>
      <c r="B1037" s="10" t="s">
        <v>1026</v>
      </c>
      <c r="C1037" s="8">
        <v>0</v>
      </c>
      <c r="D1037" s="8">
        <v>1</v>
      </c>
      <c r="E1037" s="8">
        <v>-1</v>
      </c>
      <c r="H1037" s="8">
        <v>7490105</v>
      </c>
      <c r="I1037" s="10" t="s">
        <v>1026</v>
      </c>
      <c r="J1037" s="8">
        <v>2</v>
      </c>
      <c r="K1037" s="13">
        <f t="shared" si="18"/>
        <v>3.5959904706252529E-6</v>
      </c>
    </row>
    <row r="1038" spans="1:11" x14ac:dyDescent="0.25">
      <c r="A1038" s="8">
        <v>7490199</v>
      </c>
      <c r="B1038" s="10" t="s">
        <v>1027</v>
      </c>
      <c r="C1038" s="8">
        <v>116</v>
      </c>
      <c r="D1038" s="8">
        <v>95</v>
      </c>
      <c r="E1038" s="8">
        <v>21</v>
      </c>
      <c r="H1038" s="8">
        <v>7490199</v>
      </c>
      <c r="I1038" s="10" t="s">
        <v>1027</v>
      </c>
      <c r="J1038" s="8">
        <v>143</v>
      </c>
      <c r="K1038" s="13">
        <f t="shared" si="18"/>
        <v>2.5711331864970558E-4</v>
      </c>
    </row>
    <row r="1039" spans="1:11" x14ac:dyDescent="0.25">
      <c r="A1039" s="8">
        <v>7500100</v>
      </c>
      <c r="B1039" s="10" t="s">
        <v>1028</v>
      </c>
      <c r="C1039" s="8">
        <v>58</v>
      </c>
      <c r="D1039" s="8">
        <v>55</v>
      </c>
      <c r="E1039" s="8">
        <v>3</v>
      </c>
      <c r="H1039" s="8">
        <v>7500100</v>
      </c>
      <c r="I1039" s="10" t="s">
        <v>1028</v>
      </c>
      <c r="J1039" s="8">
        <v>53</v>
      </c>
      <c r="K1039" s="13">
        <f t="shared" si="18"/>
        <v>9.5293747471569202E-5</v>
      </c>
    </row>
    <row r="1040" spans="1:11" x14ac:dyDescent="0.25">
      <c r="A1040" s="8">
        <v>7711000</v>
      </c>
      <c r="B1040" s="10" t="s">
        <v>1029</v>
      </c>
      <c r="C1040" s="8">
        <v>1125</v>
      </c>
      <c r="D1040" s="8">
        <v>805</v>
      </c>
      <c r="E1040" s="8">
        <v>320</v>
      </c>
      <c r="H1040" s="8">
        <v>7711000</v>
      </c>
      <c r="I1040" s="10" t="s">
        <v>1029</v>
      </c>
      <c r="J1040" s="8">
        <v>1236</v>
      </c>
      <c r="K1040" s="13">
        <f t="shared" si="18"/>
        <v>2.2223221108464064E-3</v>
      </c>
    </row>
    <row r="1041" spans="1:11" x14ac:dyDescent="0.25">
      <c r="A1041" s="8">
        <v>7719501</v>
      </c>
      <c r="B1041" s="10" t="s">
        <v>1030</v>
      </c>
      <c r="C1041" s="8">
        <v>7</v>
      </c>
      <c r="D1041" s="8">
        <v>7</v>
      </c>
      <c r="E1041" s="8">
        <v>0</v>
      </c>
      <c r="H1041" s="8">
        <v>7719501</v>
      </c>
      <c r="I1041" s="10" t="s">
        <v>1030</v>
      </c>
      <c r="J1041" s="8">
        <v>7</v>
      </c>
      <c r="K1041" s="13">
        <f t="shared" si="18"/>
        <v>1.2585966647188384E-5</v>
      </c>
    </row>
    <row r="1042" spans="1:11" x14ac:dyDescent="0.25">
      <c r="A1042" s="8">
        <v>7719599</v>
      </c>
      <c r="B1042" s="10" t="s">
        <v>1031</v>
      </c>
      <c r="C1042" s="8">
        <v>28</v>
      </c>
      <c r="D1042" s="8">
        <v>33</v>
      </c>
      <c r="E1042" s="8">
        <v>-5</v>
      </c>
      <c r="H1042" s="8">
        <v>7719599</v>
      </c>
      <c r="I1042" s="10" t="s">
        <v>1031</v>
      </c>
      <c r="J1042" s="8">
        <v>26</v>
      </c>
      <c r="K1042" s="13">
        <f t="shared" si="18"/>
        <v>4.6747876118128287E-5</v>
      </c>
    </row>
    <row r="1043" spans="1:11" x14ac:dyDescent="0.25">
      <c r="A1043" s="8">
        <v>7721700</v>
      </c>
      <c r="B1043" s="10" t="s">
        <v>1032</v>
      </c>
      <c r="C1043" s="8">
        <v>13</v>
      </c>
      <c r="D1043" s="8">
        <v>15</v>
      </c>
      <c r="E1043" s="8">
        <v>-2</v>
      </c>
      <c r="H1043" s="8">
        <v>7721700</v>
      </c>
      <c r="I1043" s="10" t="s">
        <v>1032</v>
      </c>
      <c r="J1043" s="8">
        <v>3</v>
      </c>
      <c r="K1043" s="13">
        <f t="shared" si="18"/>
        <v>5.3939857059378794E-6</v>
      </c>
    </row>
    <row r="1044" spans="1:11" x14ac:dyDescent="0.25">
      <c r="A1044" s="8">
        <v>7723300</v>
      </c>
      <c r="B1044" s="10" t="s">
        <v>1033</v>
      </c>
      <c r="C1044" s="8">
        <v>25</v>
      </c>
      <c r="D1044" s="8">
        <v>21</v>
      </c>
      <c r="E1044" s="8">
        <v>4</v>
      </c>
      <c r="H1044" s="8">
        <v>7723300</v>
      </c>
      <c r="I1044" s="10" t="s">
        <v>1033</v>
      </c>
      <c r="J1044" s="8">
        <v>4</v>
      </c>
      <c r="K1044" s="13">
        <f t="shared" si="18"/>
        <v>7.1919809412505059E-6</v>
      </c>
    </row>
    <row r="1045" spans="1:11" x14ac:dyDescent="0.25">
      <c r="A1045" s="8">
        <v>7729201</v>
      </c>
      <c r="B1045" s="10" t="s">
        <v>1034</v>
      </c>
      <c r="C1045" s="8">
        <v>3</v>
      </c>
      <c r="D1045" s="8">
        <v>2</v>
      </c>
      <c r="E1045" s="8">
        <v>1</v>
      </c>
      <c r="H1045" s="8">
        <v>7729201</v>
      </c>
      <c r="I1045" s="10" t="s">
        <v>1034</v>
      </c>
      <c r="J1045" s="8">
        <v>3</v>
      </c>
      <c r="K1045" s="13">
        <f t="shared" si="18"/>
        <v>5.3939857059378794E-6</v>
      </c>
    </row>
    <row r="1046" spans="1:11" x14ac:dyDescent="0.25">
      <c r="A1046" s="8">
        <v>7729202</v>
      </c>
      <c r="B1046" s="10" t="s">
        <v>1035</v>
      </c>
      <c r="C1046" s="8">
        <v>15</v>
      </c>
      <c r="D1046" s="8">
        <v>18</v>
      </c>
      <c r="E1046" s="8">
        <v>-3</v>
      </c>
      <c r="H1046" s="8">
        <v>7729202</v>
      </c>
      <c r="I1046" s="10" t="s">
        <v>1035</v>
      </c>
      <c r="J1046" s="8">
        <v>11</v>
      </c>
      <c r="K1046" s="13">
        <f t="shared" si="18"/>
        <v>1.9777947588438892E-5</v>
      </c>
    </row>
    <row r="1047" spans="1:11" x14ac:dyDescent="0.25">
      <c r="A1047" s="8">
        <v>7729203</v>
      </c>
      <c r="B1047" s="10" t="s">
        <v>2169</v>
      </c>
      <c r="C1047" s="8">
        <v>0</v>
      </c>
      <c r="D1047" s="8">
        <v>1</v>
      </c>
      <c r="E1047" s="8">
        <v>-1</v>
      </c>
      <c r="H1047" s="8">
        <v>7729203</v>
      </c>
      <c r="I1047" s="10" t="s">
        <v>2169</v>
      </c>
      <c r="J1047" s="8">
        <v>-1</v>
      </c>
      <c r="K1047" s="13">
        <f t="shared" si="18"/>
        <v>-1.7979952353126265E-6</v>
      </c>
    </row>
    <row r="1048" spans="1:11" x14ac:dyDescent="0.25">
      <c r="A1048" s="8">
        <v>7729299</v>
      </c>
      <c r="B1048" s="10" t="s">
        <v>1036</v>
      </c>
      <c r="C1048" s="8">
        <v>11</v>
      </c>
      <c r="D1048" s="8">
        <v>10</v>
      </c>
      <c r="E1048" s="8">
        <v>1</v>
      </c>
      <c r="H1048" s="8">
        <v>7729299</v>
      </c>
      <c r="I1048" s="10" t="s">
        <v>1036</v>
      </c>
      <c r="J1048" s="8">
        <v>8</v>
      </c>
      <c r="K1048" s="13">
        <f t="shared" si="18"/>
        <v>1.4383961882501012E-5</v>
      </c>
    </row>
    <row r="1049" spans="1:11" x14ac:dyDescent="0.25">
      <c r="A1049" s="8">
        <v>7731400</v>
      </c>
      <c r="B1049" s="10" t="s">
        <v>1037</v>
      </c>
      <c r="C1049" s="8">
        <v>53</v>
      </c>
      <c r="D1049" s="8">
        <v>15</v>
      </c>
      <c r="E1049" s="8">
        <v>38</v>
      </c>
      <c r="H1049" s="8">
        <v>7731400</v>
      </c>
      <c r="I1049" s="10" t="s">
        <v>1037</v>
      </c>
      <c r="J1049" s="8">
        <v>40</v>
      </c>
      <c r="K1049" s="13">
        <f t="shared" si="18"/>
        <v>7.1919809412505052E-5</v>
      </c>
    </row>
    <row r="1050" spans="1:11" x14ac:dyDescent="0.25">
      <c r="A1050" s="8">
        <v>7732201</v>
      </c>
      <c r="B1050" s="10" t="s">
        <v>1038</v>
      </c>
      <c r="C1050" s="8">
        <v>212</v>
      </c>
      <c r="D1050" s="8">
        <v>178</v>
      </c>
      <c r="E1050" s="8">
        <v>34</v>
      </c>
      <c r="H1050" s="8">
        <v>7732201</v>
      </c>
      <c r="I1050" s="10" t="s">
        <v>1038</v>
      </c>
      <c r="J1050" s="8">
        <v>281</v>
      </c>
      <c r="K1050" s="13">
        <f t="shared" si="18"/>
        <v>5.0523666112284803E-4</v>
      </c>
    </row>
    <row r="1051" spans="1:11" x14ac:dyDescent="0.25">
      <c r="A1051" s="8">
        <v>7732202</v>
      </c>
      <c r="B1051" s="10" t="s">
        <v>1039</v>
      </c>
      <c r="C1051" s="8">
        <v>52</v>
      </c>
      <c r="D1051" s="8">
        <v>26</v>
      </c>
      <c r="E1051" s="8">
        <v>26</v>
      </c>
      <c r="H1051" s="8">
        <v>7732202</v>
      </c>
      <c r="I1051" s="10" t="s">
        <v>1039</v>
      </c>
      <c r="J1051" s="8">
        <v>57</v>
      </c>
      <c r="K1051" s="13">
        <f t="shared" si="18"/>
        <v>1.024857284128197E-4</v>
      </c>
    </row>
    <row r="1052" spans="1:11" x14ac:dyDescent="0.25">
      <c r="A1052" s="8">
        <v>7733100</v>
      </c>
      <c r="B1052" s="10" t="s">
        <v>1040</v>
      </c>
      <c r="C1052" s="8">
        <v>120</v>
      </c>
      <c r="D1052" s="8">
        <v>74</v>
      </c>
      <c r="E1052" s="8">
        <v>46</v>
      </c>
      <c r="H1052" s="8">
        <v>7733100</v>
      </c>
      <c r="I1052" s="10" t="s">
        <v>1040</v>
      </c>
      <c r="J1052" s="8">
        <v>130</v>
      </c>
      <c r="K1052" s="13">
        <f t="shared" si="18"/>
        <v>2.3373938059064145E-4</v>
      </c>
    </row>
    <row r="1053" spans="1:11" x14ac:dyDescent="0.25">
      <c r="A1053" s="8">
        <v>7739002</v>
      </c>
      <c r="B1053" s="10" t="s">
        <v>1041</v>
      </c>
      <c r="C1053" s="8">
        <v>19</v>
      </c>
      <c r="D1053" s="8">
        <v>23</v>
      </c>
      <c r="E1053" s="8">
        <v>-4</v>
      </c>
      <c r="H1053" s="8">
        <v>7739002</v>
      </c>
      <c r="I1053" s="10" t="s">
        <v>1041</v>
      </c>
      <c r="J1053" s="8">
        <v>7</v>
      </c>
      <c r="K1053" s="13">
        <f t="shared" si="18"/>
        <v>1.2585966647188384E-5</v>
      </c>
    </row>
    <row r="1054" spans="1:11" x14ac:dyDescent="0.25">
      <c r="A1054" s="8">
        <v>7739003</v>
      </c>
      <c r="B1054" s="10" t="s">
        <v>1042</v>
      </c>
      <c r="C1054" s="8">
        <v>36</v>
      </c>
      <c r="D1054" s="8">
        <v>22</v>
      </c>
      <c r="E1054" s="8">
        <v>14</v>
      </c>
      <c r="H1054" s="8">
        <v>7739003</v>
      </c>
      <c r="I1054" s="10" t="s">
        <v>1042</v>
      </c>
      <c r="J1054" s="8">
        <v>37</v>
      </c>
      <c r="K1054" s="13">
        <f t="shared" si="18"/>
        <v>6.6525823706567179E-5</v>
      </c>
    </row>
    <row r="1055" spans="1:11" x14ac:dyDescent="0.25">
      <c r="A1055" s="8">
        <v>7739099</v>
      </c>
      <c r="B1055" s="10" t="s">
        <v>1043</v>
      </c>
      <c r="C1055" s="8">
        <v>321</v>
      </c>
      <c r="D1055" s="8">
        <v>267</v>
      </c>
      <c r="E1055" s="8">
        <v>54</v>
      </c>
      <c r="H1055" s="8">
        <v>7739099</v>
      </c>
      <c r="I1055" s="10" t="s">
        <v>1043</v>
      </c>
      <c r="J1055" s="8">
        <v>312</v>
      </c>
      <c r="K1055" s="13">
        <f t="shared" si="18"/>
        <v>5.6097451341753949E-4</v>
      </c>
    </row>
    <row r="1056" spans="1:11" x14ac:dyDescent="0.25">
      <c r="A1056" s="8">
        <v>7740300</v>
      </c>
      <c r="B1056" s="10" t="s">
        <v>1044</v>
      </c>
      <c r="C1056" s="8">
        <v>158</v>
      </c>
      <c r="D1056" s="8">
        <v>112</v>
      </c>
      <c r="E1056" s="8">
        <v>46</v>
      </c>
      <c r="H1056" s="8">
        <v>7740300</v>
      </c>
      <c r="I1056" s="10" t="s">
        <v>1044</v>
      </c>
      <c r="J1056" s="8">
        <v>182</v>
      </c>
      <c r="K1056" s="13">
        <f t="shared" si="18"/>
        <v>3.2723513282689802E-4</v>
      </c>
    </row>
    <row r="1057" spans="1:11" x14ac:dyDescent="0.25">
      <c r="A1057" s="8">
        <v>7810800</v>
      </c>
      <c r="B1057" s="10" t="s">
        <v>1045</v>
      </c>
      <c r="C1057" s="8">
        <v>774</v>
      </c>
      <c r="D1057" s="8">
        <v>566</v>
      </c>
      <c r="E1057" s="8">
        <v>208</v>
      </c>
      <c r="H1057" s="8">
        <v>7810800</v>
      </c>
      <c r="I1057" s="10" t="s">
        <v>1045</v>
      </c>
      <c r="J1057" s="8">
        <v>659</v>
      </c>
      <c r="K1057" s="13">
        <f t="shared" si="18"/>
        <v>1.1848788600710208E-3</v>
      </c>
    </row>
    <row r="1058" spans="1:11" x14ac:dyDescent="0.25">
      <c r="A1058" s="8">
        <v>7820500</v>
      </c>
      <c r="B1058" s="10" t="s">
        <v>1046</v>
      </c>
      <c r="C1058" s="8">
        <v>1398</v>
      </c>
      <c r="D1058" s="8">
        <v>883</v>
      </c>
      <c r="E1058" s="8">
        <v>515</v>
      </c>
      <c r="H1058" s="8">
        <v>7820500</v>
      </c>
      <c r="I1058" s="10" t="s">
        <v>1046</v>
      </c>
      <c r="J1058" s="8">
        <v>1273</v>
      </c>
      <c r="K1058" s="13">
        <f t="shared" si="18"/>
        <v>2.2888479345529733E-3</v>
      </c>
    </row>
    <row r="1059" spans="1:11" x14ac:dyDescent="0.25">
      <c r="A1059" s="8">
        <v>7830200</v>
      </c>
      <c r="B1059" s="10" t="s">
        <v>1047</v>
      </c>
      <c r="C1059" s="8">
        <v>2222</v>
      </c>
      <c r="D1059" s="8">
        <v>1670</v>
      </c>
      <c r="E1059" s="8">
        <v>552</v>
      </c>
      <c r="H1059" s="8">
        <v>7830200</v>
      </c>
      <c r="I1059" s="10" t="s">
        <v>1047</v>
      </c>
      <c r="J1059" s="8">
        <v>1849</v>
      </c>
      <c r="K1059" s="13">
        <f t="shared" si="18"/>
        <v>3.3244931900930463E-3</v>
      </c>
    </row>
    <row r="1060" spans="1:11" x14ac:dyDescent="0.25">
      <c r="A1060" s="8">
        <v>7911200</v>
      </c>
      <c r="B1060" s="10" t="s">
        <v>1048</v>
      </c>
      <c r="C1060" s="8">
        <v>281</v>
      </c>
      <c r="D1060" s="8">
        <v>229</v>
      </c>
      <c r="E1060" s="8">
        <v>52</v>
      </c>
      <c r="H1060" s="8">
        <v>7911200</v>
      </c>
      <c r="I1060" s="10" t="s">
        <v>1048</v>
      </c>
      <c r="J1060" s="8">
        <v>308</v>
      </c>
      <c r="K1060" s="13">
        <f t="shared" si="18"/>
        <v>5.5378253247628892E-4</v>
      </c>
    </row>
    <row r="1061" spans="1:11" x14ac:dyDescent="0.25">
      <c r="A1061" s="8">
        <v>7912100</v>
      </c>
      <c r="B1061" s="10" t="s">
        <v>1050</v>
      </c>
      <c r="C1061" s="8">
        <v>24</v>
      </c>
      <c r="D1061" s="8">
        <v>15</v>
      </c>
      <c r="E1061" s="8">
        <v>9</v>
      </c>
      <c r="H1061" s="8">
        <v>7912100</v>
      </c>
      <c r="I1061" s="10" t="s">
        <v>1050</v>
      </c>
      <c r="J1061" s="8">
        <v>22</v>
      </c>
      <c r="K1061" s="13">
        <f t="shared" si="18"/>
        <v>3.9555895176877784E-5</v>
      </c>
    </row>
    <row r="1062" spans="1:11" x14ac:dyDescent="0.25">
      <c r="A1062" s="8">
        <v>7990200</v>
      </c>
      <c r="B1062" s="10" t="s">
        <v>1051</v>
      </c>
      <c r="C1062" s="8">
        <v>24</v>
      </c>
      <c r="D1062" s="8">
        <v>22</v>
      </c>
      <c r="E1062" s="8">
        <v>2</v>
      </c>
      <c r="H1062" s="8">
        <v>7990200</v>
      </c>
      <c r="I1062" s="10" t="s">
        <v>1051</v>
      </c>
      <c r="J1062" s="8">
        <v>35</v>
      </c>
      <c r="K1062" s="13">
        <f t="shared" si="18"/>
        <v>6.2929833235941921E-5</v>
      </c>
    </row>
    <row r="1063" spans="1:11" x14ac:dyDescent="0.25">
      <c r="A1063" s="8">
        <v>8011101</v>
      </c>
      <c r="B1063" s="10" t="s">
        <v>1052</v>
      </c>
      <c r="C1063" s="8">
        <v>2419</v>
      </c>
      <c r="D1063" s="8">
        <v>1320</v>
      </c>
      <c r="E1063" s="8">
        <v>1099</v>
      </c>
      <c r="H1063" s="8">
        <v>8011101</v>
      </c>
      <c r="I1063" s="10" t="s">
        <v>1052</v>
      </c>
      <c r="J1063" s="8">
        <v>2372</v>
      </c>
      <c r="K1063" s="13">
        <f t="shared" si="18"/>
        <v>4.2648446981615497E-3</v>
      </c>
    </row>
    <row r="1064" spans="1:11" x14ac:dyDescent="0.25">
      <c r="A1064" s="8">
        <v>8012900</v>
      </c>
      <c r="B1064" s="10" t="s">
        <v>1053</v>
      </c>
      <c r="C1064" s="8">
        <v>374</v>
      </c>
      <c r="D1064" s="8">
        <v>401</v>
      </c>
      <c r="E1064" s="8">
        <v>-27</v>
      </c>
      <c r="H1064" s="8">
        <v>8012900</v>
      </c>
      <c r="I1064" s="10" t="s">
        <v>1053</v>
      </c>
      <c r="J1064" s="8">
        <v>398</v>
      </c>
      <c r="K1064" s="13">
        <f t="shared" si="18"/>
        <v>7.1560210365442529E-4</v>
      </c>
    </row>
    <row r="1065" spans="1:11" x14ac:dyDescent="0.25">
      <c r="A1065" s="8">
        <v>8020000</v>
      </c>
      <c r="B1065" s="10" t="s">
        <v>2170</v>
      </c>
      <c r="C1065" s="8">
        <v>0</v>
      </c>
      <c r="D1065" s="8">
        <v>0</v>
      </c>
      <c r="E1065" s="8">
        <v>0</v>
      </c>
      <c r="H1065" s="8">
        <v>8020000</v>
      </c>
      <c r="I1065" s="10" t="s">
        <v>2170</v>
      </c>
      <c r="J1065" s="8">
        <v>7</v>
      </c>
      <c r="K1065" s="13">
        <f t="shared" si="18"/>
        <v>1.2585966647188384E-5</v>
      </c>
    </row>
    <row r="1066" spans="1:11" x14ac:dyDescent="0.25">
      <c r="A1066" s="8">
        <v>8020001</v>
      </c>
      <c r="B1066" s="10" t="s">
        <v>1054</v>
      </c>
      <c r="C1066" s="8">
        <v>453</v>
      </c>
      <c r="D1066" s="8">
        <v>408</v>
      </c>
      <c r="E1066" s="8">
        <v>45</v>
      </c>
      <c r="H1066" s="8">
        <v>8020001</v>
      </c>
      <c r="I1066" s="10" t="s">
        <v>1054</v>
      </c>
      <c r="J1066" s="8">
        <v>440</v>
      </c>
      <c r="K1066" s="13">
        <f t="shared" si="18"/>
        <v>7.9111790353755557E-4</v>
      </c>
    </row>
    <row r="1067" spans="1:11" x14ac:dyDescent="0.25">
      <c r="A1067" s="8">
        <v>8020002</v>
      </c>
      <c r="B1067" s="10" t="s">
        <v>2171</v>
      </c>
      <c r="C1067" s="8">
        <v>2</v>
      </c>
      <c r="D1067" s="8">
        <v>1</v>
      </c>
      <c r="E1067" s="8">
        <v>1</v>
      </c>
      <c r="H1067" s="8">
        <v>8020002</v>
      </c>
      <c r="I1067" s="10" t="s">
        <v>2171</v>
      </c>
      <c r="J1067" s="8">
        <v>1</v>
      </c>
      <c r="K1067" s="13">
        <f t="shared" si="18"/>
        <v>1.7979952353126265E-6</v>
      </c>
    </row>
    <row r="1068" spans="1:11" x14ac:dyDescent="0.25">
      <c r="A1068" s="8">
        <v>8111700</v>
      </c>
      <c r="B1068" s="10" t="s">
        <v>1055</v>
      </c>
      <c r="C1068" s="8">
        <v>987</v>
      </c>
      <c r="D1068" s="8">
        <v>794</v>
      </c>
      <c r="E1068" s="8">
        <v>193</v>
      </c>
      <c r="H1068" s="8">
        <v>8111700</v>
      </c>
      <c r="I1068" s="10" t="s">
        <v>1055</v>
      </c>
      <c r="J1068" s="8">
        <v>949</v>
      </c>
      <c r="K1068" s="13">
        <f t="shared" si="18"/>
        <v>1.7062974783116824E-3</v>
      </c>
    </row>
    <row r="1069" spans="1:11" x14ac:dyDescent="0.25">
      <c r="A1069" s="8">
        <v>8112500</v>
      </c>
      <c r="B1069" s="10" t="s">
        <v>1056</v>
      </c>
      <c r="C1069" s="8">
        <v>1591</v>
      </c>
      <c r="D1069" s="8">
        <v>1519</v>
      </c>
      <c r="E1069" s="8">
        <v>72</v>
      </c>
      <c r="H1069" s="8">
        <v>8112500</v>
      </c>
      <c r="I1069" s="10" t="s">
        <v>1056</v>
      </c>
      <c r="J1069" s="8">
        <v>1834</v>
      </c>
      <c r="K1069" s="13">
        <f t="shared" si="18"/>
        <v>3.297523261563357E-3</v>
      </c>
    </row>
    <row r="1070" spans="1:11" x14ac:dyDescent="0.25">
      <c r="A1070" s="8">
        <v>8121400</v>
      </c>
      <c r="B1070" s="10" t="s">
        <v>1057</v>
      </c>
      <c r="C1070" s="8">
        <v>3306</v>
      </c>
      <c r="D1070" s="8">
        <v>2414</v>
      </c>
      <c r="E1070" s="8">
        <v>892</v>
      </c>
      <c r="H1070" s="8">
        <v>8121400</v>
      </c>
      <c r="I1070" s="10" t="s">
        <v>1057</v>
      </c>
      <c r="J1070" s="8">
        <v>3428</v>
      </c>
      <c r="K1070" s="13">
        <f t="shared" si="18"/>
        <v>6.1635276666516838E-3</v>
      </c>
    </row>
    <row r="1071" spans="1:11" x14ac:dyDescent="0.25">
      <c r="A1071" s="8">
        <v>8122200</v>
      </c>
      <c r="B1071" s="10" t="s">
        <v>1058</v>
      </c>
      <c r="C1071" s="8">
        <v>53</v>
      </c>
      <c r="D1071" s="8">
        <v>67</v>
      </c>
      <c r="E1071" s="8">
        <v>-14</v>
      </c>
      <c r="H1071" s="8">
        <v>8122200</v>
      </c>
      <c r="I1071" s="10" t="s">
        <v>1058</v>
      </c>
      <c r="J1071" s="8">
        <v>34</v>
      </c>
      <c r="K1071" s="13">
        <f t="shared" si="18"/>
        <v>6.1131838000629292E-5</v>
      </c>
    </row>
    <row r="1072" spans="1:11" x14ac:dyDescent="0.25">
      <c r="A1072" s="8">
        <v>8129000</v>
      </c>
      <c r="B1072" s="10" t="s">
        <v>1059</v>
      </c>
      <c r="C1072" s="8">
        <v>902</v>
      </c>
      <c r="D1072" s="8">
        <v>852</v>
      </c>
      <c r="E1072" s="8">
        <v>50</v>
      </c>
      <c r="H1072" s="8">
        <v>8129000</v>
      </c>
      <c r="I1072" s="10" t="s">
        <v>1059</v>
      </c>
      <c r="J1072" s="8">
        <v>1184</v>
      </c>
      <c r="K1072" s="13">
        <f t="shared" si="18"/>
        <v>2.1288263586101497E-3</v>
      </c>
    </row>
    <row r="1073" spans="1:11" x14ac:dyDescent="0.25">
      <c r="A1073" s="8">
        <v>8130300</v>
      </c>
      <c r="B1073" s="10" t="s">
        <v>1060</v>
      </c>
      <c r="C1073" s="8">
        <v>192</v>
      </c>
      <c r="D1073" s="8">
        <v>171</v>
      </c>
      <c r="E1073" s="8">
        <v>21</v>
      </c>
      <c r="H1073" s="8">
        <v>8130300</v>
      </c>
      <c r="I1073" s="10" t="s">
        <v>1060</v>
      </c>
      <c r="J1073" s="8">
        <v>213</v>
      </c>
      <c r="K1073" s="13">
        <f t="shared" si="18"/>
        <v>3.8297298512158942E-4</v>
      </c>
    </row>
    <row r="1074" spans="1:11" x14ac:dyDescent="0.25">
      <c r="A1074" s="8">
        <v>8211300</v>
      </c>
      <c r="B1074" s="10" t="s">
        <v>1061</v>
      </c>
      <c r="C1074" s="8">
        <v>4790</v>
      </c>
      <c r="D1074" s="8">
        <v>3649</v>
      </c>
      <c r="E1074" s="8">
        <v>1141</v>
      </c>
      <c r="H1074" s="8">
        <v>8211300</v>
      </c>
      <c r="I1074" s="10" t="s">
        <v>1061</v>
      </c>
      <c r="J1074" s="8">
        <v>7326</v>
      </c>
      <c r="K1074" s="13">
        <f t="shared" si="18"/>
        <v>1.3172113093900302E-2</v>
      </c>
    </row>
    <row r="1075" spans="1:11" x14ac:dyDescent="0.25">
      <c r="A1075" s="8">
        <v>8219901</v>
      </c>
      <c r="B1075" s="10" t="s">
        <v>1049</v>
      </c>
      <c r="C1075" s="8">
        <v>8</v>
      </c>
      <c r="D1075" s="8">
        <v>9</v>
      </c>
      <c r="E1075" s="8">
        <v>-1</v>
      </c>
      <c r="H1075" s="8">
        <v>8219901</v>
      </c>
      <c r="I1075" s="10" t="s">
        <v>1049</v>
      </c>
      <c r="J1075" s="8">
        <v>15</v>
      </c>
      <c r="K1075" s="13">
        <f t="shared" si="18"/>
        <v>2.6969928529689398E-5</v>
      </c>
    </row>
    <row r="1076" spans="1:11" x14ac:dyDescent="0.25">
      <c r="A1076" s="8">
        <v>8219999</v>
      </c>
      <c r="B1076" s="10" t="s">
        <v>1062</v>
      </c>
      <c r="C1076" s="8">
        <v>446</v>
      </c>
      <c r="D1076" s="8">
        <v>373</v>
      </c>
      <c r="E1076" s="8">
        <v>73</v>
      </c>
      <c r="H1076" s="8">
        <v>8219999</v>
      </c>
      <c r="I1076" s="10" t="s">
        <v>1062</v>
      </c>
      <c r="J1076" s="8">
        <v>365</v>
      </c>
      <c r="K1076" s="13">
        <f t="shared" si="18"/>
        <v>6.562682608891086E-4</v>
      </c>
    </row>
    <row r="1077" spans="1:11" x14ac:dyDescent="0.25">
      <c r="A1077" s="8">
        <v>8220200</v>
      </c>
      <c r="B1077" s="10" t="s">
        <v>1063</v>
      </c>
      <c r="C1077" s="8">
        <v>7777</v>
      </c>
      <c r="D1077" s="8">
        <v>6267</v>
      </c>
      <c r="E1077" s="8">
        <v>1510</v>
      </c>
      <c r="H1077" s="8">
        <v>8220200</v>
      </c>
      <c r="I1077" s="10" t="s">
        <v>1063</v>
      </c>
      <c r="J1077" s="8">
        <v>7057</v>
      </c>
      <c r="K1077" s="13">
        <f t="shared" si="18"/>
        <v>1.2688452375601204E-2</v>
      </c>
    </row>
    <row r="1078" spans="1:11" x14ac:dyDescent="0.25">
      <c r="A1078" s="8">
        <v>8230001</v>
      </c>
      <c r="B1078" s="10" t="s">
        <v>1065</v>
      </c>
      <c r="C1078" s="8">
        <v>69</v>
      </c>
      <c r="D1078" s="8">
        <v>51</v>
      </c>
      <c r="E1078" s="8">
        <v>18</v>
      </c>
      <c r="H1078" s="8">
        <v>8230001</v>
      </c>
      <c r="I1078" s="10" t="s">
        <v>1065</v>
      </c>
      <c r="J1078" s="8">
        <v>66</v>
      </c>
      <c r="K1078" s="13">
        <f t="shared" si="18"/>
        <v>1.1866768553063334E-4</v>
      </c>
    </row>
    <row r="1079" spans="1:11" x14ac:dyDescent="0.25">
      <c r="A1079" s="8">
        <v>8230002</v>
      </c>
      <c r="B1079" s="10" t="s">
        <v>1067</v>
      </c>
      <c r="C1079" s="8">
        <v>18</v>
      </c>
      <c r="D1079" s="8">
        <v>17</v>
      </c>
      <c r="E1079" s="8">
        <v>1</v>
      </c>
      <c r="H1079" s="8">
        <v>8230002</v>
      </c>
      <c r="I1079" s="10" t="s">
        <v>1067</v>
      </c>
      <c r="J1079" s="8">
        <v>11</v>
      </c>
      <c r="K1079" s="13">
        <f t="shared" si="18"/>
        <v>1.9777947588438892E-5</v>
      </c>
    </row>
    <row r="1080" spans="1:11" x14ac:dyDescent="0.25">
      <c r="A1080" s="8">
        <v>8291100</v>
      </c>
      <c r="B1080" s="10" t="s">
        <v>1068</v>
      </c>
      <c r="C1080" s="8">
        <v>710</v>
      </c>
      <c r="D1080" s="8">
        <v>657</v>
      </c>
      <c r="E1080" s="8">
        <v>53</v>
      </c>
      <c r="H1080" s="8">
        <v>8291100</v>
      </c>
      <c r="I1080" s="10" t="s">
        <v>1068</v>
      </c>
      <c r="J1080" s="8">
        <v>708</v>
      </c>
      <c r="K1080" s="13">
        <f t="shared" si="18"/>
        <v>1.2729806266013396E-3</v>
      </c>
    </row>
    <row r="1081" spans="1:11" x14ac:dyDescent="0.25">
      <c r="A1081" s="8">
        <v>8292000</v>
      </c>
      <c r="B1081" s="10" t="s">
        <v>1069</v>
      </c>
      <c r="C1081" s="8">
        <v>57</v>
      </c>
      <c r="D1081" s="8">
        <v>40</v>
      </c>
      <c r="E1081" s="8">
        <v>17</v>
      </c>
      <c r="H1081" s="8">
        <v>8292000</v>
      </c>
      <c r="I1081" s="10" t="s">
        <v>1069</v>
      </c>
      <c r="J1081" s="8">
        <v>38</v>
      </c>
      <c r="K1081" s="13">
        <f t="shared" si="18"/>
        <v>6.8323818941879808E-5</v>
      </c>
    </row>
    <row r="1082" spans="1:11" x14ac:dyDescent="0.25">
      <c r="A1082" s="8">
        <v>8299701</v>
      </c>
      <c r="B1082" s="10" t="s">
        <v>1070</v>
      </c>
      <c r="C1082" s="8">
        <v>526</v>
      </c>
      <c r="D1082" s="8">
        <v>477</v>
      </c>
      <c r="E1082" s="8">
        <v>49</v>
      </c>
      <c r="H1082" s="8">
        <v>8299701</v>
      </c>
      <c r="I1082" s="10" t="s">
        <v>1070</v>
      </c>
      <c r="J1082" s="8">
        <v>519</v>
      </c>
      <c r="K1082" s="13">
        <f t="shared" si="18"/>
        <v>9.3315952712725312E-4</v>
      </c>
    </row>
    <row r="1083" spans="1:11" x14ac:dyDescent="0.25">
      <c r="A1083" s="8">
        <v>8299702</v>
      </c>
      <c r="B1083" s="10" t="s">
        <v>1071</v>
      </c>
      <c r="C1083" s="8">
        <v>173</v>
      </c>
      <c r="D1083" s="8">
        <v>119</v>
      </c>
      <c r="E1083" s="8">
        <v>54</v>
      </c>
      <c r="H1083" s="8">
        <v>8299702</v>
      </c>
      <c r="I1083" s="10" t="s">
        <v>1071</v>
      </c>
      <c r="J1083" s="8">
        <v>205</v>
      </c>
      <c r="K1083" s="13">
        <f t="shared" si="18"/>
        <v>3.6858902323908839E-4</v>
      </c>
    </row>
    <row r="1084" spans="1:11" x14ac:dyDescent="0.25">
      <c r="A1084" s="8">
        <v>8299704</v>
      </c>
      <c r="B1084" s="10" t="s">
        <v>1072</v>
      </c>
      <c r="C1084" s="8">
        <v>17</v>
      </c>
      <c r="D1084" s="8">
        <v>18</v>
      </c>
      <c r="E1084" s="8">
        <v>-1</v>
      </c>
      <c r="H1084" s="8">
        <v>8299704</v>
      </c>
      <c r="I1084" s="10" t="s">
        <v>1072</v>
      </c>
      <c r="J1084" s="8">
        <v>23</v>
      </c>
      <c r="K1084" s="13">
        <f t="shared" si="18"/>
        <v>4.1353890412190406E-5</v>
      </c>
    </row>
    <row r="1085" spans="1:11" x14ac:dyDescent="0.25">
      <c r="A1085" s="8">
        <v>8299706</v>
      </c>
      <c r="B1085" s="10" t="s">
        <v>1073</v>
      </c>
      <c r="C1085" s="8">
        <v>7</v>
      </c>
      <c r="D1085" s="8">
        <v>9</v>
      </c>
      <c r="E1085" s="8">
        <v>-2</v>
      </c>
      <c r="H1085" s="8">
        <v>8299706</v>
      </c>
      <c r="I1085" s="10" t="s">
        <v>1073</v>
      </c>
      <c r="J1085" s="8">
        <v>11</v>
      </c>
      <c r="K1085" s="13">
        <f t="shared" si="18"/>
        <v>1.9777947588438892E-5</v>
      </c>
    </row>
    <row r="1086" spans="1:11" x14ac:dyDescent="0.25">
      <c r="A1086" s="8">
        <v>8299799</v>
      </c>
      <c r="B1086" s="10" t="s">
        <v>1074</v>
      </c>
      <c r="C1086" s="8">
        <v>1300</v>
      </c>
      <c r="D1086" s="8">
        <v>1114</v>
      </c>
      <c r="E1086" s="8">
        <v>186</v>
      </c>
      <c r="H1086" s="8">
        <v>8299799</v>
      </c>
      <c r="I1086" s="10" t="s">
        <v>1074</v>
      </c>
      <c r="J1086" s="8">
        <v>2001</v>
      </c>
      <c r="K1086" s="13">
        <f t="shared" si="18"/>
        <v>3.5977884658605656E-3</v>
      </c>
    </row>
    <row r="1087" spans="1:11" x14ac:dyDescent="0.25">
      <c r="A1087" s="8">
        <v>8411600</v>
      </c>
      <c r="B1087" s="10" t="s">
        <v>1075</v>
      </c>
      <c r="C1087" s="8">
        <v>1798</v>
      </c>
      <c r="D1087" s="8">
        <v>1433</v>
      </c>
      <c r="E1087" s="8">
        <v>365</v>
      </c>
      <c r="H1087" s="8">
        <v>8411600</v>
      </c>
      <c r="I1087" s="10" t="s">
        <v>1075</v>
      </c>
      <c r="J1087" s="8">
        <v>1352</v>
      </c>
      <c r="K1087" s="13">
        <f t="shared" si="18"/>
        <v>2.4308895581426708E-3</v>
      </c>
    </row>
    <row r="1088" spans="1:11" x14ac:dyDescent="0.25">
      <c r="A1088" s="8">
        <v>8412400</v>
      </c>
      <c r="B1088" s="10" t="s">
        <v>1076</v>
      </c>
      <c r="C1088" s="8">
        <v>189</v>
      </c>
      <c r="D1088" s="8">
        <v>105</v>
      </c>
      <c r="E1088" s="8">
        <v>84</v>
      </c>
      <c r="H1088" s="8">
        <v>8412400</v>
      </c>
      <c r="I1088" s="10" t="s">
        <v>1076</v>
      </c>
      <c r="J1088" s="8">
        <v>100</v>
      </c>
      <c r="K1088" s="13">
        <f t="shared" si="18"/>
        <v>1.7979952353126263E-4</v>
      </c>
    </row>
    <row r="1089" spans="1:11" x14ac:dyDescent="0.25">
      <c r="A1089" s="8">
        <v>8413200</v>
      </c>
      <c r="B1089" s="10" t="s">
        <v>1077</v>
      </c>
      <c r="C1089" s="8">
        <v>13</v>
      </c>
      <c r="D1089" s="8">
        <v>7</v>
      </c>
      <c r="E1089" s="8">
        <v>6</v>
      </c>
      <c r="H1089" s="8">
        <v>8413200</v>
      </c>
      <c r="I1089" s="10" t="s">
        <v>1077</v>
      </c>
      <c r="J1089" s="8">
        <v>12</v>
      </c>
      <c r="K1089" s="13">
        <f t="shared" si="18"/>
        <v>2.1575942823751518E-5</v>
      </c>
    </row>
    <row r="1090" spans="1:11" x14ac:dyDescent="0.25">
      <c r="A1090" s="8">
        <v>8422100</v>
      </c>
      <c r="B1090" s="10" t="s">
        <v>1064</v>
      </c>
      <c r="C1090" s="8">
        <v>5</v>
      </c>
      <c r="D1090" s="8">
        <v>5</v>
      </c>
      <c r="E1090" s="8">
        <v>0</v>
      </c>
      <c r="H1090" s="8">
        <v>8422100</v>
      </c>
      <c r="I1090" s="10" t="s">
        <v>1064</v>
      </c>
      <c r="J1090" s="8">
        <v>4</v>
      </c>
      <c r="K1090" s="13">
        <f t="shared" si="18"/>
        <v>7.1919809412505059E-6</v>
      </c>
    </row>
    <row r="1091" spans="1:11" x14ac:dyDescent="0.25">
      <c r="A1091" s="8">
        <v>8423000</v>
      </c>
      <c r="B1091" s="10" t="s">
        <v>1066</v>
      </c>
      <c r="C1091" s="8">
        <v>98</v>
      </c>
      <c r="D1091" s="8">
        <v>101</v>
      </c>
      <c r="E1091" s="8">
        <v>-3</v>
      </c>
      <c r="H1091" s="8">
        <v>8423000</v>
      </c>
      <c r="I1091" s="10" t="s">
        <v>1066</v>
      </c>
      <c r="J1091" s="8">
        <v>177</v>
      </c>
      <c r="K1091" s="13">
        <f t="shared" si="18"/>
        <v>3.1824515665033489E-4</v>
      </c>
    </row>
    <row r="1092" spans="1:11" x14ac:dyDescent="0.25">
      <c r="A1092" s="8">
        <v>8425600</v>
      </c>
      <c r="B1092" s="10" t="s">
        <v>2172</v>
      </c>
      <c r="C1092" s="8">
        <v>0</v>
      </c>
      <c r="D1092" s="8">
        <v>1</v>
      </c>
      <c r="E1092" s="8">
        <v>-1</v>
      </c>
      <c r="H1092" s="8">
        <v>8425600</v>
      </c>
      <c r="I1092" s="10" t="s">
        <v>2172</v>
      </c>
      <c r="J1092" s="8">
        <v>-1</v>
      </c>
      <c r="K1092" s="13">
        <f t="shared" ref="K1092:K1155" si="19">J1092/$J$1222</f>
        <v>-1.7979952353126265E-6</v>
      </c>
    </row>
    <row r="1093" spans="1:11" x14ac:dyDescent="0.25">
      <c r="A1093" s="8">
        <v>8430200</v>
      </c>
      <c r="B1093" s="10" t="s">
        <v>1078</v>
      </c>
      <c r="C1093" s="8">
        <v>176</v>
      </c>
      <c r="D1093" s="8">
        <v>128</v>
      </c>
      <c r="E1093" s="8">
        <v>48</v>
      </c>
      <c r="H1093" s="8">
        <v>8430200</v>
      </c>
      <c r="I1093" s="10" t="s">
        <v>1078</v>
      </c>
      <c r="J1093" s="8">
        <v>48</v>
      </c>
      <c r="K1093" s="13">
        <f t="shared" si="19"/>
        <v>8.6303771295006071E-5</v>
      </c>
    </row>
    <row r="1094" spans="1:11" x14ac:dyDescent="0.25">
      <c r="A1094" s="8">
        <v>8511200</v>
      </c>
      <c r="B1094" s="10" t="s">
        <v>1079</v>
      </c>
      <c r="C1094" s="8">
        <v>799</v>
      </c>
      <c r="D1094" s="8">
        <v>715</v>
      </c>
      <c r="E1094" s="8">
        <v>84</v>
      </c>
      <c r="H1094" s="8">
        <v>8511200</v>
      </c>
      <c r="I1094" s="10" t="s">
        <v>1079</v>
      </c>
      <c r="J1094" s="8">
        <v>669</v>
      </c>
      <c r="K1094" s="13">
        <f t="shared" si="19"/>
        <v>1.2028588124241471E-3</v>
      </c>
    </row>
    <row r="1095" spans="1:11" x14ac:dyDescent="0.25">
      <c r="A1095" s="8">
        <v>8512100</v>
      </c>
      <c r="B1095" s="10" t="s">
        <v>1080</v>
      </c>
      <c r="C1095" s="8">
        <v>436</v>
      </c>
      <c r="D1095" s="8">
        <v>371</v>
      </c>
      <c r="E1095" s="8">
        <v>65</v>
      </c>
      <c r="H1095" s="8">
        <v>8512100</v>
      </c>
      <c r="I1095" s="10" t="s">
        <v>1080</v>
      </c>
      <c r="J1095" s="8">
        <v>417</v>
      </c>
      <c r="K1095" s="13">
        <f t="shared" si="19"/>
        <v>7.4976401312536526E-4</v>
      </c>
    </row>
    <row r="1096" spans="1:11" x14ac:dyDescent="0.25">
      <c r="A1096" s="8">
        <v>8513900</v>
      </c>
      <c r="B1096" s="10" t="s">
        <v>1081</v>
      </c>
      <c r="C1096" s="8">
        <v>2167</v>
      </c>
      <c r="D1096" s="8">
        <v>1955</v>
      </c>
      <c r="E1096" s="8">
        <v>212</v>
      </c>
      <c r="H1096" s="8">
        <v>8513900</v>
      </c>
      <c r="I1096" s="10" t="s">
        <v>1081</v>
      </c>
      <c r="J1096" s="8">
        <v>2513</v>
      </c>
      <c r="K1096" s="13">
        <f t="shared" si="19"/>
        <v>4.5183620263406299E-3</v>
      </c>
    </row>
    <row r="1097" spans="1:11" x14ac:dyDescent="0.25">
      <c r="A1097" s="8">
        <v>8520100</v>
      </c>
      <c r="B1097" s="10" t="s">
        <v>1082</v>
      </c>
      <c r="C1097" s="8">
        <v>1127</v>
      </c>
      <c r="D1097" s="8">
        <v>930</v>
      </c>
      <c r="E1097" s="8">
        <v>197</v>
      </c>
      <c r="H1097" s="8">
        <v>8520100</v>
      </c>
      <c r="I1097" s="10" t="s">
        <v>1082</v>
      </c>
      <c r="J1097" s="8">
        <v>1445</v>
      </c>
      <c r="K1097" s="13">
        <f t="shared" si="19"/>
        <v>2.5981031150267451E-3</v>
      </c>
    </row>
    <row r="1098" spans="1:11" x14ac:dyDescent="0.25">
      <c r="A1098" s="8">
        <v>8531700</v>
      </c>
      <c r="B1098" s="10" t="s">
        <v>1083</v>
      </c>
      <c r="C1098" s="8">
        <v>1599</v>
      </c>
      <c r="D1098" s="8">
        <v>1412</v>
      </c>
      <c r="E1098" s="8">
        <v>187</v>
      </c>
      <c r="H1098" s="8">
        <v>8531700</v>
      </c>
      <c r="I1098" s="10" t="s">
        <v>1083</v>
      </c>
      <c r="J1098" s="8">
        <v>1961</v>
      </c>
      <c r="K1098" s="13">
        <f t="shared" si="19"/>
        <v>3.5258686564480606E-3</v>
      </c>
    </row>
    <row r="1099" spans="1:11" x14ac:dyDescent="0.25">
      <c r="A1099" s="8">
        <v>8532500</v>
      </c>
      <c r="B1099" s="10" t="s">
        <v>1084</v>
      </c>
      <c r="C1099" s="8">
        <v>1828</v>
      </c>
      <c r="D1099" s="8">
        <v>1811</v>
      </c>
      <c r="E1099" s="8">
        <v>17</v>
      </c>
      <c r="H1099" s="8">
        <v>8532500</v>
      </c>
      <c r="I1099" s="10" t="s">
        <v>1084</v>
      </c>
      <c r="J1099" s="8">
        <v>1845</v>
      </c>
      <c r="K1099" s="13">
        <f t="shared" si="19"/>
        <v>3.3173012091517956E-3</v>
      </c>
    </row>
    <row r="1100" spans="1:11" x14ac:dyDescent="0.25">
      <c r="A1100" s="8">
        <v>8533300</v>
      </c>
      <c r="B1100" s="10" t="s">
        <v>1085</v>
      </c>
      <c r="C1100" s="8">
        <v>135</v>
      </c>
      <c r="D1100" s="8">
        <v>157</v>
      </c>
      <c r="E1100" s="8">
        <v>-22</v>
      </c>
      <c r="H1100" s="8">
        <v>8533300</v>
      </c>
      <c r="I1100" s="10" t="s">
        <v>1085</v>
      </c>
      <c r="J1100" s="8">
        <v>279</v>
      </c>
      <c r="K1100" s="13">
        <f t="shared" si="19"/>
        <v>5.016406706522228E-4</v>
      </c>
    </row>
    <row r="1101" spans="1:11" x14ac:dyDescent="0.25">
      <c r="A1101" s="8">
        <v>8541400</v>
      </c>
      <c r="B1101" s="10" t="s">
        <v>1086</v>
      </c>
      <c r="C1101" s="8">
        <v>485</v>
      </c>
      <c r="D1101" s="8">
        <v>431</v>
      </c>
      <c r="E1101" s="8">
        <v>54</v>
      </c>
      <c r="H1101" s="8">
        <v>8541400</v>
      </c>
      <c r="I1101" s="10" t="s">
        <v>1086</v>
      </c>
      <c r="J1101" s="8">
        <v>632</v>
      </c>
      <c r="K1101" s="13">
        <f t="shared" si="19"/>
        <v>1.1363329887175799E-3</v>
      </c>
    </row>
    <row r="1102" spans="1:11" x14ac:dyDescent="0.25">
      <c r="A1102" s="8">
        <v>8542200</v>
      </c>
      <c r="B1102" s="10" t="s">
        <v>1087</v>
      </c>
      <c r="C1102" s="8">
        <v>4</v>
      </c>
      <c r="D1102" s="8">
        <v>7</v>
      </c>
      <c r="E1102" s="8">
        <v>-3</v>
      </c>
      <c r="H1102" s="8">
        <v>8542200</v>
      </c>
      <c r="I1102" s="10" t="s">
        <v>1087</v>
      </c>
      <c r="J1102" s="8">
        <v>8</v>
      </c>
      <c r="K1102" s="13">
        <f t="shared" si="19"/>
        <v>1.4383961882501012E-5</v>
      </c>
    </row>
    <row r="1103" spans="1:11" x14ac:dyDescent="0.25">
      <c r="A1103" s="8">
        <v>8550302</v>
      </c>
      <c r="B1103" s="10" t="s">
        <v>1088</v>
      </c>
      <c r="C1103" s="8">
        <v>437</v>
      </c>
      <c r="D1103" s="8">
        <v>380</v>
      </c>
      <c r="E1103" s="8">
        <v>57</v>
      </c>
      <c r="H1103" s="8">
        <v>8550302</v>
      </c>
      <c r="I1103" s="10" t="s">
        <v>1088</v>
      </c>
      <c r="J1103" s="8">
        <v>322</v>
      </c>
      <c r="K1103" s="13">
        <f t="shared" si="19"/>
        <v>5.7895446577066576E-4</v>
      </c>
    </row>
    <row r="1104" spans="1:11" x14ac:dyDescent="0.25">
      <c r="A1104" s="8">
        <v>8591100</v>
      </c>
      <c r="B1104" s="10" t="s">
        <v>1089</v>
      </c>
      <c r="C1104" s="8">
        <v>11</v>
      </c>
      <c r="D1104" s="8">
        <v>11</v>
      </c>
      <c r="E1104" s="8">
        <v>0</v>
      </c>
      <c r="H1104" s="8">
        <v>8591100</v>
      </c>
      <c r="I1104" s="10" t="s">
        <v>1089</v>
      </c>
      <c r="J1104" s="8">
        <v>11</v>
      </c>
      <c r="K1104" s="13">
        <f t="shared" si="19"/>
        <v>1.9777947588438892E-5</v>
      </c>
    </row>
    <row r="1105" spans="1:11" x14ac:dyDescent="0.25">
      <c r="A1105" s="8">
        <v>8592901</v>
      </c>
      <c r="B1105" s="10" t="s">
        <v>1090</v>
      </c>
      <c r="C1105" s="8">
        <v>3</v>
      </c>
      <c r="D1105" s="8">
        <v>3</v>
      </c>
      <c r="E1105" s="8">
        <v>0</v>
      </c>
      <c r="H1105" s="8">
        <v>8592901</v>
      </c>
      <c r="I1105" s="10" t="s">
        <v>1090</v>
      </c>
      <c r="J1105" s="8">
        <v>1</v>
      </c>
      <c r="K1105" s="13">
        <f t="shared" si="19"/>
        <v>1.7979952353126265E-6</v>
      </c>
    </row>
    <row r="1106" spans="1:11" x14ac:dyDescent="0.25">
      <c r="A1106" s="8">
        <v>8592903</v>
      </c>
      <c r="B1106" s="10" t="s">
        <v>1091</v>
      </c>
      <c r="C1106" s="8">
        <v>68</v>
      </c>
      <c r="D1106" s="8">
        <v>55</v>
      </c>
      <c r="E1106" s="8">
        <v>13</v>
      </c>
      <c r="H1106" s="8">
        <v>8592903</v>
      </c>
      <c r="I1106" s="10" t="s">
        <v>1091</v>
      </c>
      <c r="J1106" s="8">
        <v>54</v>
      </c>
      <c r="K1106" s="13">
        <f t="shared" si="19"/>
        <v>9.7091742706881831E-5</v>
      </c>
    </row>
    <row r="1107" spans="1:11" x14ac:dyDescent="0.25">
      <c r="A1107" s="8">
        <v>8592999</v>
      </c>
      <c r="B1107" s="10" t="s">
        <v>1092</v>
      </c>
      <c r="C1107" s="8">
        <v>8</v>
      </c>
      <c r="D1107" s="8">
        <v>7</v>
      </c>
      <c r="E1107" s="8">
        <v>1</v>
      </c>
      <c r="H1107" s="8">
        <v>8592999</v>
      </c>
      <c r="I1107" s="10" t="s">
        <v>1092</v>
      </c>
      <c r="J1107" s="8">
        <v>7</v>
      </c>
      <c r="K1107" s="13">
        <f t="shared" si="19"/>
        <v>1.2585966647188384E-5</v>
      </c>
    </row>
    <row r="1108" spans="1:11" x14ac:dyDescent="0.25">
      <c r="A1108" s="8">
        <v>8593700</v>
      </c>
      <c r="B1108" s="10" t="s">
        <v>1093</v>
      </c>
      <c r="C1108" s="8">
        <v>97</v>
      </c>
      <c r="D1108" s="8">
        <v>83</v>
      </c>
      <c r="E1108" s="8">
        <v>14</v>
      </c>
      <c r="H1108" s="8">
        <v>8593700</v>
      </c>
      <c r="I1108" s="10" t="s">
        <v>1093</v>
      </c>
      <c r="J1108" s="8">
        <v>102</v>
      </c>
      <c r="K1108" s="13">
        <f t="shared" si="19"/>
        <v>1.8339551400188789E-4</v>
      </c>
    </row>
    <row r="1109" spans="1:11" x14ac:dyDescent="0.25">
      <c r="A1109" s="8">
        <v>8599601</v>
      </c>
      <c r="B1109" s="10" t="s">
        <v>1094</v>
      </c>
      <c r="C1109" s="8">
        <v>27</v>
      </c>
      <c r="D1109" s="8">
        <v>29</v>
      </c>
      <c r="E1109" s="8">
        <v>-2</v>
      </c>
      <c r="H1109" s="8">
        <v>8599601</v>
      </c>
      <c r="I1109" s="10" t="s">
        <v>1094</v>
      </c>
      <c r="J1109" s="8">
        <v>35</v>
      </c>
      <c r="K1109" s="13">
        <f t="shared" si="19"/>
        <v>6.2929833235941921E-5</v>
      </c>
    </row>
    <row r="1110" spans="1:11" x14ac:dyDescent="0.25">
      <c r="A1110" s="8">
        <v>8599602</v>
      </c>
      <c r="B1110" s="10" t="s">
        <v>1095</v>
      </c>
      <c r="C1110" s="8">
        <v>1</v>
      </c>
      <c r="D1110" s="8">
        <v>1</v>
      </c>
      <c r="E1110" s="8">
        <v>0</v>
      </c>
      <c r="H1110" s="8">
        <v>8599602</v>
      </c>
      <c r="I1110" s="10" t="s">
        <v>1095</v>
      </c>
      <c r="J1110" s="8">
        <v>1</v>
      </c>
      <c r="K1110" s="13">
        <f t="shared" si="19"/>
        <v>1.7979952353126265E-6</v>
      </c>
    </row>
    <row r="1111" spans="1:11" x14ac:dyDescent="0.25">
      <c r="A1111" s="8">
        <v>8599603</v>
      </c>
      <c r="B1111" s="10" t="s">
        <v>1096</v>
      </c>
      <c r="C1111" s="8">
        <v>12</v>
      </c>
      <c r="D1111" s="8">
        <v>22</v>
      </c>
      <c r="E1111" s="8">
        <v>-10</v>
      </c>
      <c r="H1111" s="8">
        <v>8599603</v>
      </c>
      <c r="I1111" s="10" t="s">
        <v>1096</v>
      </c>
      <c r="J1111" s="8">
        <v>48</v>
      </c>
      <c r="K1111" s="13">
        <f t="shared" si="19"/>
        <v>8.6303771295006071E-5</v>
      </c>
    </row>
    <row r="1112" spans="1:11" x14ac:dyDescent="0.25">
      <c r="A1112" s="8">
        <v>8599604</v>
      </c>
      <c r="B1112" s="10" t="s">
        <v>1097</v>
      </c>
      <c r="C1112" s="8">
        <v>1878</v>
      </c>
      <c r="D1112" s="8">
        <v>1717</v>
      </c>
      <c r="E1112" s="8">
        <v>161</v>
      </c>
      <c r="H1112" s="8">
        <v>8599604</v>
      </c>
      <c r="I1112" s="10" t="s">
        <v>1097</v>
      </c>
      <c r="J1112" s="8">
        <v>2265</v>
      </c>
      <c r="K1112" s="13">
        <f t="shared" si="19"/>
        <v>4.0724592079830991E-3</v>
      </c>
    </row>
    <row r="1113" spans="1:11" x14ac:dyDescent="0.25">
      <c r="A1113" s="8">
        <v>8599605</v>
      </c>
      <c r="B1113" s="10" t="s">
        <v>1098</v>
      </c>
      <c r="C1113" s="8">
        <v>84</v>
      </c>
      <c r="D1113" s="8">
        <v>78</v>
      </c>
      <c r="E1113" s="8">
        <v>6</v>
      </c>
      <c r="H1113" s="8">
        <v>8599605</v>
      </c>
      <c r="I1113" s="10" t="s">
        <v>1098</v>
      </c>
      <c r="J1113" s="8">
        <v>101</v>
      </c>
      <c r="K1113" s="13">
        <f t="shared" si="19"/>
        <v>1.8159751876657527E-4</v>
      </c>
    </row>
    <row r="1114" spans="1:11" x14ac:dyDescent="0.25">
      <c r="A1114" s="8">
        <v>8599699</v>
      </c>
      <c r="B1114" s="10" t="s">
        <v>1099</v>
      </c>
      <c r="C1114" s="8">
        <v>1327</v>
      </c>
      <c r="D1114" s="8">
        <v>904</v>
      </c>
      <c r="E1114" s="8">
        <v>423</v>
      </c>
      <c r="H1114" s="8">
        <v>8599699</v>
      </c>
      <c r="I1114" s="10" t="s">
        <v>1099</v>
      </c>
      <c r="J1114" s="8">
        <v>1935</v>
      </c>
      <c r="K1114" s="13">
        <f t="shared" si="19"/>
        <v>3.4791207803299322E-3</v>
      </c>
    </row>
    <row r="1115" spans="1:11" x14ac:dyDescent="0.25">
      <c r="A1115" s="8">
        <v>8610101</v>
      </c>
      <c r="B1115" s="10" t="s">
        <v>1100</v>
      </c>
      <c r="C1115" s="8">
        <v>12249</v>
      </c>
      <c r="D1115" s="8">
        <v>10681</v>
      </c>
      <c r="E1115" s="8">
        <v>1568</v>
      </c>
      <c r="H1115" s="8">
        <v>8610101</v>
      </c>
      <c r="I1115" s="10" t="s">
        <v>1100</v>
      </c>
      <c r="J1115" s="8">
        <v>13107</v>
      </c>
      <c r="K1115" s="13">
        <f t="shared" si="19"/>
        <v>2.3566323549242596E-2</v>
      </c>
    </row>
    <row r="1116" spans="1:11" x14ac:dyDescent="0.25">
      <c r="A1116" s="8">
        <v>8610102</v>
      </c>
      <c r="B1116" s="10" t="s">
        <v>1101</v>
      </c>
      <c r="C1116" s="8">
        <v>3605</v>
      </c>
      <c r="D1116" s="8">
        <v>3093</v>
      </c>
      <c r="E1116" s="8">
        <v>512</v>
      </c>
      <c r="H1116" s="8">
        <v>8610102</v>
      </c>
      <c r="I1116" s="10" t="s">
        <v>1101</v>
      </c>
      <c r="J1116" s="8">
        <v>3372</v>
      </c>
      <c r="K1116" s="13">
        <f t="shared" si="19"/>
        <v>6.062839933474176E-3</v>
      </c>
    </row>
    <row r="1117" spans="1:11" x14ac:dyDescent="0.25">
      <c r="A1117" s="8">
        <v>8621601</v>
      </c>
      <c r="B1117" s="10" t="s">
        <v>1102</v>
      </c>
      <c r="C1117" s="8">
        <v>119</v>
      </c>
      <c r="D1117" s="8">
        <v>74</v>
      </c>
      <c r="E1117" s="8">
        <v>45</v>
      </c>
      <c r="H1117" s="8">
        <v>8621601</v>
      </c>
      <c r="I1117" s="10" t="s">
        <v>1102</v>
      </c>
      <c r="J1117" s="8">
        <v>111</v>
      </c>
      <c r="K1117" s="13">
        <f t="shared" si="19"/>
        <v>1.9957747111970154E-4</v>
      </c>
    </row>
    <row r="1118" spans="1:11" x14ac:dyDescent="0.25">
      <c r="A1118" s="8">
        <v>8621602</v>
      </c>
      <c r="B1118" s="10" t="s">
        <v>1103</v>
      </c>
      <c r="C1118" s="8">
        <v>24</v>
      </c>
      <c r="D1118" s="8">
        <v>22</v>
      </c>
      <c r="E1118" s="8">
        <v>2</v>
      </c>
      <c r="H1118" s="8">
        <v>8621602</v>
      </c>
      <c r="I1118" s="10" t="s">
        <v>1103</v>
      </c>
      <c r="J1118" s="8">
        <v>25</v>
      </c>
      <c r="K1118" s="13">
        <f t="shared" si="19"/>
        <v>4.4949880882815658E-5</v>
      </c>
    </row>
    <row r="1119" spans="1:11" x14ac:dyDescent="0.25">
      <c r="A1119" s="8">
        <v>8622400</v>
      </c>
      <c r="B1119" s="10" t="s">
        <v>1104</v>
      </c>
      <c r="C1119" s="8">
        <v>11</v>
      </c>
      <c r="D1119" s="8">
        <v>7</v>
      </c>
      <c r="E1119" s="8">
        <v>4</v>
      </c>
      <c r="H1119" s="8">
        <v>8622400</v>
      </c>
      <c r="I1119" s="10" t="s">
        <v>1104</v>
      </c>
      <c r="J1119" s="8">
        <v>10</v>
      </c>
      <c r="K1119" s="13">
        <f t="shared" si="19"/>
        <v>1.7979952353126263E-5</v>
      </c>
    </row>
    <row r="1120" spans="1:11" x14ac:dyDescent="0.25">
      <c r="A1120" s="8">
        <v>8630501</v>
      </c>
      <c r="B1120" s="10" t="s">
        <v>1105</v>
      </c>
      <c r="C1120" s="8">
        <v>443</v>
      </c>
      <c r="D1120" s="8">
        <v>398</v>
      </c>
      <c r="E1120" s="8">
        <v>45</v>
      </c>
      <c r="H1120" s="8">
        <v>8630501</v>
      </c>
      <c r="I1120" s="10" t="s">
        <v>1105</v>
      </c>
      <c r="J1120" s="8">
        <v>381</v>
      </c>
      <c r="K1120" s="13">
        <f t="shared" si="19"/>
        <v>6.8503618465411067E-4</v>
      </c>
    </row>
    <row r="1121" spans="1:11" x14ac:dyDescent="0.25">
      <c r="A1121" s="8">
        <v>8630502</v>
      </c>
      <c r="B1121" s="10" t="s">
        <v>1106</v>
      </c>
      <c r="C1121" s="8">
        <v>1044</v>
      </c>
      <c r="D1121" s="8">
        <v>845</v>
      </c>
      <c r="E1121" s="8">
        <v>199</v>
      </c>
      <c r="H1121" s="8">
        <v>8630502</v>
      </c>
      <c r="I1121" s="10" t="s">
        <v>1106</v>
      </c>
      <c r="J1121" s="8">
        <v>1029</v>
      </c>
      <c r="K1121" s="13">
        <f t="shared" si="19"/>
        <v>1.8501370971366925E-3</v>
      </c>
    </row>
    <row r="1122" spans="1:11" x14ac:dyDescent="0.25">
      <c r="A1122" s="8">
        <v>8630503</v>
      </c>
      <c r="B1122" s="10" t="s">
        <v>1107</v>
      </c>
      <c r="C1122" s="8">
        <v>627</v>
      </c>
      <c r="D1122" s="8">
        <v>525</v>
      </c>
      <c r="E1122" s="8">
        <v>102</v>
      </c>
      <c r="H1122" s="8">
        <v>8630503</v>
      </c>
      <c r="I1122" s="10" t="s">
        <v>1107</v>
      </c>
      <c r="J1122" s="8">
        <v>509</v>
      </c>
      <c r="K1122" s="13">
        <f t="shared" si="19"/>
        <v>9.1517957477412685E-4</v>
      </c>
    </row>
    <row r="1123" spans="1:11" x14ac:dyDescent="0.25">
      <c r="A1123" s="8">
        <v>8630504</v>
      </c>
      <c r="B1123" s="10" t="s">
        <v>1108</v>
      </c>
      <c r="C1123" s="8">
        <v>99</v>
      </c>
      <c r="D1123" s="8">
        <v>91</v>
      </c>
      <c r="E1123" s="8">
        <v>8</v>
      </c>
      <c r="H1123" s="8">
        <v>8630504</v>
      </c>
      <c r="I1123" s="10" t="s">
        <v>1108</v>
      </c>
      <c r="J1123" s="8">
        <v>105</v>
      </c>
      <c r="K1123" s="13">
        <f t="shared" si="19"/>
        <v>1.8878949970782576E-4</v>
      </c>
    </row>
    <row r="1124" spans="1:11" x14ac:dyDescent="0.25">
      <c r="A1124" s="8">
        <v>8630505</v>
      </c>
      <c r="B1124" s="10" t="s">
        <v>2052</v>
      </c>
      <c r="C1124" s="8">
        <v>0</v>
      </c>
      <c r="D1124" s="8">
        <v>0</v>
      </c>
      <c r="E1124" s="8">
        <v>0</v>
      </c>
      <c r="H1124" s="8">
        <v>8630505</v>
      </c>
      <c r="I1124" s="10" t="s">
        <v>2052</v>
      </c>
      <c r="J1124" s="8">
        <v>1</v>
      </c>
      <c r="K1124" s="13">
        <f t="shared" si="19"/>
        <v>1.7979952353126265E-6</v>
      </c>
    </row>
    <row r="1125" spans="1:11" x14ac:dyDescent="0.25">
      <c r="A1125" s="8">
        <v>8630506</v>
      </c>
      <c r="B1125" s="10" t="s">
        <v>1109</v>
      </c>
      <c r="C1125" s="8">
        <v>1</v>
      </c>
      <c r="D1125" s="8">
        <v>0</v>
      </c>
      <c r="E1125" s="8">
        <v>1</v>
      </c>
      <c r="H1125" s="8">
        <v>8630506</v>
      </c>
      <c r="I1125" s="10" t="s">
        <v>1109</v>
      </c>
      <c r="J1125" s="8">
        <v>1</v>
      </c>
      <c r="K1125" s="13">
        <f t="shared" si="19"/>
        <v>1.7979952353126265E-6</v>
      </c>
    </row>
    <row r="1126" spans="1:11" x14ac:dyDescent="0.25">
      <c r="A1126" s="8">
        <v>8630507</v>
      </c>
      <c r="B1126" s="10" t="s">
        <v>1110</v>
      </c>
      <c r="C1126" s="8">
        <v>21</v>
      </c>
      <c r="D1126" s="8">
        <v>13</v>
      </c>
      <c r="E1126" s="8">
        <v>8</v>
      </c>
      <c r="H1126" s="8">
        <v>8630507</v>
      </c>
      <c r="I1126" s="10" t="s">
        <v>1110</v>
      </c>
      <c r="J1126" s="8">
        <v>19</v>
      </c>
      <c r="K1126" s="13">
        <f t="shared" si="19"/>
        <v>3.4161909470939904E-5</v>
      </c>
    </row>
    <row r="1127" spans="1:11" x14ac:dyDescent="0.25">
      <c r="A1127" s="8">
        <v>8630599</v>
      </c>
      <c r="B1127" s="10" t="s">
        <v>1111</v>
      </c>
      <c r="C1127" s="8">
        <v>395</v>
      </c>
      <c r="D1127" s="8">
        <v>228</v>
      </c>
      <c r="E1127" s="8">
        <v>167</v>
      </c>
      <c r="H1127" s="8">
        <v>8630599</v>
      </c>
      <c r="I1127" s="10" t="s">
        <v>1111</v>
      </c>
      <c r="J1127" s="8">
        <v>408</v>
      </c>
      <c r="K1127" s="13">
        <f t="shared" si="19"/>
        <v>7.3358205600755155E-4</v>
      </c>
    </row>
    <row r="1128" spans="1:11" x14ac:dyDescent="0.25">
      <c r="A1128" s="8">
        <v>8640201</v>
      </c>
      <c r="B1128" s="10" t="s">
        <v>1112</v>
      </c>
      <c r="C1128" s="8">
        <v>105</v>
      </c>
      <c r="D1128" s="8">
        <v>107</v>
      </c>
      <c r="E1128" s="8">
        <v>-2</v>
      </c>
      <c r="H1128" s="8">
        <v>8640201</v>
      </c>
      <c r="I1128" s="10" t="s">
        <v>1112</v>
      </c>
      <c r="J1128" s="8">
        <v>123</v>
      </c>
      <c r="K1128" s="13">
        <f t="shared" si="19"/>
        <v>2.2115341394345306E-4</v>
      </c>
    </row>
    <row r="1129" spans="1:11" x14ac:dyDescent="0.25">
      <c r="A1129" s="8">
        <v>8640202</v>
      </c>
      <c r="B1129" s="10" t="s">
        <v>1113</v>
      </c>
      <c r="C1129" s="8">
        <v>1453</v>
      </c>
      <c r="D1129" s="8">
        <v>1478</v>
      </c>
      <c r="E1129" s="8">
        <v>-25</v>
      </c>
      <c r="H1129" s="8">
        <v>8640202</v>
      </c>
      <c r="I1129" s="10" t="s">
        <v>1113</v>
      </c>
      <c r="J1129" s="8">
        <v>1704</v>
      </c>
      <c r="K1129" s="13">
        <f t="shared" si="19"/>
        <v>3.0637838809727154E-3</v>
      </c>
    </row>
    <row r="1130" spans="1:11" x14ac:dyDescent="0.25">
      <c r="A1130" s="8">
        <v>8640203</v>
      </c>
      <c r="B1130" s="10" t="s">
        <v>1114</v>
      </c>
      <c r="C1130" s="8">
        <v>230</v>
      </c>
      <c r="D1130" s="8">
        <v>202</v>
      </c>
      <c r="E1130" s="8">
        <v>28</v>
      </c>
      <c r="H1130" s="8">
        <v>8640203</v>
      </c>
      <c r="I1130" s="10" t="s">
        <v>1114</v>
      </c>
      <c r="J1130" s="8">
        <v>162</v>
      </c>
      <c r="K1130" s="13">
        <f t="shared" si="19"/>
        <v>2.9127522812064549E-4</v>
      </c>
    </row>
    <row r="1131" spans="1:11" x14ac:dyDescent="0.25">
      <c r="A1131" s="8">
        <v>8640204</v>
      </c>
      <c r="B1131" s="10" t="s">
        <v>1115</v>
      </c>
      <c r="C1131" s="8">
        <v>80</v>
      </c>
      <c r="D1131" s="8">
        <v>63</v>
      </c>
      <c r="E1131" s="8">
        <v>17</v>
      </c>
      <c r="H1131" s="8">
        <v>8640204</v>
      </c>
      <c r="I1131" s="10" t="s">
        <v>1115</v>
      </c>
      <c r="J1131" s="8">
        <v>67</v>
      </c>
      <c r="K1131" s="13">
        <f t="shared" si="19"/>
        <v>1.2046568076594597E-4</v>
      </c>
    </row>
    <row r="1132" spans="1:11" x14ac:dyDescent="0.25">
      <c r="A1132" s="8">
        <v>8640205</v>
      </c>
      <c r="B1132" s="10" t="s">
        <v>1116</v>
      </c>
      <c r="C1132" s="8">
        <v>624</v>
      </c>
      <c r="D1132" s="8">
        <v>562</v>
      </c>
      <c r="E1132" s="8">
        <v>62</v>
      </c>
      <c r="H1132" s="8">
        <v>8640205</v>
      </c>
      <c r="I1132" s="10" t="s">
        <v>1116</v>
      </c>
      <c r="J1132" s="8">
        <v>583</v>
      </c>
      <c r="K1132" s="13">
        <f t="shared" si="19"/>
        <v>1.0482312221872612E-3</v>
      </c>
    </row>
    <row r="1133" spans="1:11" x14ac:dyDescent="0.25">
      <c r="A1133" s="8">
        <v>8640206</v>
      </c>
      <c r="B1133" s="10" t="s">
        <v>1117</v>
      </c>
      <c r="C1133" s="8">
        <v>121</v>
      </c>
      <c r="D1133" s="8">
        <v>120</v>
      </c>
      <c r="E1133" s="8">
        <v>1</v>
      </c>
      <c r="H1133" s="8">
        <v>8640206</v>
      </c>
      <c r="I1133" s="10" t="s">
        <v>1117</v>
      </c>
      <c r="J1133" s="8">
        <v>131</v>
      </c>
      <c r="K1133" s="13">
        <f t="shared" si="19"/>
        <v>2.3553737582595406E-4</v>
      </c>
    </row>
    <row r="1134" spans="1:11" x14ac:dyDescent="0.25">
      <c r="A1134" s="8">
        <v>8640207</v>
      </c>
      <c r="B1134" s="10" t="s">
        <v>1118</v>
      </c>
      <c r="C1134" s="8">
        <v>109</v>
      </c>
      <c r="D1134" s="8">
        <v>113</v>
      </c>
      <c r="E1134" s="8">
        <v>-4</v>
      </c>
      <c r="H1134" s="8">
        <v>8640207</v>
      </c>
      <c r="I1134" s="10" t="s">
        <v>1118</v>
      </c>
      <c r="J1134" s="8">
        <v>59</v>
      </c>
      <c r="K1134" s="13">
        <f t="shared" si="19"/>
        <v>1.0608171888344496E-4</v>
      </c>
    </row>
    <row r="1135" spans="1:11" x14ac:dyDescent="0.25">
      <c r="A1135" s="8">
        <v>8640208</v>
      </c>
      <c r="B1135" s="10" t="s">
        <v>1119</v>
      </c>
      <c r="C1135" s="8">
        <v>22</v>
      </c>
      <c r="D1135" s="8">
        <v>20</v>
      </c>
      <c r="E1135" s="8">
        <v>2</v>
      </c>
      <c r="H1135" s="8">
        <v>8640208</v>
      </c>
      <c r="I1135" s="10" t="s">
        <v>1119</v>
      </c>
      <c r="J1135" s="8">
        <v>18</v>
      </c>
      <c r="K1135" s="13">
        <f t="shared" si="19"/>
        <v>3.2363914235627275E-5</v>
      </c>
    </row>
    <row r="1136" spans="1:11" x14ac:dyDescent="0.25">
      <c r="A1136" s="8">
        <v>8640209</v>
      </c>
      <c r="B1136" s="10" t="s">
        <v>1120</v>
      </c>
      <c r="C1136" s="8">
        <v>20</v>
      </c>
      <c r="D1136" s="8">
        <v>19</v>
      </c>
      <c r="E1136" s="8">
        <v>1</v>
      </c>
      <c r="H1136" s="8">
        <v>8640209</v>
      </c>
      <c r="I1136" s="10" t="s">
        <v>1120</v>
      </c>
      <c r="J1136" s="8">
        <v>22</v>
      </c>
      <c r="K1136" s="13">
        <f t="shared" si="19"/>
        <v>3.9555895176877784E-5</v>
      </c>
    </row>
    <row r="1137" spans="1:11" x14ac:dyDescent="0.25">
      <c r="A1137" s="8">
        <v>8640210</v>
      </c>
      <c r="B1137" s="10" t="s">
        <v>1121</v>
      </c>
      <c r="C1137" s="8">
        <v>80</v>
      </c>
      <c r="D1137" s="8">
        <v>81</v>
      </c>
      <c r="E1137" s="8">
        <v>-1</v>
      </c>
      <c r="H1137" s="8">
        <v>8640210</v>
      </c>
      <c r="I1137" s="10" t="s">
        <v>1121</v>
      </c>
      <c r="J1137" s="8">
        <v>60</v>
      </c>
      <c r="K1137" s="13">
        <f t="shared" si="19"/>
        <v>1.0787971411875759E-4</v>
      </c>
    </row>
    <row r="1138" spans="1:11" x14ac:dyDescent="0.25">
      <c r="A1138" s="8">
        <v>8640211</v>
      </c>
      <c r="B1138" s="10" t="s">
        <v>1122</v>
      </c>
      <c r="C1138" s="8">
        <v>4</v>
      </c>
      <c r="D1138" s="8">
        <v>5</v>
      </c>
      <c r="E1138" s="8">
        <v>-1</v>
      </c>
      <c r="H1138" s="8">
        <v>8640211</v>
      </c>
      <c r="I1138" s="10" t="s">
        <v>1122</v>
      </c>
      <c r="J1138" s="8">
        <v>2</v>
      </c>
      <c r="K1138" s="13">
        <f t="shared" si="19"/>
        <v>3.5959904706252529E-6</v>
      </c>
    </row>
    <row r="1139" spans="1:11" x14ac:dyDescent="0.25">
      <c r="A1139" s="8">
        <v>8640212</v>
      </c>
      <c r="B1139" s="10" t="s">
        <v>1123</v>
      </c>
      <c r="C1139" s="8">
        <v>34</v>
      </c>
      <c r="D1139" s="8">
        <v>58</v>
      </c>
      <c r="E1139" s="8">
        <v>-24</v>
      </c>
      <c r="H1139" s="8">
        <v>8640212</v>
      </c>
      <c r="I1139" s="10" t="s">
        <v>1123</v>
      </c>
      <c r="J1139" s="8">
        <v>61</v>
      </c>
      <c r="K1139" s="13">
        <f t="shared" si="19"/>
        <v>1.0967770935407021E-4</v>
      </c>
    </row>
    <row r="1140" spans="1:11" x14ac:dyDescent="0.25">
      <c r="A1140" s="8">
        <v>8640214</v>
      </c>
      <c r="B1140" s="10" t="s">
        <v>1124</v>
      </c>
      <c r="C1140" s="8">
        <v>2</v>
      </c>
      <c r="D1140" s="8">
        <v>3</v>
      </c>
      <c r="E1140" s="8">
        <v>-1</v>
      </c>
      <c r="H1140" s="8">
        <v>8640214</v>
      </c>
      <c r="I1140" s="10" t="s">
        <v>1124</v>
      </c>
      <c r="J1140" s="8">
        <v>1</v>
      </c>
      <c r="K1140" s="13">
        <f t="shared" si="19"/>
        <v>1.7979952353126265E-6</v>
      </c>
    </row>
    <row r="1141" spans="1:11" x14ac:dyDescent="0.25">
      <c r="A1141" s="8">
        <v>8640299</v>
      </c>
      <c r="B1141" s="10" t="s">
        <v>1125</v>
      </c>
      <c r="C1141" s="8">
        <v>512</v>
      </c>
      <c r="D1141" s="8">
        <v>491</v>
      </c>
      <c r="E1141" s="8">
        <v>21</v>
      </c>
      <c r="H1141" s="8">
        <v>8640299</v>
      </c>
      <c r="I1141" s="10" t="s">
        <v>1125</v>
      </c>
      <c r="J1141" s="8">
        <v>470</v>
      </c>
      <c r="K1141" s="13">
        <f t="shared" si="19"/>
        <v>8.4505776059693447E-4</v>
      </c>
    </row>
    <row r="1142" spans="1:11" x14ac:dyDescent="0.25">
      <c r="A1142" s="8">
        <v>8650001</v>
      </c>
      <c r="B1142" s="10" t="s">
        <v>1126</v>
      </c>
      <c r="C1142" s="8">
        <v>21</v>
      </c>
      <c r="D1142" s="8">
        <v>15</v>
      </c>
      <c r="E1142" s="8">
        <v>6</v>
      </c>
      <c r="H1142" s="8">
        <v>8650001</v>
      </c>
      <c r="I1142" s="10" t="s">
        <v>1126</v>
      </c>
      <c r="J1142" s="8">
        <v>1139</v>
      </c>
      <c r="K1142" s="13">
        <f t="shared" si="19"/>
        <v>2.0479165730210814E-3</v>
      </c>
    </row>
    <row r="1143" spans="1:11" x14ac:dyDescent="0.25">
      <c r="A1143" s="8">
        <v>8650002</v>
      </c>
      <c r="B1143" s="10" t="s">
        <v>2173</v>
      </c>
      <c r="C1143" s="8">
        <v>2</v>
      </c>
      <c r="D1143" s="8">
        <v>0</v>
      </c>
      <c r="E1143" s="8">
        <v>2</v>
      </c>
      <c r="H1143" s="8">
        <v>8650002</v>
      </c>
      <c r="I1143" s="10" t="s">
        <v>2173</v>
      </c>
      <c r="J1143" s="8">
        <v>3</v>
      </c>
      <c r="K1143" s="13">
        <f t="shared" si="19"/>
        <v>5.3939857059378794E-6</v>
      </c>
    </row>
    <row r="1144" spans="1:11" x14ac:dyDescent="0.25">
      <c r="A1144" s="8">
        <v>8650003</v>
      </c>
      <c r="B1144" s="10" t="s">
        <v>1127</v>
      </c>
      <c r="C1144" s="8">
        <v>41</v>
      </c>
      <c r="D1144" s="8">
        <v>24</v>
      </c>
      <c r="E1144" s="8">
        <v>17</v>
      </c>
      <c r="H1144" s="8">
        <v>8650003</v>
      </c>
      <c r="I1144" s="10" t="s">
        <v>1127</v>
      </c>
      <c r="J1144" s="8">
        <v>49</v>
      </c>
      <c r="K1144" s="13">
        <f t="shared" si="19"/>
        <v>8.81017665303187E-5</v>
      </c>
    </row>
    <row r="1145" spans="1:11" x14ac:dyDescent="0.25">
      <c r="A1145" s="8">
        <v>8650004</v>
      </c>
      <c r="B1145" s="10" t="s">
        <v>1128</v>
      </c>
      <c r="C1145" s="8">
        <v>52</v>
      </c>
      <c r="D1145" s="8">
        <v>47</v>
      </c>
      <c r="E1145" s="8">
        <v>5</v>
      </c>
      <c r="H1145" s="8">
        <v>8650004</v>
      </c>
      <c r="I1145" s="10" t="s">
        <v>1128</v>
      </c>
      <c r="J1145" s="8">
        <v>55</v>
      </c>
      <c r="K1145" s="13">
        <f t="shared" si="19"/>
        <v>9.8889737942194447E-5</v>
      </c>
    </row>
    <row r="1146" spans="1:11" x14ac:dyDescent="0.25">
      <c r="A1146" s="8">
        <v>8650005</v>
      </c>
      <c r="B1146" s="10" t="s">
        <v>1129</v>
      </c>
      <c r="C1146" s="8">
        <v>3</v>
      </c>
      <c r="D1146" s="8">
        <v>2</v>
      </c>
      <c r="E1146" s="8">
        <v>1</v>
      </c>
      <c r="H1146" s="8">
        <v>8650005</v>
      </c>
      <c r="I1146" s="10" t="s">
        <v>1129</v>
      </c>
      <c r="J1146" s="8">
        <v>5</v>
      </c>
      <c r="K1146" s="13">
        <f t="shared" si="19"/>
        <v>8.9899761765631315E-6</v>
      </c>
    </row>
    <row r="1147" spans="1:11" x14ac:dyDescent="0.25">
      <c r="A1147" s="8">
        <v>8650006</v>
      </c>
      <c r="B1147" s="10" t="s">
        <v>1131</v>
      </c>
      <c r="C1147" s="8">
        <v>15</v>
      </c>
      <c r="D1147" s="8">
        <v>9</v>
      </c>
      <c r="E1147" s="8">
        <v>6</v>
      </c>
      <c r="H1147" s="8">
        <v>8650006</v>
      </c>
      <c r="I1147" s="10" t="s">
        <v>1131</v>
      </c>
      <c r="J1147" s="8">
        <v>15</v>
      </c>
      <c r="K1147" s="13">
        <f t="shared" si="19"/>
        <v>2.6969928529689398E-5</v>
      </c>
    </row>
    <row r="1148" spans="1:11" x14ac:dyDescent="0.25">
      <c r="A1148" s="8">
        <v>8650007</v>
      </c>
      <c r="B1148" s="10" t="s">
        <v>1132</v>
      </c>
      <c r="C1148" s="8">
        <v>5</v>
      </c>
      <c r="D1148" s="8">
        <v>3</v>
      </c>
      <c r="E1148" s="8">
        <v>2</v>
      </c>
      <c r="H1148" s="8">
        <v>8650007</v>
      </c>
      <c r="I1148" s="10" t="s">
        <v>1132</v>
      </c>
      <c r="J1148" s="8">
        <v>5</v>
      </c>
      <c r="K1148" s="13">
        <f t="shared" si="19"/>
        <v>8.9899761765631315E-6</v>
      </c>
    </row>
    <row r="1149" spans="1:11" x14ac:dyDescent="0.25">
      <c r="A1149" s="8">
        <v>8650099</v>
      </c>
      <c r="B1149" s="10" t="s">
        <v>1133</v>
      </c>
      <c r="C1149" s="8">
        <v>88</v>
      </c>
      <c r="D1149" s="8">
        <v>67</v>
      </c>
      <c r="E1149" s="8">
        <v>21</v>
      </c>
      <c r="H1149" s="8">
        <v>8650099</v>
      </c>
      <c r="I1149" s="10" t="s">
        <v>1133</v>
      </c>
      <c r="J1149" s="8">
        <v>117</v>
      </c>
      <c r="K1149" s="13">
        <f t="shared" si="19"/>
        <v>2.1036544253157728E-4</v>
      </c>
    </row>
    <row r="1150" spans="1:11" x14ac:dyDescent="0.25">
      <c r="A1150" s="8">
        <v>8660700</v>
      </c>
      <c r="B1150" s="10" t="s">
        <v>1134</v>
      </c>
      <c r="C1150" s="8">
        <v>1116</v>
      </c>
      <c r="D1150" s="8">
        <v>827</v>
      </c>
      <c r="E1150" s="8">
        <v>289</v>
      </c>
      <c r="H1150" s="8">
        <v>8660700</v>
      </c>
      <c r="I1150" s="10" t="s">
        <v>1134</v>
      </c>
      <c r="J1150" s="8">
        <v>1045</v>
      </c>
      <c r="K1150" s="13">
        <f t="shared" si="19"/>
        <v>1.8789050209016946E-3</v>
      </c>
    </row>
    <row r="1151" spans="1:11" x14ac:dyDescent="0.25">
      <c r="A1151" s="8">
        <v>8690901</v>
      </c>
      <c r="B1151" s="10" t="s">
        <v>1135</v>
      </c>
      <c r="C1151" s="8">
        <v>9</v>
      </c>
      <c r="D1151" s="8">
        <v>14</v>
      </c>
      <c r="E1151" s="8">
        <v>-5</v>
      </c>
      <c r="H1151" s="8">
        <v>8690901</v>
      </c>
      <c r="I1151" s="10" t="s">
        <v>1135</v>
      </c>
      <c r="J1151" s="8">
        <v>13</v>
      </c>
      <c r="K1151" s="13">
        <f t="shared" si="19"/>
        <v>2.3373938059064143E-5</v>
      </c>
    </row>
    <row r="1152" spans="1:11" x14ac:dyDescent="0.25">
      <c r="A1152" s="8">
        <v>8690903</v>
      </c>
      <c r="B1152" s="10" t="s">
        <v>2174</v>
      </c>
      <c r="C1152" s="8">
        <v>1</v>
      </c>
      <c r="D1152" s="8">
        <v>2</v>
      </c>
      <c r="E1152" s="8">
        <v>-1</v>
      </c>
      <c r="H1152" s="8">
        <v>8690903</v>
      </c>
      <c r="I1152" s="10" t="s">
        <v>2174</v>
      </c>
      <c r="J1152" s="8">
        <v>-1</v>
      </c>
      <c r="K1152" s="13">
        <f t="shared" si="19"/>
        <v>-1.7979952353126265E-6</v>
      </c>
    </row>
    <row r="1153" spans="1:11" x14ac:dyDescent="0.25">
      <c r="A1153" s="8">
        <v>8690999</v>
      </c>
      <c r="B1153" s="10" t="s">
        <v>1136</v>
      </c>
      <c r="C1153" s="8">
        <v>545</v>
      </c>
      <c r="D1153" s="8">
        <v>571</v>
      </c>
      <c r="E1153" s="8">
        <v>-26</v>
      </c>
      <c r="H1153" s="8">
        <v>8690999</v>
      </c>
      <c r="I1153" s="10" t="s">
        <v>1136</v>
      </c>
      <c r="J1153" s="8">
        <v>733</v>
      </c>
      <c r="K1153" s="13">
        <f t="shared" si="19"/>
        <v>1.3179305074841551E-3</v>
      </c>
    </row>
    <row r="1154" spans="1:11" x14ac:dyDescent="0.25">
      <c r="A1154" s="8">
        <v>8711501</v>
      </c>
      <c r="B1154" s="10" t="s">
        <v>1137</v>
      </c>
      <c r="C1154" s="8">
        <v>35</v>
      </c>
      <c r="D1154" s="8">
        <v>25</v>
      </c>
      <c r="E1154" s="8">
        <v>10</v>
      </c>
      <c r="H1154" s="8">
        <v>8711501</v>
      </c>
      <c r="I1154" s="10" t="s">
        <v>1137</v>
      </c>
      <c r="J1154" s="8">
        <v>19</v>
      </c>
      <c r="K1154" s="13">
        <f t="shared" si="19"/>
        <v>3.4161909470939904E-5</v>
      </c>
    </row>
    <row r="1155" spans="1:11" x14ac:dyDescent="0.25">
      <c r="A1155" s="8">
        <v>8711502</v>
      </c>
      <c r="B1155" s="10" t="s">
        <v>1138</v>
      </c>
      <c r="C1155" s="8">
        <v>113</v>
      </c>
      <c r="D1155" s="8">
        <v>103</v>
      </c>
      <c r="E1155" s="8">
        <v>10</v>
      </c>
      <c r="H1155" s="8">
        <v>8711502</v>
      </c>
      <c r="I1155" s="10" t="s">
        <v>1138</v>
      </c>
      <c r="J1155" s="8">
        <v>105</v>
      </c>
      <c r="K1155" s="13">
        <f t="shared" si="19"/>
        <v>1.8878949970782576E-4</v>
      </c>
    </row>
    <row r="1156" spans="1:11" x14ac:dyDescent="0.25">
      <c r="A1156" s="8">
        <v>8711503</v>
      </c>
      <c r="B1156" s="10" t="s">
        <v>1139</v>
      </c>
      <c r="C1156" s="8">
        <v>32</v>
      </c>
      <c r="D1156" s="8">
        <v>23</v>
      </c>
      <c r="E1156" s="8">
        <v>9</v>
      </c>
      <c r="H1156" s="8">
        <v>8711503</v>
      </c>
      <c r="I1156" s="10" t="s">
        <v>1139</v>
      </c>
      <c r="J1156" s="8">
        <v>28</v>
      </c>
      <c r="K1156" s="13">
        <f t="shared" ref="K1156:K1199" si="20">J1156/$J$1222</f>
        <v>5.0343866588753538E-5</v>
      </c>
    </row>
    <row r="1157" spans="1:11" x14ac:dyDescent="0.25">
      <c r="A1157" s="8">
        <v>8711504</v>
      </c>
      <c r="B1157" s="10" t="s">
        <v>1140</v>
      </c>
      <c r="C1157" s="8">
        <v>10</v>
      </c>
      <c r="D1157" s="8">
        <v>7</v>
      </c>
      <c r="E1157" s="8">
        <v>3</v>
      </c>
      <c r="H1157" s="8">
        <v>8711504</v>
      </c>
      <c r="I1157" s="10" t="s">
        <v>1140</v>
      </c>
      <c r="J1157" s="8">
        <v>12</v>
      </c>
      <c r="K1157" s="13">
        <f t="shared" si="20"/>
        <v>2.1575942823751518E-5</v>
      </c>
    </row>
    <row r="1158" spans="1:11" x14ac:dyDescent="0.25">
      <c r="A1158" s="8">
        <v>8711505</v>
      </c>
      <c r="B1158" s="10" t="s">
        <v>1141</v>
      </c>
      <c r="C1158" s="8">
        <v>4</v>
      </c>
      <c r="D1158" s="8">
        <v>5</v>
      </c>
      <c r="E1158" s="8">
        <v>-1</v>
      </c>
      <c r="H1158" s="8">
        <v>8711505</v>
      </c>
      <c r="I1158" s="10" t="s">
        <v>1141</v>
      </c>
      <c r="J1158" s="8">
        <v>2</v>
      </c>
      <c r="K1158" s="13">
        <f t="shared" si="20"/>
        <v>3.5959904706252529E-6</v>
      </c>
    </row>
    <row r="1159" spans="1:11" x14ac:dyDescent="0.25">
      <c r="A1159" s="8">
        <v>8712300</v>
      </c>
      <c r="B1159" s="10" t="s">
        <v>1142</v>
      </c>
      <c r="C1159" s="8">
        <v>114</v>
      </c>
      <c r="D1159" s="8">
        <v>130</v>
      </c>
      <c r="E1159" s="8">
        <v>-16</v>
      </c>
      <c r="H1159" s="8">
        <v>8712300</v>
      </c>
      <c r="I1159" s="10" t="s">
        <v>1142</v>
      </c>
      <c r="J1159" s="8">
        <v>95</v>
      </c>
      <c r="K1159" s="13">
        <f t="shared" si="20"/>
        <v>1.708095473546995E-4</v>
      </c>
    </row>
    <row r="1160" spans="1:11" x14ac:dyDescent="0.25">
      <c r="A1160" s="8">
        <v>8720401</v>
      </c>
      <c r="B1160" s="10" t="s">
        <v>1143</v>
      </c>
      <c r="C1160" s="8">
        <v>20</v>
      </c>
      <c r="D1160" s="8">
        <v>18</v>
      </c>
      <c r="E1160" s="8">
        <v>2</v>
      </c>
      <c r="H1160" s="8">
        <v>8720401</v>
      </c>
      <c r="I1160" s="10" t="s">
        <v>1143</v>
      </c>
      <c r="J1160" s="8">
        <v>28</v>
      </c>
      <c r="K1160" s="13">
        <f t="shared" si="20"/>
        <v>5.0343866588753538E-5</v>
      </c>
    </row>
    <row r="1161" spans="1:11" x14ac:dyDescent="0.25">
      <c r="A1161" s="8">
        <v>8720499</v>
      </c>
      <c r="B1161" s="10" t="s">
        <v>1144</v>
      </c>
      <c r="C1161" s="8">
        <v>35</v>
      </c>
      <c r="D1161" s="8">
        <v>22</v>
      </c>
      <c r="E1161" s="8">
        <v>13</v>
      </c>
      <c r="H1161" s="8">
        <v>8720499</v>
      </c>
      <c r="I1161" s="10" t="s">
        <v>1144</v>
      </c>
      <c r="J1161" s="8">
        <v>44</v>
      </c>
      <c r="K1161" s="13">
        <f t="shared" si="20"/>
        <v>7.9111790353755568E-5</v>
      </c>
    </row>
    <row r="1162" spans="1:11" x14ac:dyDescent="0.25">
      <c r="A1162" s="8">
        <v>8730101</v>
      </c>
      <c r="B1162" s="10" t="s">
        <v>1130</v>
      </c>
      <c r="C1162" s="8">
        <v>43</v>
      </c>
      <c r="D1162" s="8">
        <v>49</v>
      </c>
      <c r="E1162" s="8">
        <v>-6</v>
      </c>
      <c r="H1162" s="8">
        <v>8730101</v>
      </c>
      <c r="I1162" s="10" t="s">
        <v>1130</v>
      </c>
      <c r="J1162" s="8">
        <v>85</v>
      </c>
      <c r="K1162" s="13">
        <f t="shared" si="20"/>
        <v>1.5282959500157324E-4</v>
      </c>
    </row>
    <row r="1163" spans="1:11" x14ac:dyDescent="0.25">
      <c r="A1163" s="8">
        <v>8730102</v>
      </c>
      <c r="B1163" s="10" t="s">
        <v>1145</v>
      </c>
      <c r="C1163" s="8">
        <v>5</v>
      </c>
      <c r="D1163" s="8">
        <v>8</v>
      </c>
      <c r="E1163" s="8">
        <v>-3</v>
      </c>
      <c r="H1163" s="8">
        <v>8730102</v>
      </c>
      <c r="I1163" s="10" t="s">
        <v>1145</v>
      </c>
      <c r="J1163" s="8">
        <v>5</v>
      </c>
      <c r="K1163" s="13">
        <f t="shared" si="20"/>
        <v>8.9899761765631315E-6</v>
      </c>
    </row>
    <row r="1164" spans="1:11" x14ac:dyDescent="0.25">
      <c r="A1164" s="8">
        <v>8730199</v>
      </c>
      <c r="B1164" s="10" t="s">
        <v>1146</v>
      </c>
      <c r="C1164" s="8">
        <v>317</v>
      </c>
      <c r="D1164" s="8">
        <v>331</v>
      </c>
      <c r="E1164" s="8">
        <v>-14</v>
      </c>
      <c r="H1164" s="8">
        <v>8730199</v>
      </c>
      <c r="I1164" s="10" t="s">
        <v>1146</v>
      </c>
      <c r="J1164" s="8">
        <v>474</v>
      </c>
      <c r="K1164" s="13">
        <f t="shared" si="20"/>
        <v>8.5224974153818493E-4</v>
      </c>
    </row>
    <row r="1165" spans="1:11" x14ac:dyDescent="0.25">
      <c r="A1165" s="8">
        <v>8800600</v>
      </c>
      <c r="B1165" s="10" t="s">
        <v>1147</v>
      </c>
      <c r="C1165" s="8">
        <v>37572</v>
      </c>
      <c r="D1165" s="8">
        <v>37424</v>
      </c>
      <c r="E1165" s="8">
        <v>148</v>
      </c>
      <c r="H1165" s="8">
        <v>8800600</v>
      </c>
      <c r="I1165" s="10" t="s">
        <v>1147</v>
      </c>
      <c r="J1165" s="8">
        <v>36622</v>
      </c>
      <c r="K1165" s="13">
        <f t="shared" si="20"/>
        <v>6.5846181507619006E-2</v>
      </c>
    </row>
    <row r="1166" spans="1:11" x14ac:dyDescent="0.25">
      <c r="A1166" s="8">
        <v>9001901</v>
      </c>
      <c r="B1166" s="10" t="s">
        <v>1148</v>
      </c>
      <c r="C1166" s="8">
        <v>2</v>
      </c>
      <c r="D1166" s="8">
        <v>1</v>
      </c>
      <c r="E1166" s="8">
        <v>1</v>
      </c>
      <c r="H1166" s="8">
        <v>9001901</v>
      </c>
      <c r="I1166" s="10" t="s">
        <v>1148</v>
      </c>
      <c r="J1166" s="8">
        <v>2</v>
      </c>
      <c r="K1166" s="13">
        <f t="shared" si="20"/>
        <v>3.5959904706252529E-6</v>
      </c>
    </row>
    <row r="1167" spans="1:11" x14ac:dyDescent="0.25">
      <c r="A1167" s="8">
        <v>9001902</v>
      </c>
      <c r="B1167" s="10" t="s">
        <v>1149</v>
      </c>
      <c r="C1167" s="8">
        <v>11</v>
      </c>
      <c r="D1167" s="8">
        <v>5</v>
      </c>
      <c r="E1167" s="8">
        <v>6</v>
      </c>
      <c r="H1167" s="8">
        <v>9001902</v>
      </c>
      <c r="I1167" s="10" t="s">
        <v>1149</v>
      </c>
      <c r="J1167" s="8">
        <v>10</v>
      </c>
      <c r="K1167" s="13">
        <f t="shared" si="20"/>
        <v>1.7979952353126263E-5</v>
      </c>
    </row>
    <row r="1168" spans="1:11" x14ac:dyDescent="0.25">
      <c r="A1168" s="8">
        <v>9001906</v>
      </c>
      <c r="B1168" s="10" t="s">
        <v>2175</v>
      </c>
      <c r="C1168" s="8">
        <v>2</v>
      </c>
      <c r="D1168" s="8">
        <v>3</v>
      </c>
      <c r="E1168" s="8">
        <v>-1</v>
      </c>
      <c r="H1168" s="8">
        <v>9001906</v>
      </c>
      <c r="I1168" s="10" t="s">
        <v>2175</v>
      </c>
      <c r="J1168" s="8">
        <v>-1</v>
      </c>
      <c r="K1168" s="13">
        <f t="shared" si="20"/>
        <v>-1.7979952353126265E-6</v>
      </c>
    </row>
    <row r="1169" spans="1:11" x14ac:dyDescent="0.25">
      <c r="A1169" s="8">
        <v>9001999</v>
      </c>
      <c r="B1169" s="10" t="s">
        <v>1150</v>
      </c>
      <c r="C1169" s="8">
        <v>12</v>
      </c>
      <c r="D1169" s="8">
        <v>11</v>
      </c>
      <c r="E1169" s="8">
        <v>1</v>
      </c>
      <c r="H1169" s="8">
        <v>9001999</v>
      </c>
      <c r="I1169" s="10" t="s">
        <v>1150</v>
      </c>
      <c r="J1169" s="8">
        <v>12</v>
      </c>
      <c r="K1169" s="13">
        <f t="shared" si="20"/>
        <v>2.1575942823751518E-5</v>
      </c>
    </row>
    <row r="1170" spans="1:11" x14ac:dyDescent="0.25">
      <c r="A1170" s="8">
        <v>9002701</v>
      </c>
      <c r="B1170" s="10" t="s">
        <v>1151</v>
      </c>
      <c r="C1170" s="8">
        <v>1</v>
      </c>
      <c r="D1170" s="8">
        <v>2</v>
      </c>
      <c r="E1170" s="8">
        <v>-1</v>
      </c>
      <c r="H1170" s="8">
        <v>9002701</v>
      </c>
      <c r="I1170" s="10" t="s">
        <v>1151</v>
      </c>
      <c r="J1170" s="8">
        <v>35</v>
      </c>
      <c r="K1170" s="13">
        <f t="shared" si="20"/>
        <v>6.2929833235941921E-5</v>
      </c>
    </row>
    <row r="1171" spans="1:11" x14ac:dyDescent="0.25">
      <c r="A1171" s="8">
        <v>9003500</v>
      </c>
      <c r="B1171" s="10" t="s">
        <v>1152</v>
      </c>
      <c r="C1171" s="8">
        <v>25</v>
      </c>
      <c r="D1171" s="8">
        <v>27</v>
      </c>
      <c r="E1171" s="8">
        <v>-2</v>
      </c>
      <c r="H1171" s="8">
        <v>9003500</v>
      </c>
      <c r="I1171" s="10" t="s">
        <v>1152</v>
      </c>
      <c r="J1171" s="8">
        <v>32</v>
      </c>
      <c r="K1171" s="13">
        <f t="shared" si="20"/>
        <v>5.7535847530004047E-5</v>
      </c>
    </row>
    <row r="1172" spans="1:11" x14ac:dyDescent="0.25">
      <c r="A1172" s="8">
        <v>9101500</v>
      </c>
      <c r="B1172" s="10" t="s">
        <v>1153</v>
      </c>
      <c r="C1172" s="8">
        <v>7</v>
      </c>
      <c r="D1172" s="8">
        <v>7</v>
      </c>
      <c r="E1172" s="8">
        <v>0</v>
      </c>
      <c r="H1172" s="8">
        <v>9101500</v>
      </c>
      <c r="I1172" s="10" t="s">
        <v>1153</v>
      </c>
      <c r="J1172" s="8">
        <v>8</v>
      </c>
      <c r="K1172" s="13">
        <f t="shared" si="20"/>
        <v>1.4383961882501012E-5</v>
      </c>
    </row>
    <row r="1173" spans="1:11" x14ac:dyDescent="0.25">
      <c r="A1173" s="8">
        <v>9102301</v>
      </c>
      <c r="B1173" s="10" t="s">
        <v>1154</v>
      </c>
      <c r="C1173" s="8">
        <v>54</v>
      </c>
      <c r="D1173" s="8">
        <v>35</v>
      </c>
      <c r="E1173" s="8">
        <v>19</v>
      </c>
      <c r="H1173" s="8">
        <v>9102301</v>
      </c>
      <c r="I1173" s="10" t="s">
        <v>1154</v>
      </c>
      <c r="J1173" s="8">
        <v>52</v>
      </c>
      <c r="K1173" s="13">
        <f t="shared" si="20"/>
        <v>9.3495752236256573E-5</v>
      </c>
    </row>
    <row r="1174" spans="1:11" x14ac:dyDescent="0.25">
      <c r="A1174" s="8">
        <v>9102302</v>
      </c>
      <c r="B1174" s="10" t="s">
        <v>1155</v>
      </c>
      <c r="C1174" s="8">
        <v>4</v>
      </c>
      <c r="D1174" s="8">
        <v>1</v>
      </c>
      <c r="E1174" s="8">
        <v>3</v>
      </c>
      <c r="H1174" s="8">
        <v>9102302</v>
      </c>
      <c r="I1174" s="10" t="s">
        <v>1155</v>
      </c>
      <c r="J1174" s="8">
        <v>3</v>
      </c>
      <c r="K1174" s="13">
        <f t="shared" si="20"/>
        <v>5.3939857059378794E-6</v>
      </c>
    </row>
    <row r="1175" spans="1:11" x14ac:dyDescent="0.25">
      <c r="A1175" s="8">
        <v>9103100</v>
      </c>
      <c r="B1175" s="10" t="s">
        <v>1156</v>
      </c>
      <c r="C1175" s="8">
        <v>9</v>
      </c>
      <c r="D1175" s="8">
        <v>6</v>
      </c>
      <c r="E1175" s="8">
        <v>3</v>
      </c>
      <c r="H1175" s="8">
        <v>9103100</v>
      </c>
      <c r="I1175" s="10" t="s">
        <v>1156</v>
      </c>
      <c r="J1175" s="8">
        <v>10</v>
      </c>
      <c r="K1175" s="13">
        <f t="shared" si="20"/>
        <v>1.7979952353126263E-5</v>
      </c>
    </row>
    <row r="1176" spans="1:11" x14ac:dyDescent="0.25">
      <c r="A1176" s="8">
        <v>9200302</v>
      </c>
      <c r="B1176" s="10" t="s">
        <v>1157</v>
      </c>
      <c r="C1176" s="8">
        <v>13</v>
      </c>
      <c r="D1176" s="8">
        <v>16</v>
      </c>
      <c r="E1176" s="8">
        <v>-3</v>
      </c>
      <c r="H1176" s="8">
        <v>9200302</v>
      </c>
      <c r="I1176" s="10" t="s">
        <v>1157</v>
      </c>
      <c r="J1176" s="8">
        <v>22</v>
      </c>
      <c r="K1176" s="13">
        <f t="shared" si="20"/>
        <v>3.9555895176877784E-5</v>
      </c>
    </row>
    <row r="1177" spans="1:11" x14ac:dyDescent="0.25">
      <c r="A1177" s="8">
        <v>9311500</v>
      </c>
      <c r="B1177" s="10" t="s">
        <v>1158</v>
      </c>
      <c r="C1177" s="8">
        <v>9</v>
      </c>
      <c r="D1177" s="8">
        <v>7</v>
      </c>
      <c r="E1177" s="8">
        <v>2</v>
      </c>
      <c r="H1177" s="8">
        <v>9311500</v>
      </c>
      <c r="I1177" s="10" t="s">
        <v>1158</v>
      </c>
      <c r="J1177" s="8">
        <v>15</v>
      </c>
      <c r="K1177" s="13">
        <f t="shared" si="20"/>
        <v>2.6969928529689398E-5</v>
      </c>
    </row>
    <row r="1178" spans="1:11" x14ac:dyDescent="0.25">
      <c r="A1178" s="8">
        <v>9312300</v>
      </c>
      <c r="B1178" s="10" t="s">
        <v>1159</v>
      </c>
      <c r="C1178" s="8">
        <v>1210</v>
      </c>
      <c r="D1178" s="8">
        <v>1094</v>
      </c>
      <c r="E1178" s="8">
        <v>116</v>
      </c>
      <c r="H1178" s="8">
        <v>9312300</v>
      </c>
      <c r="I1178" s="10" t="s">
        <v>1159</v>
      </c>
      <c r="J1178" s="8">
        <v>1431</v>
      </c>
      <c r="K1178" s="13">
        <f t="shared" si="20"/>
        <v>2.5729311817323684E-3</v>
      </c>
    </row>
    <row r="1179" spans="1:11" x14ac:dyDescent="0.25">
      <c r="A1179" s="8">
        <v>9313100</v>
      </c>
      <c r="B1179" s="10" t="s">
        <v>1160</v>
      </c>
      <c r="C1179" s="8">
        <v>200</v>
      </c>
      <c r="D1179" s="8">
        <v>153</v>
      </c>
      <c r="E1179" s="8">
        <v>47</v>
      </c>
      <c r="H1179" s="8">
        <v>9313100</v>
      </c>
      <c r="I1179" s="10" t="s">
        <v>1160</v>
      </c>
      <c r="J1179" s="8">
        <v>222</v>
      </c>
      <c r="K1179" s="13">
        <f t="shared" si="20"/>
        <v>3.9915494223940307E-4</v>
      </c>
    </row>
    <row r="1180" spans="1:11" x14ac:dyDescent="0.25">
      <c r="A1180" s="8">
        <v>9319101</v>
      </c>
      <c r="B1180" s="10" t="s">
        <v>1161</v>
      </c>
      <c r="C1180" s="8">
        <v>32</v>
      </c>
      <c r="D1180" s="8">
        <v>36</v>
      </c>
      <c r="E1180" s="8">
        <v>-4</v>
      </c>
      <c r="H1180" s="8">
        <v>9319101</v>
      </c>
      <c r="I1180" s="10" t="s">
        <v>1161</v>
      </c>
      <c r="J1180" s="8">
        <v>33</v>
      </c>
      <c r="K1180" s="13">
        <f t="shared" si="20"/>
        <v>5.9333842765316669E-5</v>
      </c>
    </row>
    <row r="1181" spans="1:11" x14ac:dyDescent="0.25">
      <c r="A1181" s="8">
        <v>9319199</v>
      </c>
      <c r="B1181" s="10" t="s">
        <v>1162</v>
      </c>
      <c r="C1181" s="8">
        <v>59</v>
      </c>
      <c r="D1181" s="8">
        <v>50</v>
      </c>
      <c r="E1181" s="8">
        <v>9</v>
      </c>
      <c r="H1181" s="8">
        <v>9319199</v>
      </c>
      <c r="I1181" s="10" t="s">
        <v>1162</v>
      </c>
      <c r="J1181" s="8">
        <v>60</v>
      </c>
      <c r="K1181" s="13">
        <f t="shared" si="20"/>
        <v>1.0787971411875759E-4</v>
      </c>
    </row>
    <row r="1182" spans="1:11" ht="14.25" customHeight="1" x14ac:dyDescent="0.25">
      <c r="A1182" s="8">
        <v>9321200</v>
      </c>
      <c r="B1182" s="10" t="s">
        <v>1164</v>
      </c>
      <c r="C1182" s="8">
        <v>267</v>
      </c>
      <c r="D1182" s="8">
        <v>208</v>
      </c>
      <c r="E1182" s="8">
        <v>59</v>
      </c>
      <c r="H1182" s="8">
        <v>9321200</v>
      </c>
      <c r="I1182" s="10" t="s">
        <v>1164</v>
      </c>
      <c r="J1182" s="8">
        <v>233</v>
      </c>
      <c r="K1182" s="13">
        <f t="shared" si="20"/>
        <v>4.1893288982784195E-4</v>
      </c>
    </row>
    <row r="1183" spans="1:11" x14ac:dyDescent="0.25">
      <c r="A1183" s="8">
        <v>9329802</v>
      </c>
      <c r="B1183" s="10" t="s">
        <v>1165</v>
      </c>
      <c r="C1183" s="8">
        <v>0</v>
      </c>
      <c r="D1183" s="8">
        <v>2</v>
      </c>
      <c r="E1183" s="8">
        <v>-2</v>
      </c>
      <c r="H1183" s="8">
        <v>9329802</v>
      </c>
      <c r="I1183" s="10" t="s">
        <v>1165</v>
      </c>
      <c r="J1183" s="8">
        <v>0</v>
      </c>
      <c r="K1183" s="13">
        <f t="shared" si="20"/>
        <v>0</v>
      </c>
    </row>
    <row r="1184" spans="1:11" x14ac:dyDescent="0.25">
      <c r="A1184" s="8">
        <v>9329804</v>
      </c>
      <c r="B1184" s="10" t="s">
        <v>1166</v>
      </c>
      <c r="C1184" s="8">
        <v>0</v>
      </c>
      <c r="D1184" s="8">
        <v>0</v>
      </c>
      <c r="E1184" s="8">
        <v>0</v>
      </c>
      <c r="H1184" s="8">
        <v>9329804</v>
      </c>
      <c r="I1184" s="10" t="s">
        <v>1166</v>
      </c>
      <c r="J1184" s="8">
        <v>2</v>
      </c>
      <c r="K1184" s="13">
        <f t="shared" si="20"/>
        <v>3.5959904706252529E-6</v>
      </c>
    </row>
    <row r="1185" spans="1:11" x14ac:dyDescent="0.25">
      <c r="A1185" s="8">
        <v>9329899</v>
      </c>
      <c r="B1185" s="10" t="s">
        <v>1167</v>
      </c>
      <c r="C1185" s="8">
        <v>141</v>
      </c>
      <c r="D1185" s="8">
        <v>116</v>
      </c>
      <c r="E1185" s="8">
        <v>25</v>
      </c>
      <c r="H1185" s="8">
        <v>9329899</v>
      </c>
      <c r="I1185" s="10" t="s">
        <v>1167</v>
      </c>
      <c r="J1185" s="8">
        <v>132</v>
      </c>
      <c r="K1185" s="13">
        <f t="shared" si="20"/>
        <v>2.3733537106126668E-4</v>
      </c>
    </row>
    <row r="1186" spans="1:11" x14ac:dyDescent="0.25">
      <c r="A1186" s="8">
        <v>9411100</v>
      </c>
      <c r="B1186" s="10" t="s">
        <v>1168</v>
      </c>
      <c r="C1186" s="8">
        <v>523</v>
      </c>
      <c r="D1186" s="8">
        <v>437</v>
      </c>
      <c r="E1186" s="8">
        <v>86</v>
      </c>
      <c r="H1186" s="8">
        <v>9411100</v>
      </c>
      <c r="I1186" s="10" t="s">
        <v>1168</v>
      </c>
      <c r="J1186" s="8">
        <v>361</v>
      </c>
      <c r="K1186" s="13">
        <f t="shared" si="20"/>
        <v>6.4907627994785814E-4</v>
      </c>
    </row>
    <row r="1187" spans="1:11" x14ac:dyDescent="0.25">
      <c r="A1187" s="8">
        <v>9412001</v>
      </c>
      <c r="B1187" s="10" t="s">
        <v>1170</v>
      </c>
      <c r="C1187" s="8">
        <v>99</v>
      </c>
      <c r="D1187" s="8">
        <v>76</v>
      </c>
      <c r="E1187" s="8">
        <v>23</v>
      </c>
      <c r="H1187" s="8">
        <v>9412001</v>
      </c>
      <c r="I1187" s="10" t="s">
        <v>1170</v>
      </c>
      <c r="J1187" s="8">
        <v>92</v>
      </c>
      <c r="K1187" s="13">
        <f t="shared" si="20"/>
        <v>1.6541556164876163E-4</v>
      </c>
    </row>
    <row r="1188" spans="1:11" x14ac:dyDescent="0.25">
      <c r="A1188" s="8">
        <v>9412099</v>
      </c>
      <c r="B1188" s="10" t="s">
        <v>1172</v>
      </c>
      <c r="C1188" s="8">
        <v>723</v>
      </c>
      <c r="D1188" s="8">
        <v>720</v>
      </c>
      <c r="E1188" s="8">
        <v>3</v>
      </c>
      <c r="H1188" s="8">
        <v>9412099</v>
      </c>
      <c r="I1188" s="10" t="s">
        <v>1172</v>
      </c>
      <c r="J1188" s="8">
        <v>452</v>
      </c>
      <c r="K1188" s="13">
        <f t="shared" si="20"/>
        <v>8.1269384636130718E-4</v>
      </c>
    </row>
    <row r="1189" spans="1:11" x14ac:dyDescent="0.25">
      <c r="A1189" s="8">
        <v>9420100</v>
      </c>
      <c r="B1189" s="10" t="s">
        <v>1174</v>
      </c>
      <c r="C1189" s="8">
        <v>384</v>
      </c>
      <c r="D1189" s="8">
        <v>363</v>
      </c>
      <c r="E1189" s="8">
        <v>21</v>
      </c>
      <c r="H1189" s="8">
        <v>9420100</v>
      </c>
      <c r="I1189" s="10" t="s">
        <v>1174</v>
      </c>
      <c r="J1189" s="8">
        <v>315</v>
      </c>
      <c r="K1189" s="13">
        <f t="shared" si="20"/>
        <v>5.6636849912347729E-4</v>
      </c>
    </row>
    <row r="1190" spans="1:11" x14ac:dyDescent="0.25">
      <c r="A1190" s="8">
        <v>9430800</v>
      </c>
      <c r="B1190" s="10" t="s">
        <v>1176</v>
      </c>
      <c r="C1190" s="8">
        <v>38365</v>
      </c>
      <c r="D1190" s="8">
        <v>37283</v>
      </c>
      <c r="E1190" s="8">
        <v>1082</v>
      </c>
      <c r="H1190" s="8">
        <v>9430800</v>
      </c>
      <c r="I1190" s="10" t="s">
        <v>1176</v>
      </c>
      <c r="J1190" s="8">
        <v>42812</v>
      </c>
      <c r="K1190" s="13">
        <f t="shared" si="20"/>
        <v>7.6975772014204163E-2</v>
      </c>
    </row>
    <row r="1191" spans="1:11" x14ac:dyDescent="0.25">
      <c r="A1191" s="8">
        <v>9491000</v>
      </c>
      <c r="B1191" s="10" t="s">
        <v>1177</v>
      </c>
      <c r="C1191" s="8">
        <v>1303</v>
      </c>
      <c r="D1191" s="8">
        <v>1214</v>
      </c>
      <c r="E1191" s="8">
        <v>89</v>
      </c>
      <c r="H1191" s="8">
        <v>9491000</v>
      </c>
      <c r="I1191" s="10" t="s">
        <v>1177</v>
      </c>
      <c r="J1191" s="8">
        <v>1697</v>
      </c>
      <c r="K1191" s="13">
        <f t="shared" si="20"/>
        <v>3.051197914325527E-3</v>
      </c>
    </row>
    <row r="1192" spans="1:11" x14ac:dyDescent="0.25">
      <c r="A1192" s="8">
        <v>9492800</v>
      </c>
      <c r="B1192" s="10" t="s">
        <v>1178</v>
      </c>
      <c r="C1192" s="8">
        <v>4</v>
      </c>
      <c r="D1192" s="8">
        <v>9</v>
      </c>
      <c r="E1192" s="8">
        <v>-5</v>
      </c>
      <c r="H1192" s="8">
        <v>9492800</v>
      </c>
      <c r="I1192" s="10" t="s">
        <v>1178</v>
      </c>
      <c r="J1192" s="8">
        <v>5</v>
      </c>
      <c r="K1192" s="13">
        <f t="shared" si="20"/>
        <v>8.9899761765631315E-6</v>
      </c>
    </row>
    <row r="1193" spans="1:11" x14ac:dyDescent="0.25">
      <c r="A1193" s="8">
        <v>9493600</v>
      </c>
      <c r="B1193" s="10" t="s">
        <v>1179</v>
      </c>
      <c r="C1193" s="8">
        <v>369</v>
      </c>
      <c r="D1193" s="8">
        <v>347</v>
      </c>
      <c r="E1193" s="8">
        <v>22</v>
      </c>
      <c r="H1193" s="8">
        <v>9493600</v>
      </c>
      <c r="I1193" s="10" t="s">
        <v>1179</v>
      </c>
      <c r="J1193" s="8">
        <v>558</v>
      </c>
      <c r="K1193" s="13">
        <f t="shared" si="20"/>
        <v>1.0032813413044456E-3</v>
      </c>
    </row>
    <row r="1194" spans="1:11" x14ac:dyDescent="0.25">
      <c r="A1194" s="8">
        <v>9499500</v>
      </c>
      <c r="B1194" s="10" t="s">
        <v>1180</v>
      </c>
      <c r="C1194" s="8">
        <v>3326</v>
      </c>
      <c r="D1194" s="8">
        <v>2569</v>
      </c>
      <c r="E1194" s="8">
        <v>757</v>
      </c>
      <c r="H1194" s="8">
        <v>9499500</v>
      </c>
      <c r="I1194" s="10" t="s">
        <v>1180</v>
      </c>
      <c r="J1194" s="8">
        <v>5764</v>
      </c>
      <c r="K1194" s="13">
        <f t="shared" si="20"/>
        <v>1.0363644536341979E-2</v>
      </c>
    </row>
    <row r="1195" spans="1:11" x14ac:dyDescent="0.25">
      <c r="A1195" s="8">
        <v>9511800</v>
      </c>
      <c r="B1195" s="10" t="s">
        <v>1181</v>
      </c>
      <c r="C1195" s="8">
        <v>50</v>
      </c>
      <c r="D1195" s="8">
        <v>46</v>
      </c>
      <c r="E1195" s="8">
        <v>4</v>
      </c>
      <c r="H1195" s="8">
        <v>9511800</v>
      </c>
      <c r="I1195" s="10" t="s">
        <v>1181</v>
      </c>
      <c r="J1195" s="8">
        <v>103</v>
      </c>
      <c r="K1195" s="13">
        <f t="shared" si="20"/>
        <v>1.8519350923720053E-4</v>
      </c>
    </row>
    <row r="1196" spans="1:11" x14ac:dyDescent="0.25">
      <c r="A1196" s="8">
        <v>9512600</v>
      </c>
      <c r="B1196" s="10" t="s">
        <v>1182</v>
      </c>
      <c r="C1196" s="8">
        <v>20</v>
      </c>
      <c r="D1196" s="8">
        <v>14</v>
      </c>
      <c r="E1196" s="8">
        <v>6</v>
      </c>
      <c r="H1196" s="8">
        <v>9512600</v>
      </c>
      <c r="I1196" s="10" t="s">
        <v>1182</v>
      </c>
      <c r="J1196" s="8">
        <v>49</v>
      </c>
      <c r="K1196" s="13">
        <f t="shared" si="20"/>
        <v>8.81017665303187E-5</v>
      </c>
    </row>
    <row r="1197" spans="1:11" x14ac:dyDescent="0.25">
      <c r="A1197" s="8">
        <v>9521500</v>
      </c>
      <c r="B1197" s="10" t="s">
        <v>1183</v>
      </c>
      <c r="C1197" s="8">
        <v>12</v>
      </c>
      <c r="D1197" s="8">
        <v>17</v>
      </c>
      <c r="E1197" s="8">
        <v>-5</v>
      </c>
      <c r="H1197" s="8">
        <v>9521500</v>
      </c>
      <c r="I1197" s="10" t="s">
        <v>1183</v>
      </c>
      <c r="J1197" s="8">
        <v>29</v>
      </c>
      <c r="K1197" s="13">
        <f t="shared" si="20"/>
        <v>5.2141861824066167E-5</v>
      </c>
    </row>
    <row r="1198" spans="1:11" x14ac:dyDescent="0.25">
      <c r="A1198" s="8">
        <v>9529101</v>
      </c>
      <c r="B1198" s="10" t="s">
        <v>2176</v>
      </c>
      <c r="C1198" s="8">
        <v>1</v>
      </c>
      <c r="D1198" s="8">
        <v>0</v>
      </c>
      <c r="E1198" s="8">
        <v>1</v>
      </c>
      <c r="H1198" s="8">
        <v>9529101</v>
      </c>
      <c r="I1198" s="10" t="s">
        <v>2176</v>
      </c>
      <c r="J1198" s="8">
        <v>1</v>
      </c>
      <c r="K1198" s="13">
        <f t="shared" si="20"/>
        <v>1.7979952353126265E-6</v>
      </c>
    </row>
    <row r="1199" spans="1:11" x14ac:dyDescent="0.25">
      <c r="A1199" s="8">
        <v>9529102</v>
      </c>
      <c r="B1199" s="10" t="s">
        <v>1163</v>
      </c>
      <c r="C1199" s="8">
        <v>4</v>
      </c>
      <c r="D1199" s="8">
        <v>0</v>
      </c>
      <c r="E1199" s="8">
        <v>4</v>
      </c>
      <c r="H1199" s="8">
        <v>9529102</v>
      </c>
      <c r="I1199" s="10" t="s">
        <v>1163</v>
      </c>
      <c r="J1199" s="8">
        <v>6</v>
      </c>
      <c r="K1199" s="13">
        <f t="shared" si="20"/>
        <v>1.0787971411875759E-5</v>
      </c>
    </row>
    <row r="1200" spans="1:11" x14ac:dyDescent="0.25">
      <c r="A1200" s="8">
        <v>9529103</v>
      </c>
      <c r="B1200" s="10" t="s">
        <v>2177</v>
      </c>
      <c r="C1200" s="8">
        <v>2</v>
      </c>
      <c r="D1200" s="8">
        <v>2</v>
      </c>
      <c r="E1200" s="8">
        <v>0</v>
      </c>
      <c r="H1200" s="8">
        <v>9529103</v>
      </c>
      <c r="I1200" s="10" t="s">
        <v>2177</v>
      </c>
      <c r="J1200" s="8">
        <v>0</v>
      </c>
      <c r="K1200" s="13">
        <f>J1200/$J$1222</f>
        <v>0</v>
      </c>
    </row>
    <row r="1201" spans="1:11" x14ac:dyDescent="0.25">
      <c r="A1201" s="8">
        <v>9529104</v>
      </c>
      <c r="B1201" s="10" t="s">
        <v>1184</v>
      </c>
      <c r="C1201" s="8">
        <v>1</v>
      </c>
      <c r="D1201" s="8">
        <v>0</v>
      </c>
      <c r="E1201" s="8">
        <v>1</v>
      </c>
      <c r="H1201" s="8">
        <v>9529104</v>
      </c>
      <c r="I1201" s="10" t="s">
        <v>1184</v>
      </c>
      <c r="J1201" s="8">
        <v>2</v>
      </c>
      <c r="K1201" s="13">
        <f t="shared" ref="K1201:K1222" si="21">J1201/$J$1222</f>
        <v>3.5959904706252529E-6</v>
      </c>
    </row>
    <row r="1202" spans="1:11" x14ac:dyDescent="0.25">
      <c r="A1202" s="8">
        <v>9529105</v>
      </c>
      <c r="B1202" s="10" t="s">
        <v>1185</v>
      </c>
      <c r="C1202" s="8">
        <v>8</v>
      </c>
      <c r="D1202" s="8">
        <v>3</v>
      </c>
      <c r="E1202" s="8">
        <v>5</v>
      </c>
      <c r="H1202" s="8">
        <v>9529105</v>
      </c>
      <c r="I1202" s="10" t="s">
        <v>1185</v>
      </c>
      <c r="J1202" s="8">
        <v>6</v>
      </c>
      <c r="K1202" s="13">
        <f t="shared" si="21"/>
        <v>1.0787971411875759E-5</v>
      </c>
    </row>
    <row r="1203" spans="1:11" x14ac:dyDescent="0.25">
      <c r="A1203" s="8">
        <v>9529106</v>
      </c>
      <c r="B1203" s="10" t="s">
        <v>2178</v>
      </c>
      <c r="C1203" s="8">
        <v>4</v>
      </c>
      <c r="D1203" s="8">
        <v>2</v>
      </c>
      <c r="E1203" s="8">
        <v>2</v>
      </c>
      <c r="H1203" s="8">
        <v>9529106</v>
      </c>
      <c r="I1203" s="10" t="s">
        <v>2178</v>
      </c>
      <c r="J1203" s="8">
        <v>3</v>
      </c>
      <c r="K1203" s="13">
        <f t="shared" si="21"/>
        <v>5.3939857059378794E-6</v>
      </c>
    </row>
    <row r="1204" spans="1:11" x14ac:dyDescent="0.25">
      <c r="A1204" s="8">
        <v>9529199</v>
      </c>
      <c r="B1204" s="10" t="s">
        <v>1186</v>
      </c>
      <c r="C1204" s="8">
        <v>8</v>
      </c>
      <c r="D1204" s="8">
        <v>7</v>
      </c>
      <c r="E1204" s="8">
        <v>1</v>
      </c>
      <c r="H1204" s="8">
        <v>9529199</v>
      </c>
      <c r="I1204" s="10" t="s">
        <v>1186</v>
      </c>
      <c r="J1204" s="8">
        <v>23</v>
      </c>
      <c r="K1204" s="13">
        <f t="shared" si="21"/>
        <v>4.1353890412190406E-5</v>
      </c>
    </row>
    <row r="1205" spans="1:11" ht="8.25" customHeight="1" x14ac:dyDescent="0.25">
      <c r="A1205" s="8">
        <v>9601701</v>
      </c>
      <c r="B1205" s="10" t="s">
        <v>1169</v>
      </c>
      <c r="C1205" s="8">
        <v>164</v>
      </c>
      <c r="D1205" s="8">
        <v>136</v>
      </c>
      <c r="E1205" s="8">
        <v>28</v>
      </c>
      <c r="H1205" s="8">
        <v>9601701</v>
      </c>
      <c r="I1205" s="10" t="s">
        <v>1169</v>
      </c>
      <c r="J1205" s="8">
        <v>201</v>
      </c>
      <c r="K1205" s="13">
        <f t="shared" si="21"/>
        <v>3.6139704229783793E-4</v>
      </c>
    </row>
    <row r="1206" spans="1:11" x14ac:dyDescent="0.25">
      <c r="A1206" s="8">
        <v>9601702</v>
      </c>
      <c r="B1206" s="10" t="s">
        <v>1171</v>
      </c>
      <c r="C1206" s="8">
        <v>16</v>
      </c>
      <c r="D1206" s="8">
        <v>14</v>
      </c>
      <c r="E1206" s="8">
        <v>2</v>
      </c>
      <c r="H1206" s="8">
        <v>9601702</v>
      </c>
      <c r="I1206" s="10" t="s">
        <v>1171</v>
      </c>
      <c r="J1206" s="8">
        <v>3</v>
      </c>
      <c r="K1206" s="13">
        <f t="shared" si="21"/>
        <v>5.3939857059378794E-6</v>
      </c>
    </row>
    <row r="1207" spans="1:11" ht="6" customHeight="1" x14ac:dyDescent="0.25">
      <c r="A1207" s="8">
        <v>9601703</v>
      </c>
      <c r="B1207" s="10" t="s">
        <v>1173</v>
      </c>
      <c r="C1207" s="8">
        <v>339</v>
      </c>
      <c r="D1207" s="8">
        <v>315</v>
      </c>
      <c r="E1207" s="8">
        <v>24</v>
      </c>
      <c r="H1207" s="8">
        <v>9601703</v>
      </c>
      <c r="I1207" s="10" t="s">
        <v>1173</v>
      </c>
      <c r="J1207" s="8">
        <v>278</v>
      </c>
      <c r="K1207" s="13">
        <f t="shared" si="21"/>
        <v>4.9984267541691013E-4</v>
      </c>
    </row>
    <row r="1208" spans="1:11" x14ac:dyDescent="0.25">
      <c r="A1208" s="8">
        <v>9602501</v>
      </c>
      <c r="B1208" s="10" t="s">
        <v>1175</v>
      </c>
      <c r="C1208" s="8">
        <v>51</v>
      </c>
      <c r="D1208" s="8">
        <v>59</v>
      </c>
      <c r="E1208" s="8">
        <v>-8</v>
      </c>
      <c r="H1208" s="8">
        <v>9602501</v>
      </c>
      <c r="I1208" s="10" t="s">
        <v>1175</v>
      </c>
      <c r="J1208" s="8">
        <v>53</v>
      </c>
      <c r="K1208" s="13">
        <f t="shared" si="21"/>
        <v>9.5293747471569202E-5</v>
      </c>
    </row>
    <row r="1209" spans="1:11" x14ac:dyDescent="0.25">
      <c r="A1209" s="8">
        <v>9602502</v>
      </c>
      <c r="B1209" s="10" t="s">
        <v>1187</v>
      </c>
      <c r="C1209" s="8">
        <v>24</v>
      </c>
      <c r="D1209" s="8">
        <v>21</v>
      </c>
      <c r="E1209" s="8">
        <v>3</v>
      </c>
      <c r="H1209" s="8">
        <v>9602502</v>
      </c>
      <c r="I1209" s="10" t="s">
        <v>1187</v>
      </c>
      <c r="J1209" s="8">
        <v>36</v>
      </c>
      <c r="K1209" s="13">
        <f t="shared" si="21"/>
        <v>6.472782847125455E-5</v>
      </c>
    </row>
    <row r="1210" spans="1:11" x14ac:dyDescent="0.25">
      <c r="A1210" s="8">
        <v>9603301</v>
      </c>
      <c r="B1210" s="10" t="s">
        <v>1188</v>
      </c>
      <c r="C1210" s="8">
        <v>159</v>
      </c>
      <c r="D1210" s="8">
        <v>137</v>
      </c>
      <c r="E1210" s="8">
        <v>22</v>
      </c>
      <c r="H1210" s="8">
        <v>9603301</v>
      </c>
      <c r="I1210" s="10" t="s">
        <v>1188</v>
      </c>
      <c r="J1210" s="8">
        <v>152</v>
      </c>
      <c r="K1210" s="13">
        <f t="shared" si="21"/>
        <v>2.7329527576751923E-4</v>
      </c>
    </row>
    <row r="1211" spans="1:11" x14ac:dyDescent="0.25">
      <c r="A1211" s="8">
        <v>9603302</v>
      </c>
      <c r="B1211" s="10" t="s">
        <v>1189</v>
      </c>
      <c r="C1211" s="8">
        <v>1</v>
      </c>
      <c r="D1211" s="8">
        <v>1</v>
      </c>
      <c r="E1211" s="8">
        <v>0</v>
      </c>
      <c r="H1211" s="8">
        <v>9603302</v>
      </c>
      <c r="I1211" s="10" t="s">
        <v>1189</v>
      </c>
      <c r="J1211" s="8">
        <v>5</v>
      </c>
      <c r="K1211" s="13">
        <f t="shared" si="21"/>
        <v>8.9899761765631315E-6</v>
      </c>
    </row>
    <row r="1212" spans="1:11" x14ac:dyDescent="0.25">
      <c r="A1212" s="8">
        <v>9603303</v>
      </c>
      <c r="B1212" s="10" t="s">
        <v>1190</v>
      </c>
      <c r="C1212" s="8">
        <v>6</v>
      </c>
      <c r="D1212" s="8">
        <v>5</v>
      </c>
      <c r="E1212" s="8">
        <v>1</v>
      </c>
      <c r="H1212" s="8">
        <v>9603303</v>
      </c>
      <c r="I1212" s="10" t="s">
        <v>1190</v>
      </c>
      <c r="J1212" s="8">
        <v>7</v>
      </c>
      <c r="K1212" s="13">
        <f t="shared" si="21"/>
        <v>1.2585966647188384E-5</v>
      </c>
    </row>
    <row r="1213" spans="1:11" x14ac:dyDescent="0.25">
      <c r="A1213" s="8">
        <v>9603304</v>
      </c>
      <c r="B1213" s="10" t="s">
        <v>1191</v>
      </c>
      <c r="C1213" s="8">
        <v>207</v>
      </c>
      <c r="D1213" s="8">
        <v>145</v>
      </c>
      <c r="E1213" s="8">
        <v>62</v>
      </c>
      <c r="H1213" s="8">
        <v>9603304</v>
      </c>
      <c r="I1213" s="10" t="s">
        <v>1191</v>
      </c>
      <c r="J1213" s="8">
        <v>210</v>
      </c>
      <c r="K1213" s="13">
        <f t="shared" si="21"/>
        <v>3.7757899941565152E-4</v>
      </c>
    </row>
    <row r="1214" spans="1:11" x14ac:dyDescent="0.25">
      <c r="A1214" s="8">
        <v>9603305</v>
      </c>
      <c r="B1214" s="10" t="s">
        <v>2179</v>
      </c>
      <c r="C1214" s="8">
        <v>3</v>
      </c>
      <c r="D1214" s="8">
        <v>2</v>
      </c>
      <c r="E1214" s="8">
        <v>1</v>
      </c>
      <c r="H1214" s="8">
        <v>9603305</v>
      </c>
      <c r="I1214" s="10" t="s">
        <v>2179</v>
      </c>
      <c r="J1214" s="8">
        <v>1</v>
      </c>
      <c r="K1214" s="13">
        <f t="shared" si="21"/>
        <v>1.7979952353126265E-6</v>
      </c>
    </row>
    <row r="1215" spans="1:11" x14ac:dyDescent="0.25">
      <c r="A1215" s="8">
        <v>9603399</v>
      </c>
      <c r="B1215" s="10" t="s">
        <v>1192</v>
      </c>
      <c r="C1215" s="8">
        <v>21</v>
      </c>
      <c r="D1215" s="8">
        <v>17</v>
      </c>
      <c r="E1215" s="8">
        <v>4</v>
      </c>
      <c r="H1215" s="8">
        <v>9603399</v>
      </c>
      <c r="I1215" s="10" t="s">
        <v>1192</v>
      </c>
      <c r="J1215" s="8">
        <v>18</v>
      </c>
      <c r="K1215" s="13">
        <f t="shared" si="21"/>
        <v>3.2363914235627275E-5</v>
      </c>
    </row>
    <row r="1216" spans="1:11" x14ac:dyDescent="0.25">
      <c r="A1216" s="8">
        <v>9609205</v>
      </c>
      <c r="B1216" s="10" t="s">
        <v>1193</v>
      </c>
      <c r="C1216" s="8">
        <v>1</v>
      </c>
      <c r="D1216" s="8">
        <v>1</v>
      </c>
      <c r="E1216" s="8">
        <v>0</v>
      </c>
      <c r="H1216" s="8">
        <v>9609205</v>
      </c>
      <c r="I1216" s="10" t="s">
        <v>1193</v>
      </c>
      <c r="J1216" s="8">
        <v>1</v>
      </c>
      <c r="K1216" s="13">
        <f t="shared" si="21"/>
        <v>1.7979952353126265E-6</v>
      </c>
    </row>
    <row r="1217" spans="1:11" x14ac:dyDescent="0.25">
      <c r="A1217" s="8">
        <v>9609206</v>
      </c>
      <c r="B1217" s="10" t="s">
        <v>2180</v>
      </c>
      <c r="C1217" s="8">
        <v>0</v>
      </c>
      <c r="D1217" s="8">
        <v>0</v>
      </c>
      <c r="E1217" s="8">
        <v>0</v>
      </c>
      <c r="H1217" s="8">
        <v>9609206</v>
      </c>
      <c r="I1217" s="10" t="s">
        <v>2180</v>
      </c>
      <c r="J1217" s="8">
        <v>1</v>
      </c>
      <c r="K1217" s="13">
        <f t="shared" si="21"/>
        <v>1.7979952353126265E-6</v>
      </c>
    </row>
    <row r="1218" spans="1:11" x14ac:dyDescent="0.25">
      <c r="A1218" s="8">
        <v>9609207</v>
      </c>
      <c r="B1218" s="10" t="s">
        <v>1194</v>
      </c>
      <c r="C1218" s="8">
        <v>5</v>
      </c>
      <c r="D1218" s="8">
        <v>5</v>
      </c>
      <c r="E1218" s="8">
        <v>0</v>
      </c>
      <c r="H1218" s="8">
        <v>9609207</v>
      </c>
      <c r="I1218" s="10" t="s">
        <v>1194</v>
      </c>
      <c r="J1218" s="8">
        <v>2</v>
      </c>
      <c r="K1218" s="13">
        <f t="shared" si="21"/>
        <v>3.5959904706252529E-6</v>
      </c>
    </row>
    <row r="1219" spans="1:11" x14ac:dyDescent="0.25">
      <c r="A1219" s="8">
        <v>9609208</v>
      </c>
      <c r="B1219" s="10" t="s">
        <v>1195</v>
      </c>
      <c r="C1219" s="8">
        <v>15</v>
      </c>
      <c r="D1219" s="8">
        <v>9</v>
      </c>
      <c r="E1219" s="8">
        <v>6</v>
      </c>
      <c r="H1219" s="8">
        <v>9609208</v>
      </c>
      <c r="I1219" s="10" t="s">
        <v>1195</v>
      </c>
      <c r="J1219" s="8">
        <v>12</v>
      </c>
      <c r="K1219" s="13">
        <f t="shared" si="21"/>
        <v>2.1575942823751518E-5</v>
      </c>
    </row>
    <row r="1220" spans="1:11" x14ac:dyDescent="0.25">
      <c r="A1220" s="8">
        <v>9609299</v>
      </c>
      <c r="B1220" s="10" t="s">
        <v>1196</v>
      </c>
      <c r="C1220" s="8">
        <v>31</v>
      </c>
      <c r="D1220" s="8">
        <v>21</v>
      </c>
      <c r="E1220" s="8">
        <v>10</v>
      </c>
      <c r="H1220" s="8">
        <v>9609299</v>
      </c>
      <c r="I1220" s="10" t="s">
        <v>1196</v>
      </c>
      <c r="J1220" s="8">
        <v>50</v>
      </c>
      <c r="K1220" s="13">
        <f t="shared" si="21"/>
        <v>8.9899761765631315E-5</v>
      </c>
    </row>
    <row r="1221" spans="1:11" x14ac:dyDescent="0.25">
      <c r="A1221" s="8">
        <v>9900800</v>
      </c>
      <c r="B1221" s="10" t="s">
        <v>1197</v>
      </c>
      <c r="C1221" s="8">
        <v>3</v>
      </c>
      <c r="D1221" s="8">
        <v>2</v>
      </c>
      <c r="E1221" s="8">
        <v>1</v>
      </c>
      <c r="H1221" s="8">
        <v>9900800</v>
      </c>
      <c r="I1221" s="10" t="s">
        <v>1197</v>
      </c>
      <c r="J1221" s="8">
        <v>1</v>
      </c>
      <c r="K1221" s="13">
        <f t="shared" si="21"/>
        <v>1.7979952353126265E-6</v>
      </c>
    </row>
    <row r="1222" spans="1:11" x14ac:dyDescent="0.25">
      <c r="A1222" s="43" t="s">
        <v>21</v>
      </c>
      <c r="B1222" s="14" t="s">
        <v>7</v>
      </c>
      <c r="C1222" s="11">
        <v>546593</v>
      </c>
      <c r="D1222" s="11">
        <v>492559</v>
      </c>
      <c r="E1222" s="11">
        <v>54034</v>
      </c>
      <c r="H1222" s="43" t="s">
        <v>21</v>
      </c>
      <c r="I1222" s="10" t="s">
        <v>7</v>
      </c>
      <c r="J1222" s="48">
        <v>556175</v>
      </c>
      <c r="K1222" s="13">
        <f t="shared" si="21"/>
        <v>1</v>
      </c>
    </row>
    <row r="1224" spans="1:11" x14ac:dyDescent="0.25">
      <c r="A1224" s="55" t="s">
        <v>2118</v>
      </c>
    </row>
    <row r="1225" spans="1:11" x14ac:dyDescent="0.25">
      <c r="A1225" s="55"/>
      <c r="H1225" s="72" t="s">
        <v>2120</v>
      </c>
      <c r="I1225" s="72"/>
      <c r="J1225" s="72"/>
      <c r="K1225" s="72"/>
    </row>
    <row r="1226" spans="1:11" x14ac:dyDescent="0.25">
      <c r="A1226" s="54" t="s">
        <v>2112</v>
      </c>
      <c r="H1226" s="55"/>
      <c r="J1226"/>
      <c r="K1226"/>
    </row>
    <row r="1227" spans="1:11" x14ac:dyDescent="0.25">
      <c r="H1227" s="54" t="s">
        <v>2112</v>
      </c>
      <c r="J1227"/>
      <c r="K1227"/>
    </row>
    <row r="1229" spans="1:11" x14ac:dyDescent="0.25">
      <c r="H1229" s="54" t="s">
        <v>2121</v>
      </c>
    </row>
    <row r="1230" spans="1:11" x14ac:dyDescent="0.25">
      <c r="H1230" s="54" t="s">
        <v>2115</v>
      </c>
    </row>
  </sheetData>
  <mergeCells count="1">
    <mergeCell ref="H1225:K122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13CB6-4883-4604-9B0A-6168D95545A0}">
  <dimension ref="A2:K1041"/>
  <sheetViews>
    <sheetView showGridLines="0" tabSelected="1" topLeftCell="A93" workbookViewId="0">
      <selection activeCell="J128" sqref="J128"/>
    </sheetView>
  </sheetViews>
  <sheetFormatPr defaultRowHeight="15" x14ac:dyDescent="0.25"/>
  <cols>
    <col min="1" max="1" width="19.28515625" style="1" customWidth="1"/>
    <col min="2" max="2" width="52.140625" customWidth="1"/>
    <col min="3" max="3" width="12" style="1" customWidth="1"/>
    <col min="4" max="4" width="12.140625" style="1" customWidth="1"/>
    <col min="5" max="5" width="9.140625" style="1"/>
    <col min="6" max="6" width="6" customWidth="1"/>
    <col min="8" max="8" width="19" style="1" customWidth="1"/>
    <col min="9" max="9" width="65" customWidth="1"/>
    <col min="10" max="10" width="16" style="1" customWidth="1"/>
    <col min="11" max="11" width="12" style="1" bestFit="1" customWidth="1"/>
  </cols>
  <sheetData>
    <row r="2" spans="1:11" x14ac:dyDescent="0.25">
      <c r="A2" s="38"/>
      <c r="B2" s="29" t="s">
        <v>2356</v>
      </c>
      <c r="C2" s="27"/>
      <c r="D2" s="27"/>
      <c r="E2" s="28"/>
      <c r="H2" s="40"/>
      <c r="I2" s="39" t="s">
        <v>2099</v>
      </c>
      <c r="J2" s="41"/>
      <c r="K2" s="42"/>
    </row>
    <row r="3" spans="1:11" x14ac:dyDescent="0.25">
      <c r="A3" s="34" t="s">
        <v>1198</v>
      </c>
      <c r="B3" s="19" t="s">
        <v>1198</v>
      </c>
      <c r="C3" s="34" t="s">
        <v>1</v>
      </c>
      <c r="D3" s="34" t="s">
        <v>2</v>
      </c>
      <c r="E3" s="34" t="s">
        <v>3</v>
      </c>
      <c r="H3" s="34" t="s">
        <v>1198</v>
      </c>
      <c r="I3" s="19" t="s">
        <v>1198</v>
      </c>
      <c r="J3" s="34" t="s">
        <v>2095</v>
      </c>
      <c r="K3" s="34" t="s">
        <v>2053</v>
      </c>
    </row>
    <row r="4" spans="1:11" x14ac:dyDescent="0.25">
      <c r="A4" s="8">
        <v>121005</v>
      </c>
      <c r="B4" s="10" t="s">
        <v>1199</v>
      </c>
      <c r="C4" s="11">
        <v>4</v>
      </c>
      <c r="D4" s="11">
        <v>0</v>
      </c>
      <c r="E4" s="11">
        <v>4</v>
      </c>
      <c r="H4" s="8">
        <v>121005</v>
      </c>
      <c r="I4" s="10" t="s">
        <v>1199</v>
      </c>
      <c r="J4" s="11">
        <v>4</v>
      </c>
      <c r="K4" s="13">
        <f t="shared" ref="K4:K67" si="0">J4/$J$1033</f>
        <v>7.1919809412505059E-6</v>
      </c>
    </row>
    <row r="5" spans="1:11" x14ac:dyDescent="0.25">
      <c r="A5" s="8">
        <v>121010</v>
      </c>
      <c r="B5" s="10" t="s">
        <v>1200</v>
      </c>
      <c r="C5" s="11">
        <v>3</v>
      </c>
      <c r="D5" s="11">
        <v>0</v>
      </c>
      <c r="E5" s="11">
        <v>3</v>
      </c>
      <c r="H5" s="8">
        <v>121010</v>
      </c>
      <c r="I5" s="10" t="s">
        <v>1200</v>
      </c>
      <c r="J5" s="11">
        <v>3</v>
      </c>
      <c r="K5" s="13">
        <f t="shared" si="0"/>
        <v>5.3939857059378794E-6</v>
      </c>
    </row>
    <row r="6" spans="1:11" x14ac:dyDescent="0.25">
      <c r="A6" s="8">
        <v>122505</v>
      </c>
      <c r="B6" s="10" t="s">
        <v>1201</v>
      </c>
      <c r="C6" s="11">
        <v>1</v>
      </c>
      <c r="D6" s="11">
        <v>1</v>
      </c>
      <c r="E6" s="11">
        <v>0</v>
      </c>
      <c r="H6" s="8">
        <v>122505</v>
      </c>
      <c r="I6" s="10" t="s">
        <v>1201</v>
      </c>
      <c r="J6" s="11">
        <v>2</v>
      </c>
      <c r="K6" s="13">
        <f t="shared" si="0"/>
        <v>3.5959904706252529E-6</v>
      </c>
    </row>
    <row r="7" spans="1:11" x14ac:dyDescent="0.25">
      <c r="A7" s="8">
        <v>122510</v>
      </c>
      <c r="B7" s="10" t="s">
        <v>1202</v>
      </c>
      <c r="C7" s="11">
        <v>0</v>
      </c>
      <c r="D7" s="11">
        <v>0</v>
      </c>
      <c r="E7" s="11">
        <v>0</v>
      </c>
      <c r="H7" s="8">
        <v>122510</v>
      </c>
      <c r="I7" s="10" t="s">
        <v>1202</v>
      </c>
      <c r="J7" s="11">
        <v>4</v>
      </c>
      <c r="K7" s="13">
        <f t="shared" si="0"/>
        <v>7.1919809412505059E-6</v>
      </c>
    </row>
    <row r="8" spans="1:11" x14ac:dyDescent="0.25">
      <c r="A8" s="8">
        <v>123105</v>
      </c>
      <c r="B8" s="10" t="s">
        <v>1203</v>
      </c>
      <c r="C8" s="11">
        <v>0</v>
      </c>
      <c r="D8" s="11">
        <v>1</v>
      </c>
      <c r="E8" s="11">
        <v>-1</v>
      </c>
      <c r="H8" s="8">
        <v>123105</v>
      </c>
      <c r="I8" s="10" t="s">
        <v>1203</v>
      </c>
      <c r="J8" s="11">
        <v>0</v>
      </c>
      <c r="K8" s="13">
        <f t="shared" si="0"/>
        <v>0</v>
      </c>
    </row>
    <row r="9" spans="1:11" x14ac:dyDescent="0.25">
      <c r="A9" s="8">
        <v>123110</v>
      </c>
      <c r="B9" s="10" t="s">
        <v>1204</v>
      </c>
      <c r="C9" s="11">
        <v>7</v>
      </c>
      <c r="D9" s="11">
        <v>9</v>
      </c>
      <c r="E9" s="11">
        <v>-2</v>
      </c>
      <c r="H9" s="8">
        <v>123110</v>
      </c>
      <c r="I9" s="10" t="s">
        <v>1204</v>
      </c>
      <c r="J9" s="11">
        <v>9</v>
      </c>
      <c r="K9" s="13">
        <f t="shared" si="0"/>
        <v>1.6181957117813637E-5</v>
      </c>
    </row>
    <row r="10" spans="1:11" x14ac:dyDescent="0.25">
      <c r="A10" s="8">
        <v>123205</v>
      </c>
      <c r="B10" s="10" t="s">
        <v>2181</v>
      </c>
      <c r="C10" s="11">
        <v>11</v>
      </c>
      <c r="D10" s="11">
        <v>46</v>
      </c>
      <c r="E10" s="11">
        <v>-35</v>
      </c>
      <c r="H10" s="8">
        <v>123205</v>
      </c>
      <c r="I10" s="10" t="s">
        <v>2181</v>
      </c>
      <c r="J10" s="11">
        <v>0</v>
      </c>
      <c r="K10" s="13">
        <f t="shared" si="0"/>
        <v>0</v>
      </c>
    </row>
    <row r="11" spans="1:11" x14ac:dyDescent="0.25">
      <c r="A11" s="8">
        <v>123305</v>
      </c>
      <c r="B11" s="10" t="s">
        <v>1205</v>
      </c>
      <c r="C11" s="11">
        <v>1</v>
      </c>
      <c r="D11" s="11">
        <v>1</v>
      </c>
      <c r="E11" s="11">
        <v>0</v>
      </c>
      <c r="H11" s="8">
        <v>123305</v>
      </c>
      <c r="I11" s="10" t="s">
        <v>1205</v>
      </c>
      <c r="J11" s="11">
        <v>3</v>
      </c>
      <c r="K11" s="13">
        <f t="shared" si="0"/>
        <v>5.3939857059378794E-6</v>
      </c>
    </row>
    <row r="12" spans="1:11" x14ac:dyDescent="0.25">
      <c r="A12" s="8">
        <v>123805</v>
      </c>
      <c r="B12" s="10" t="s">
        <v>2182</v>
      </c>
      <c r="C12" s="11">
        <v>1</v>
      </c>
      <c r="D12" s="11">
        <v>1</v>
      </c>
      <c r="E12" s="11">
        <v>0</v>
      </c>
      <c r="H12" s="8">
        <v>123805</v>
      </c>
      <c r="I12" s="10" t="s">
        <v>2182</v>
      </c>
      <c r="J12" s="11">
        <v>0</v>
      </c>
      <c r="K12" s="13">
        <f t="shared" si="0"/>
        <v>0</v>
      </c>
    </row>
    <row r="13" spans="1:11" x14ac:dyDescent="0.25">
      <c r="A13" s="8">
        <v>131115</v>
      </c>
      <c r="B13" s="10" t="s">
        <v>1207</v>
      </c>
      <c r="C13" s="11">
        <v>0</v>
      </c>
      <c r="D13" s="11">
        <v>1</v>
      </c>
      <c r="E13" s="11">
        <v>-1</v>
      </c>
      <c r="H13" s="8">
        <v>131115</v>
      </c>
      <c r="I13" s="10" t="s">
        <v>1207</v>
      </c>
      <c r="J13" s="11">
        <v>0</v>
      </c>
      <c r="K13" s="13">
        <f t="shared" si="0"/>
        <v>0</v>
      </c>
    </row>
    <row r="14" spans="1:11" x14ac:dyDescent="0.25">
      <c r="A14" s="8">
        <v>131225</v>
      </c>
      <c r="B14" s="10" t="s">
        <v>2183</v>
      </c>
      <c r="C14" s="11">
        <v>0</v>
      </c>
      <c r="D14" s="11">
        <v>0</v>
      </c>
      <c r="E14" s="11">
        <v>0</v>
      </c>
      <c r="H14" s="8">
        <v>131225</v>
      </c>
      <c r="I14" s="10" t="s">
        <v>2183</v>
      </c>
      <c r="J14" s="11">
        <v>1</v>
      </c>
      <c r="K14" s="13">
        <f t="shared" si="0"/>
        <v>1.7979952353126265E-6</v>
      </c>
    </row>
    <row r="15" spans="1:11" x14ac:dyDescent="0.25">
      <c r="A15" s="8">
        <v>131315</v>
      </c>
      <c r="B15" s="10" t="s">
        <v>2184</v>
      </c>
      <c r="C15" s="11">
        <v>1</v>
      </c>
      <c r="D15" s="11">
        <v>0</v>
      </c>
      <c r="E15" s="11">
        <v>1</v>
      </c>
      <c r="H15" s="8">
        <v>131315</v>
      </c>
      <c r="I15" s="10" t="s">
        <v>2184</v>
      </c>
      <c r="J15" s="11">
        <v>1</v>
      </c>
      <c r="K15" s="13">
        <f t="shared" si="0"/>
        <v>1.7979952353126265E-6</v>
      </c>
    </row>
    <row r="16" spans="1:11" x14ac:dyDescent="0.25">
      <c r="A16" s="8">
        <v>141105</v>
      </c>
      <c r="B16" s="10" t="s">
        <v>1209</v>
      </c>
      <c r="C16" s="11">
        <v>0</v>
      </c>
      <c r="D16" s="11">
        <v>1</v>
      </c>
      <c r="E16" s="11">
        <v>-1</v>
      </c>
      <c r="H16" s="8">
        <v>141105</v>
      </c>
      <c r="I16" s="10" t="s">
        <v>1209</v>
      </c>
      <c r="J16" s="11">
        <v>0</v>
      </c>
      <c r="K16" s="13">
        <f t="shared" si="0"/>
        <v>0</v>
      </c>
    </row>
    <row r="17" spans="1:11" x14ac:dyDescent="0.25">
      <c r="A17" s="8">
        <v>141205</v>
      </c>
      <c r="B17" s="10" t="s">
        <v>1210</v>
      </c>
      <c r="C17" s="11">
        <v>1</v>
      </c>
      <c r="D17" s="11">
        <v>2</v>
      </c>
      <c r="E17" s="11">
        <v>-1</v>
      </c>
      <c r="H17" s="8">
        <v>141205</v>
      </c>
      <c r="I17" s="10" t="s">
        <v>1210</v>
      </c>
      <c r="J17" s="11">
        <v>0</v>
      </c>
      <c r="K17" s="13">
        <f t="shared" si="0"/>
        <v>0</v>
      </c>
    </row>
    <row r="18" spans="1:11" x14ac:dyDescent="0.25">
      <c r="A18" s="8">
        <v>141305</v>
      </c>
      <c r="B18" s="10" t="s">
        <v>1211</v>
      </c>
      <c r="C18" s="11">
        <v>7</v>
      </c>
      <c r="D18" s="11">
        <v>18</v>
      </c>
      <c r="E18" s="11">
        <v>-11</v>
      </c>
      <c r="H18" s="8">
        <v>141305</v>
      </c>
      <c r="I18" s="10" t="s">
        <v>1211</v>
      </c>
      <c r="J18" s="11">
        <v>5</v>
      </c>
      <c r="K18" s="13">
        <f t="shared" si="0"/>
        <v>8.9899761765631315E-6</v>
      </c>
    </row>
    <row r="19" spans="1:11" x14ac:dyDescent="0.25">
      <c r="A19" s="8">
        <v>141405</v>
      </c>
      <c r="B19" s="10" t="s">
        <v>1206</v>
      </c>
      <c r="C19" s="11">
        <v>105</v>
      </c>
      <c r="D19" s="11">
        <v>91</v>
      </c>
      <c r="E19" s="11">
        <v>14</v>
      </c>
      <c r="H19" s="8">
        <v>141405</v>
      </c>
      <c r="I19" s="10" t="s">
        <v>1206</v>
      </c>
      <c r="J19" s="11">
        <v>89</v>
      </c>
      <c r="K19" s="13">
        <f t="shared" si="0"/>
        <v>1.6002157594282375E-4</v>
      </c>
    </row>
    <row r="20" spans="1:11" x14ac:dyDescent="0.25">
      <c r="A20" s="8">
        <v>141410</v>
      </c>
      <c r="B20" s="10" t="s">
        <v>1208</v>
      </c>
      <c r="C20" s="11">
        <v>202</v>
      </c>
      <c r="D20" s="11">
        <v>116</v>
      </c>
      <c r="E20" s="11">
        <v>86</v>
      </c>
      <c r="H20" s="8">
        <v>141410</v>
      </c>
      <c r="I20" s="10" t="s">
        <v>1208</v>
      </c>
      <c r="J20" s="11">
        <v>192</v>
      </c>
      <c r="K20" s="13">
        <f t="shared" si="0"/>
        <v>3.4521508518002428E-4</v>
      </c>
    </row>
    <row r="21" spans="1:11" x14ac:dyDescent="0.25">
      <c r="A21" s="8">
        <v>141415</v>
      </c>
      <c r="B21" s="10" t="s">
        <v>1214</v>
      </c>
      <c r="C21" s="11">
        <v>4</v>
      </c>
      <c r="D21" s="11">
        <v>3</v>
      </c>
      <c r="E21" s="11">
        <v>1</v>
      </c>
      <c r="H21" s="8">
        <v>141415</v>
      </c>
      <c r="I21" s="10" t="s">
        <v>1214</v>
      </c>
      <c r="J21" s="11">
        <v>5</v>
      </c>
      <c r="K21" s="13">
        <f t="shared" si="0"/>
        <v>8.9899761765631315E-6</v>
      </c>
    </row>
    <row r="22" spans="1:11" x14ac:dyDescent="0.25">
      <c r="A22" s="8">
        <v>141420</v>
      </c>
      <c r="B22" s="10" t="s">
        <v>1215</v>
      </c>
      <c r="C22" s="11">
        <v>1</v>
      </c>
      <c r="D22" s="11">
        <v>0</v>
      </c>
      <c r="E22" s="11">
        <v>1</v>
      </c>
      <c r="H22" s="8">
        <v>141420</v>
      </c>
      <c r="I22" s="10" t="s">
        <v>1215</v>
      </c>
      <c r="J22" s="11">
        <v>1</v>
      </c>
      <c r="K22" s="13">
        <f t="shared" si="0"/>
        <v>1.7979952353126265E-6</v>
      </c>
    </row>
    <row r="23" spans="1:11" x14ac:dyDescent="0.25">
      <c r="A23" s="8">
        <v>141510</v>
      </c>
      <c r="B23" s="10" t="s">
        <v>1216</v>
      </c>
      <c r="C23" s="11">
        <v>12</v>
      </c>
      <c r="D23" s="11">
        <v>2</v>
      </c>
      <c r="E23" s="11">
        <v>10</v>
      </c>
      <c r="H23" s="8">
        <v>141510</v>
      </c>
      <c r="I23" s="10" t="s">
        <v>1216</v>
      </c>
      <c r="J23" s="11">
        <v>16</v>
      </c>
      <c r="K23" s="13">
        <f t="shared" si="0"/>
        <v>2.8767923765002024E-5</v>
      </c>
    </row>
    <row r="24" spans="1:11" x14ac:dyDescent="0.25">
      <c r="A24" s="8">
        <v>141515</v>
      </c>
      <c r="B24" s="10" t="s">
        <v>1217</v>
      </c>
      <c r="C24" s="11">
        <v>0</v>
      </c>
      <c r="D24" s="11">
        <v>0</v>
      </c>
      <c r="E24" s="11">
        <v>0</v>
      </c>
      <c r="H24" s="8">
        <v>141515</v>
      </c>
      <c r="I24" s="10" t="s">
        <v>1217</v>
      </c>
      <c r="J24" s="11">
        <v>2</v>
      </c>
      <c r="K24" s="13">
        <f t="shared" si="0"/>
        <v>3.5959904706252529E-6</v>
      </c>
    </row>
    <row r="25" spans="1:11" x14ac:dyDescent="0.25">
      <c r="A25" s="8">
        <v>141520</v>
      </c>
      <c r="B25" s="10" t="s">
        <v>1219</v>
      </c>
      <c r="C25" s="11">
        <v>0</v>
      </c>
      <c r="D25" s="11">
        <v>1</v>
      </c>
      <c r="E25" s="11">
        <v>-1</v>
      </c>
      <c r="H25" s="8">
        <v>141520</v>
      </c>
      <c r="I25" s="10" t="s">
        <v>1219</v>
      </c>
      <c r="J25" s="11">
        <v>0</v>
      </c>
      <c r="K25" s="13">
        <f t="shared" si="0"/>
        <v>0</v>
      </c>
    </row>
    <row r="26" spans="1:11" x14ac:dyDescent="0.25">
      <c r="A26" s="8">
        <v>141605</v>
      </c>
      <c r="B26" s="10" t="s">
        <v>1220</v>
      </c>
      <c r="C26" s="11">
        <v>6</v>
      </c>
      <c r="D26" s="11">
        <v>0</v>
      </c>
      <c r="E26" s="11">
        <v>6</v>
      </c>
      <c r="H26" s="8">
        <v>141605</v>
      </c>
      <c r="I26" s="10" t="s">
        <v>1220</v>
      </c>
      <c r="J26" s="11">
        <v>7</v>
      </c>
      <c r="K26" s="13">
        <f t="shared" si="0"/>
        <v>1.2585966647188384E-5</v>
      </c>
    </row>
    <row r="27" spans="1:11" x14ac:dyDescent="0.25">
      <c r="A27" s="8">
        <v>141615</v>
      </c>
      <c r="B27" s="10" t="s">
        <v>1222</v>
      </c>
      <c r="C27" s="11">
        <v>56</v>
      </c>
      <c r="D27" s="11">
        <v>32</v>
      </c>
      <c r="E27" s="11">
        <v>24</v>
      </c>
      <c r="H27" s="8">
        <v>141615</v>
      </c>
      <c r="I27" s="10" t="s">
        <v>1222</v>
      </c>
      <c r="J27" s="11">
        <v>37</v>
      </c>
      <c r="K27" s="13">
        <f t="shared" si="0"/>
        <v>6.6525823706567179E-5</v>
      </c>
    </row>
    <row r="28" spans="1:11" x14ac:dyDescent="0.25">
      <c r="A28" s="8">
        <v>141710</v>
      </c>
      <c r="B28" s="10" t="s">
        <v>1223</v>
      </c>
      <c r="C28" s="11">
        <v>0</v>
      </c>
      <c r="D28" s="11">
        <v>1</v>
      </c>
      <c r="E28" s="11">
        <v>-1</v>
      </c>
      <c r="H28" s="8">
        <v>141710</v>
      </c>
      <c r="I28" s="10" t="s">
        <v>1223</v>
      </c>
      <c r="J28" s="11">
        <v>0</v>
      </c>
      <c r="K28" s="13">
        <f t="shared" si="0"/>
        <v>0</v>
      </c>
    </row>
    <row r="29" spans="1:11" x14ac:dyDescent="0.25">
      <c r="A29" s="8">
        <v>141720</v>
      </c>
      <c r="B29" s="10" t="s">
        <v>2185</v>
      </c>
      <c r="C29" s="11">
        <v>1</v>
      </c>
      <c r="D29" s="11">
        <v>0</v>
      </c>
      <c r="E29" s="11">
        <v>1</v>
      </c>
      <c r="H29" s="8">
        <v>141720</v>
      </c>
      <c r="I29" s="10" t="s">
        <v>2185</v>
      </c>
      <c r="J29" s="11">
        <v>1</v>
      </c>
      <c r="K29" s="13">
        <f t="shared" si="0"/>
        <v>1.7979952353126265E-6</v>
      </c>
    </row>
    <row r="30" spans="1:11" x14ac:dyDescent="0.25">
      <c r="A30" s="8">
        <v>142105</v>
      </c>
      <c r="B30" s="10" t="s">
        <v>1212</v>
      </c>
      <c r="C30" s="11">
        <v>21</v>
      </c>
      <c r="D30" s="11">
        <v>51</v>
      </c>
      <c r="E30" s="11">
        <v>-30</v>
      </c>
      <c r="H30" s="8">
        <v>142105</v>
      </c>
      <c r="I30" s="10" t="s">
        <v>1212</v>
      </c>
      <c r="J30" s="11">
        <v>26</v>
      </c>
      <c r="K30" s="13">
        <f t="shared" si="0"/>
        <v>4.6747876118128287E-5</v>
      </c>
    </row>
    <row r="31" spans="1:11" x14ac:dyDescent="0.25">
      <c r="A31" s="8">
        <v>142115</v>
      </c>
      <c r="B31" s="10" t="s">
        <v>1213</v>
      </c>
      <c r="C31" s="11">
        <v>4</v>
      </c>
      <c r="D31" s="11">
        <v>3</v>
      </c>
      <c r="E31" s="11">
        <v>1</v>
      </c>
      <c r="H31" s="8">
        <v>142115</v>
      </c>
      <c r="I31" s="10" t="s">
        <v>1213</v>
      </c>
      <c r="J31" s="11">
        <v>3</v>
      </c>
      <c r="K31" s="13">
        <f t="shared" si="0"/>
        <v>5.3939857059378794E-6</v>
      </c>
    </row>
    <row r="32" spans="1:11" x14ac:dyDescent="0.25">
      <c r="A32" s="8">
        <v>142205</v>
      </c>
      <c r="B32" s="10" t="s">
        <v>1224</v>
      </c>
      <c r="C32" s="11">
        <v>3</v>
      </c>
      <c r="D32" s="11">
        <v>7</v>
      </c>
      <c r="E32" s="11">
        <v>-4</v>
      </c>
      <c r="H32" s="8">
        <v>142205</v>
      </c>
      <c r="I32" s="10" t="s">
        <v>1224</v>
      </c>
      <c r="J32" s="11">
        <v>0</v>
      </c>
      <c r="K32" s="13">
        <f t="shared" si="0"/>
        <v>0</v>
      </c>
    </row>
    <row r="33" spans="1:11" x14ac:dyDescent="0.25">
      <c r="A33" s="8">
        <v>142210</v>
      </c>
      <c r="B33" s="10" t="s">
        <v>1225</v>
      </c>
      <c r="C33" s="11">
        <v>4</v>
      </c>
      <c r="D33" s="11">
        <v>3</v>
      </c>
      <c r="E33" s="11">
        <v>1</v>
      </c>
      <c r="H33" s="8">
        <v>142210</v>
      </c>
      <c r="I33" s="10" t="s">
        <v>1225</v>
      </c>
      <c r="J33" s="11">
        <v>7</v>
      </c>
      <c r="K33" s="13">
        <f t="shared" si="0"/>
        <v>1.2585966647188384E-5</v>
      </c>
    </row>
    <row r="34" spans="1:11" x14ac:dyDescent="0.25">
      <c r="A34" s="8">
        <v>142305</v>
      </c>
      <c r="B34" s="10" t="s">
        <v>1218</v>
      </c>
      <c r="C34" s="11">
        <v>1</v>
      </c>
      <c r="D34" s="11">
        <v>4</v>
      </c>
      <c r="E34" s="11">
        <v>-3</v>
      </c>
      <c r="H34" s="8">
        <v>142305</v>
      </c>
      <c r="I34" s="10" t="s">
        <v>1218</v>
      </c>
      <c r="J34" s="11">
        <v>1</v>
      </c>
      <c r="K34" s="13">
        <f t="shared" si="0"/>
        <v>1.7979952353126265E-6</v>
      </c>
    </row>
    <row r="35" spans="1:11" x14ac:dyDescent="0.25">
      <c r="A35" s="8">
        <v>142315</v>
      </c>
      <c r="B35" s="10" t="s">
        <v>1226</v>
      </c>
      <c r="C35" s="11">
        <v>1</v>
      </c>
      <c r="D35" s="11">
        <v>4</v>
      </c>
      <c r="E35" s="11">
        <v>-3</v>
      </c>
      <c r="H35" s="8">
        <v>142315</v>
      </c>
      <c r="I35" s="10" t="s">
        <v>1226</v>
      </c>
      <c r="J35" s="11">
        <v>1</v>
      </c>
      <c r="K35" s="13">
        <f t="shared" si="0"/>
        <v>1.7979952353126265E-6</v>
      </c>
    </row>
    <row r="36" spans="1:11" x14ac:dyDescent="0.25">
      <c r="A36" s="8">
        <v>142320</v>
      </c>
      <c r="B36" s="10" t="s">
        <v>1228</v>
      </c>
      <c r="C36" s="11">
        <v>1</v>
      </c>
      <c r="D36" s="11">
        <v>3</v>
      </c>
      <c r="E36" s="11">
        <v>-2</v>
      </c>
      <c r="H36" s="8">
        <v>142320</v>
      </c>
      <c r="I36" s="10" t="s">
        <v>1228</v>
      </c>
      <c r="J36" s="11">
        <v>6</v>
      </c>
      <c r="K36" s="13">
        <f t="shared" si="0"/>
        <v>1.0787971411875759E-5</v>
      </c>
    </row>
    <row r="37" spans="1:11" x14ac:dyDescent="0.25">
      <c r="A37" s="8">
        <v>142325</v>
      </c>
      <c r="B37" s="10" t="s">
        <v>1221</v>
      </c>
      <c r="C37" s="11">
        <v>0</v>
      </c>
      <c r="D37" s="11">
        <v>1</v>
      </c>
      <c r="E37" s="11">
        <v>-1</v>
      </c>
      <c r="H37" s="8">
        <v>142325</v>
      </c>
      <c r="I37" s="10" t="s">
        <v>1221</v>
      </c>
      <c r="J37" s="11">
        <v>0</v>
      </c>
      <c r="K37" s="13">
        <f t="shared" si="0"/>
        <v>0</v>
      </c>
    </row>
    <row r="38" spans="1:11" x14ac:dyDescent="0.25">
      <c r="A38" s="8">
        <v>142330</v>
      </c>
      <c r="B38" s="10" t="s">
        <v>1229</v>
      </c>
      <c r="C38" s="11">
        <v>6</v>
      </c>
      <c r="D38" s="11">
        <v>1</v>
      </c>
      <c r="E38" s="11">
        <v>5</v>
      </c>
      <c r="H38" s="8">
        <v>142330</v>
      </c>
      <c r="I38" s="10" t="s">
        <v>1229</v>
      </c>
      <c r="J38" s="11">
        <v>11</v>
      </c>
      <c r="K38" s="13">
        <f t="shared" si="0"/>
        <v>1.9777947588438892E-5</v>
      </c>
    </row>
    <row r="39" spans="1:11" x14ac:dyDescent="0.25">
      <c r="A39" s="8">
        <v>142335</v>
      </c>
      <c r="B39" s="10" t="s">
        <v>1230</v>
      </c>
      <c r="C39" s="11">
        <v>6</v>
      </c>
      <c r="D39" s="11">
        <v>10</v>
      </c>
      <c r="E39" s="11">
        <v>-4</v>
      </c>
      <c r="H39" s="8">
        <v>142335</v>
      </c>
      <c r="I39" s="10" t="s">
        <v>1230</v>
      </c>
      <c r="J39" s="11">
        <v>14</v>
      </c>
      <c r="K39" s="13">
        <f t="shared" si="0"/>
        <v>2.5171933294376769E-5</v>
      </c>
    </row>
    <row r="40" spans="1:11" x14ac:dyDescent="0.25">
      <c r="A40" s="8">
        <v>142355</v>
      </c>
      <c r="B40" s="10" t="s">
        <v>2186</v>
      </c>
      <c r="C40" s="11">
        <v>1</v>
      </c>
      <c r="D40" s="11">
        <v>0</v>
      </c>
      <c r="E40" s="11">
        <v>1</v>
      </c>
      <c r="H40" s="8">
        <v>142355</v>
      </c>
      <c r="I40" s="10" t="s">
        <v>2186</v>
      </c>
      <c r="J40" s="11">
        <v>1</v>
      </c>
      <c r="K40" s="13">
        <f t="shared" si="0"/>
        <v>1.7979952353126265E-6</v>
      </c>
    </row>
    <row r="41" spans="1:11" x14ac:dyDescent="0.25">
      <c r="A41" s="8">
        <v>142410</v>
      </c>
      <c r="B41" s="10" t="s">
        <v>1231</v>
      </c>
      <c r="C41" s="11">
        <v>0</v>
      </c>
      <c r="D41" s="11">
        <v>1</v>
      </c>
      <c r="E41" s="11">
        <v>-1</v>
      </c>
      <c r="H41" s="8">
        <v>142410</v>
      </c>
      <c r="I41" s="10" t="s">
        <v>1231</v>
      </c>
      <c r="J41" s="11">
        <v>0</v>
      </c>
      <c r="K41" s="13">
        <f t="shared" si="0"/>
        <v>0</v>
      </c>
    </row>
    <row r="42" spans="1:11" x14ac:dyDescent="0.25">
      <c r="A42" s="8">
        <v>142415</v>
      </c>
      <c r="B42" s="10" t="s">
        <v>1232</v>
      </c>
      <c r="C42" s="11">
        <v>0</v>
      </c>
      <c r="D42" s="11">
        <v>1</v>
      </c>
      <c r="E42" s="11">
        <v>-1</v>
      </c>
      <c r="H42" s="8">
        <v>142415</v>
      </c>
      <c r="I42" s="10" t="s">
        <v>1232</v>
      </c>
      <c r="J42" s="11">
        <v>0</v>
      </c>
      <c r="K42" s="13">
        <f t="shared" si="0"/>
        <v>0</v>
      </c>
    </row>
    <row r="43" spans="1:11" x14ac:dyDescent="0.25">
      <c r="A43" s="8">
        <v>142510</v>
      </c>
      <c r="B43" s="10" t="s">
        <v>1233</v>
      </c>
      <c r="C43" s="11">
        <v>1</v>
      </c>
      <c r="D43" s="11">
        <v>1</v>
      </c>
      <c r="E43" s="11">
        <v>0</v>
      </c>
      <c r="H43" s="8">
        <v>142510</v>
      </c>
      <c r="I43" s="10" t="s">
        <v>1233</v>
      </c>
      <c r="J43" s="11">
        <v>0</v>
      </c>
      <c r="K43" s="13">
        <f t="shared" si="0"/>
        <v>0</v>
      </c>
    </row>
    <row r="44" spans="1:11" x14ac:dyDescent="0.25">
      <c r="A44" s="8">
        <v>142520</v>
      </c>
      <c r="B44" s="10" t="s">
        <v>1234</v>
      </c>
      <c r="C44" s="11">
        <v>2</v>
      </c>
      <c r="D44" s="11">
        <v>0</v>
      </c>
      <c r="E44" s="11">
        <v>2</v>
      </c>
      <c r="H44" s="8">
        <v>142520</v>
      </c>
      <c r="I44" s="10" t="s">
        <v>1234</v>
      </c>
      <c r="J44" s="11">
        <v>2</v>
      </c>
      <c r="K44" s="13">
        <f t="shared" si="0"/>
        <v>3.5959904706252529E-6</v>
      </c>
    </row>
    <row r="45" spans="1:11" x14ac:dyDescent="0.25">
      <c r="A45" s="8">
        <v>142525</v>
      </c>
      <c r="B45" s="10" t="s">
        <v>2187</v>
      </c>
      <c r="C45" s="11">
        <v>1</v>
      </c>
      <c r="D45" s="11">
        <v>0</v>
      </c>
      <c r="E45" s="11">
        <v>1</v>
      </c>
      <c r="H45" s="8">
        <v>142525</v>
      </c>
      <c r="I45" s="10" t="s">
        <v>2187</v>
      </c>
      <c r="J45" s="11">
        <v>1</v>
      </c>
      <c r="K45" s="13">
        <f t="shared" si="0"/>
        <v>1.7979952353126265E-6</v>
      </c>
    </row>
    <row r="46" spans="1:11" x14ac:dyDescent="0.25">
      <c r="A46" s="8">
        <v>142535</v>
      </c>
      <c r="B46" s="10" t="s">
        <v>1235</v>
      </c>
      <c r="C46" s="11">
        <v>2</v>
      </c>
      <c r="D46" s="11">
        <v>1</v>
      </c>
      <c r="E46" s="11">
        <v>1</v>
      </c>
      <c r="H46" s="8">
        <v>142535</v>
      </c>
      <c r="I46" s="10" t="s">
        <v>1235</v>
      </c>
      <c r="J46" s="11">
        <v>1</v>
      </c>
      <c r="K46" s="13">
        <f t="shared" si="0"/>
        <v>1.7979952353126265E-6</v>
      </c>
    </row>
    <row r="47" spans="1:11" x14ac:dyDescent="0.25">
      <c r="A47" s="8">
        <v>142605</v>
      </c>
      <c r="B47" s="10" t="s">
        <v>2188</v>
      </c>
      <c r="C47" s="11">
        <v>1</v>
      </c>
      <c r="D47" s="11">
        <v>0</v>
      </c>
      <c r="E47" s="11">
        <v>1</v>
      </c>
      <c r="H47" s="8">
        <v>142605</v>
      </c>
      <c r="I47" s="10" t="s">
        <v>2188</v>
      </c>
      <c r="J47" s="11">
        <v>2</v>
      </c>
      <c r="K47" s="13">
        <f t="shared" si="0"/>
        <v>3.5959904706252529E-6</v>
      </c>
    </row>
    <row r="48" spans="1:11" x14ac:dyDescent="0.25">
      <c r="A48" s="8">
        <v>142705</v>
      </c>
      <c r="B48" s="10" t="s">
        <v>1237</v>
      </c>
      <c r="C48" s="11">
        <v>0</v>
      </c>
      <c r="D48" s="11">
        <v>2</v>
      </c>
      <c r="E48" s="11">
        <v>-2</v>
      </c>
      <c r="H48" s="8">
        <v>142705</v>
      </c>
      <c r="I48" s="10" t="s">
        <v>1237</v>
      </c>
      <c r="J48" s="11">
        <v>3</v>
      </c>
      <c r="K48" s="13">
        <f t="shared" si="0"/>
        <v>5.3939857059378794E-6</v>
      </c>
    </row>
    <row r="49" spans="1:11" x14ac:dyDescent="0.25">
      <c r="A49" s="8">
        <v>202105</v>
      </c>
      <c r="B49" s="10" t="s">
        <v>1227</v>
      </c>
      <c r="C49" s="11">
        <v>0</v>
      </c>
      <c r="D49" s="11">
        <v>0</v>
      </c>
      <c r="E49" s="11">
        <v>0</v>
      </c>
      <c r="H49" s="8">
        <v>202105</v>
      </c>
      <c r="I49" s="10" t="s">
        <v>1227</v>
      </c>
      <c r="J49" s="11">
        <v>1</v>
      </c>
      <c r="K49" s="13">
        <f t="shared" si="0"/>
        <v>1.7979952353126265E-6</v>
      </c>
    </row>
    <row r="50" spans="1:11" x14ac:dyDescent="0.25">
      <c r="A50" s="8">
        <v>202110</v>
      </c>
      <c r="B50" s="10" t="s">
        <v>1239</v>
      </c>
      <c r="C50" s="11">
        <v>0</v>
      </c>
      <c r="D50" s="11">
        <v>0</v>
      </c>
      <c r="E50" s="11">
        <v>0</v>
      </c>
      <c r="H50" s="8">
        <v>202110</v>
      </c>
      <c r="I50" s="10" t="s">
        <v>1239</v>
      </c>
      <c r="J50" s="11">
        <v>1</v>
      </c>
      <c r="K50" s="13">
        <f t="shared" si="0"/>
        <v>1.7979952353126265E-6</v>
      </c>
    </row>
    <row r="51" spans="1:11" x14ac:dyDescent="0.25">
      <c r="A51" s="8">
        <v>202115</v>
      </c>
      <c r="B51" s="10" t="s">
        <v>2189</v>
      </c>
      <c r="C51" s="11">
        <v>0</v>
      </c>
      <c r="D51" s="11">
        <v>3</v>
      </c>
      <c r="E51" s="11">
        <v>-3</v>
      </c>
      <c r="H51" s="8">
        <v>202115</v>
      </c>
      <c r="I51" s="10" t="s">
        <v>2189</v>
      </c>
      <c r="J51" s="11">
        <v>0</v>
      </c>
      <c r="K51" s="13">
        <f t="shared" si="0"/>
        <v>0</v>
      </c>
    </row>
    <row r="52" spans="1:11" x14ac:dyDescent="0.25">
      <c r="A52" s="8">
        <v>202120</v>
      </c>
      <c r="B52" s="10" t="s">
        <v>1240</v>
      </c>
      <c r="C52" s="11">
        <v>4</v>
      </c>
      <c r="D52" s="11">
        <v>8</v>
      </c>
      <c r="E52" s="11">
        <v>-4</v>
      </c>
      <c r="H52" s="8">
        <v>202120</v>
      </c>
      <c r="I52" s="10" t="s">
        <v>1240</v>
      </c>
      <c r="J52" s="11">
        <v>5</v>
      </c>
      <c r="K52" s="13">
        <f t="shared" si="0"/>
        <v>8.9899761765631315E-6</v>
      </c>
    </row>
    <row r="53" spans="1:11" x14ac:dyDescent="0.25">
      <c r="A53" s="8">
        <v>203105</v>
      </c>
      <c r="B53" s="10" t="s">
        <v>2190</v>
      </c>
      <c r="C53" s="11">
        <v>4</v>
      </c>
      <c r="D53" s="11">
        <v>0</v>
      </c>
      <c r="E53" s="11">
        <v>4</v>
      </c>
      <c r="H53" s="8">
        <v>203105</v>
      </c>
      <c r="I53" s="10" t="s">
        <v>2190</v>
      </c>
      <c r="J53" s="11">
        <v>4</v>
      </c>
      <c r="K53" s="13">
        <f t="shared" si="0"/>
        <v>7.1919809412505059E-6</v>
      </c>
    </row>
    <row r="54" spans="1:11" x14ac:dyDescent="0.25">
      <c r="A54" s="8">
        <v>211205</v>
      </c>
      <c r="B54" s="10" t="s">
        <v>2191</v>
      </c>
      <c r="C54" s="11">
        <v>0</v>
      </c>
      <c r="D54" s="11">
        <v>0</v>
      </c>
      <c r="E54" s="11">
        <v>0</v>
      </c>
      <c r="H54" s="8">
        <v>211205</v>
      </c>
      <c r="I54" s="10" t="s">
        <v>2191</v>
      </c>
      <c r="J54" s="11">
        <v>1</v>
      </c>
      <c r="K54" s="13">
        <f t="shared" si="0"/>
        <v>1.7979952353126265E-6</v>
      </c>
    </row>
    <row r="55" spans="1:11" x14ac:dyDescent="0.25">
      <c r="A55" s="8">
        <v>211215</v>
      </c>
      <c r="B55" s="10" t="s">
        <v>2192</v>
      </c>
      <c r="C55" s="11">
        <v>0</v>
      </c>
      <c r="D55" s="11">
        <v>1</v>
      </c>
      <c r="E55" s="11">
        <v>-1</v>
      </c>
      <c r="H55" s="8">
        <v>211215</v>
      </c>
      <c r="I55" s="10" t="s">
        <v>2192</v>
      </c>
      <c r="J55" s="11">
        <v>0</v>
      </c>
      <c r="K55" s="13">
        <f t="shared" si="0"/>
        <v>0</v>
      </c>
    </row>
    <row r="56" spans="1:11" x14ac:dyDescent="0.25">
      <c r="A56" s="8">
        <v>212205</v>
      </c>
      <c r="B56" s="10" t="s">
        <v>1242</v>
      </c>
      <c r="C56" s="11">
        <v>2</v>
      </c>
      <c r="D56" s="11">
        <v>6</v>
      </c>
      <c r="E56" s="11">
        <v>-4</v>
      </c>
      <c r="H56" s="8">
        <v>212205</v>
      </c>
      <c r="I56" s="10" t="s">
        <v>1242</v>
      </c>
      <c r="J56" s="11">
        <v>3</v>
      </c>
      <c r="K56" s="13">
        <f t="shared" si="0"/>
        <v>5.3939857059378794E-6</v>
      </c>
    </row>
    <row r="57" spans="1:11" x14ac:dyDescent="0.25">
      <c r="A57" s="8">
        <v>212305</v>
      </c>
      <c r="B57" s="10" t="s">
        <v>2193</v>
      </c>
      <c r="C57" s="11">
        <v>344</v>
      </c>
      <c r="D57" s="11">
        <v>16</v>
      </c>
      <c r="E57" s="11">
        <v>328</v>
      </c>
      <c r="H57" s="8">
        <v>212305</v>
      </c>
      <c r="I57" s="10" t="s">
        <v>2193</v>
      </c>
      <c r="J57" s="11">
        <v>328</v>
      </c>
      <c r="K57" s="13">
        <f t="shared" si="0"/>
        <v>5.8974243718254145E-4</v>
      </c>
    </row>
    <row r="58" spans="1:11" x14ac:dyDescent="0.25">
      <c r="A58" s="8">
        <v>212310</v>
      </c>
      <c r="B58" s="10" t="s">
        <v>1245</v>
      </c>
      <c r="C58" s="11">
        <v>8</v>
      </c>
      <c r="D58" s="11">
        <v>10</v>
      </c>
      <c r="E58" s="11">
        <v>-2</v>
      </c>
      <c r="H58" s="8">
        <v>212310</v>
      </c>
      <c r="I58" s="10" t="s">
        <v>1245</v>
      </c>
      <c r="J58" s="11">
        <v>5</v>
      </c>
      <c r="K58" s="13">
        <f t="shared" si="0"/>
        <v>8.9899761765631315E-6</v>
      </c>
    </row>
    <row r="59" spans="1:11" x14ac:dyDescent="0.25">
      <c r="A59" s="8">
        <v>212315</v>
      </c>
      <c r="B59" s="10" t="s">
        <v>1247</v>
      </c>
      <c r="C59" s="11">
        <v>9</v>
      </c>
      <c r="D59" s="11">
        <v>25</v>
      </c>
      <c r="E59" s="11">
        <v>-16</v>
      </c>
      <c r="H59" s="8">
        <v>212315</v>
      </c>
      <c r="I59" s="10" t="s">
        <v>1247</v>
      </c>
      <c r="J59" s="11">
        <v>21</v>
      </c>
      <c r="K59" s="13">
        <f t="shared" si="0"/>
        <v>3.7757899941565155E-5</v>
      </c>
    </row>
    <row r="60" spans="1:11" x14ac:dyDescent="0.25">
      <c r="A60" s="8">
        <v>212320</v>
      </c>
      <c r="B60" s="10" t="s">
        <v>1248</v>
      </c>
      <c r="C60" s="11">
        <v>0</v>
      </c>
      <c r="D60" s="11">
        <v>2</v>
      </c>
      <c r="E60" s="11">
        <v>-2</v>
      </c>
      <c r="H60" s="8">
        <v>212320</v>
      </c>
      <c r="I60" s="10" t="s">
        <v>1248</v>
      </c>
      <c r="J60" s="11">
        <v>0</v>
      </c>
      <c r="K60" s="13">
        <f t="shared" si="0"/>
        <v>0</v>
      </c>
    </row>
    <row r="61" spans="1:11" x14ac:dyDescent="0.25">
      <c r="A61" s="8">
        <v>212405</v>
      </c>
      <c r="B61" s="10" t="s">
        <v>1249</v>
      </c>
      <c r="C61" s="11">
        <v>57</v>
      </c>
      <c r="D61" s="11">
        <v>34</v>
      </c>
      <c r="E61" s="11">
        <v>23</v>
      </c>
      <c r="H61" s="8">
        <v>212405</v>
      </c>
      <c r="I61" s="10" t="s">
        <v>1249</v>
      </c>
      <c r="J61" s="11">
        <v>56</v>
      </c>
      <c r="K61" s="13">
        <f t="shared" si="0"/>
        <v>1.0068773317750708E-4</v>
      </c>
    </row>
    <row r="62" spans="1:11" x14ac:dyDescent="0.25">
      <c r="A62" s="8">
        <v>212410</v>
      </c>
      <c r="B62" s="10" t="s">
        <v>1250</v>
      </c>
      <c r="C62" s="11">
        <v>19</v>
      </c>
      <c r="D62" s="11">
        <v>44</v>
      </c>
      <c r="E62" s="11">
        <v>-25</v>
      </c>
      <c r="H62" s="8">
        <v>212410</v>
      </c>
      <c r="I62" s="10" t="s">
        <v>1250</v>
      </c>
      <c r="J62" s="11">
        <v>18</v>
      </c>
      <c r="K62" s="13">
        <f t="shared" si="0"/>
        <v>3.2363914235627275E-5</v>
      </c>
    </row>
    <row r="63" spans="1:11" x14ac:dyDescent="0.25">
      <c r="A63" s="8">
        <v>212415</v>
      </c>
      <c r="B63" s="10" t="s">
        <v>1251</v>
      </c>
      <c r="C63" s="11">
        <v>2</v>
      </c>
      <c r="D63" s="11">
        <v>2</v>
      </c>
      <c r="E63" s="11">
        <v>0</v>
      </c>
      <c r="H63" s="8">
        <v>212415</v>
      </c>
      <c r="I63" s="10" t="s">
        <v>1251</v>
      </c>
      <c r="J63" s="11">
        <v>1</v>
      </c>
      <c r="K63" s="13">
        <f t="shared" si="0"/>
        <v>1.7979952353126265E-6</v>
      </c>
    </row>
    <row r="64" spans="1:11" x14ac:dyDescent="0.25">
      <c r="A64" s="8">
        <v>212420</v>
      </c>
      <c r="B64" s="10" t="s">
        <v>1252</v>
      </c>
      <c r="C64" s="11">
        <v>48</v>
      </c>
      <c r="D64" s="11">
        <v>20</v>
      </c>
      <c r="E64" s="11">
        <v>28</v>
      </c>
      <c r="H64" s="8">
        <v>212420</v>
      </c>
      <c r="I64" s="10" t="s">
        <v>1252</v>
      </c>
      <c r="J64" s="11">
        <v>54</v>
      </c>
      <c r="K64" s="13">
        <f t="shared" si="0"/>
        <v>9.7091742706881831E-5</v>
      </c>
    </row>
    <row r="65" spans="1:11" x14ac:dyDescent="0.25">
      <c r="A65" s="8">
        <v>212430</v>
      </c>
      <c r="B65" s="10" t="s">
        <v>1254</v>
      </c>
      <c r="C65" s="11">
        <v>0</v>
      </c>
      <c r="D65" s="11">
        <v>2</v>
      </c>
      <c r="E65" s="11">
        <v>-2</v>
      </c>
      <c r="H65" s="8">
        <v>212430</v>
      </c>
      <c r="I65" s="10" t="s">
        <v>1254</v>
      </c>
      <c r="J65" s="11">
        <v>0</v>
      </c>
      <c r="K65" s="13">
        <f t="shared" si="0"/>
        <v>0</v>
      </c>
    </row>
    <row r="66" spans="1:11" x14ac:dyDescent="0.25">
      <c r="A66" s="8">
        <v>213205</v>
      </c>
      <c r="B66" s="10" t="s">
        <v>1236</v>
      </c>
      <c r="C66" s="11">
        <v>5</v>
      </c>
      <c r="D66" s="11">
        <v>2</v>
      </c>
      <c r="E66" s="11">
        <v>3</v>
      </c>
      <c r="H66" s="8">
        <v>213205</v>
      </c>
      <c r="I66" s="10" t="s">
        <v>1236</v>
      </c>
      <c r="J66" s="11">
        <v>5</v>
      </c>
      <c r="K66" s="13">
        <f t="shared" si="0"/>
        <v>8.9899761765631315E-6</v>
      </c>
    </row>
    <row r="67" spans="1:11" x14ac:dyDescent="0.25">
      <c r="A67" s="8">
        <v>213210</v>
      </c>
      <c r="B67" s="10" t="s">
        <v>1238</v>
      </c>
      <c r="C67" s="11">
        <v>0</v>
      </c>
      <c r="D67" s="11">
        <v>4</v>
      </c>
      <c r="E67" s="11">
        <v>-4</v>
      </c>
      <c r="H67" s="8">
        <v>213210</v>
      </c>
      <c r="I67" s="10" t="s">
        <v>1238</v>
      </c>
      <c r="J67" s="11">
        <v>0</v>
      </c>
      <c r="K67" s="13">
        <f t="shared" si="0"/>
        <v>0</v>
      </c>
    </row>
    <row r="68" spans="1:11" x14ac:dyDescent="0.25">
      <c r="A68" s="8">
        <v>214105</v>
      </c>
      <c r="B68" s="10" t="s">
        <v>2194</v>
      </c>
      <c r="C68" s="11">
        <v>2</v>
      </c>
      <c r="D68" s="11">
        <v>0</v>
      </c>
      <c r="E68" s="11">
        <v>2</v>
      </c>
      <c r="H68" s="8">
        <v>214105</v>
      </c>
      <c r="I68" s="10" t="s">
        <v>2194</v>
      </c>
      <c r="J68" s="11">
        <v>2</v>
      </c>
      <c r="K68" s="13">
        <f t="shared" ref="K68:K131" si="1">J68/$J$1033</f>
        <v>3.5959904706252529E-6</v>
      </c>
    </row>
    <row r="69" spans="1:11" x14ac:dyDescent="0.25">
      <c r="A69" s="8">
        <v>214110</v>
      </c>
      <c r="B69" s="10" t="s">
        <v>1256</v>
      </c>
      <c r="C69" s="11">
        <v>3</v>
      </c>
      <c r="D69" s="11">
        <v>7</v>
      </c>
      <c r="E69" s="11">
        <v>-4</v>
      </c>
      <c r="H69" s="8">
        <v>214110</v>
      </c>
      <c r="I69" s="10" t="s">
        <v>1256</v>
      </c>
      <c r="J69" s="11">
        <v>3</v>
      </c>
      <c r="K69" s="13">
        <f t="shared" si="1"/>
        <v>5.3939857059378794E-6</v>
      </c>
    </row>
    <row r="70" spans="1:11" x14ac:dyDescent="0.25">
      <c r="A70" s="8">
        <v>214120</v>
      </c>
      <c r="B70" s="10" t="s">
        <v>2195</v>
      </c>
      <c r="C70" s="11">
        <v>0</v>
      </c>
      <c r="D70" s="11">
        <v>0</v>
      </c>
      <c r="E70" s="11">
        <v>0</v>
      </c>
      <c r="H70" s="8">
        <v>214120</v>
      </c>
      <c r="I70" s="10" t="s">
        <v>2195</v>
      </c>
      <c r="J70" s="11">
        <v>1</v>
      </c>
      <c r="K70" s="13">
        <f t="shared" si="1"/>
        <v>1.7979952353126265E-6</v>
      </c>
    </row>
    <row r="71" spans="1:11" x14ac:dyDescent="0.25">
      <c r="A71" s="8">
        <v>214205</v>
      </c>
      <c r="B71" s="10" t="s">
        <v>1241</v>
      </c>
      <c r="C71" s="11">
        <v>0</v>
      </c>
      <c r="D71" s="11">
        <v>2</v>
      </c>
      <c r="E71" s="11">
        <v>-2</v>
      </c>
      <c r="H71" s="8">
        <v>214205</v>
      </c>
      <c r="I71" s="10" t="s">
        <v>1241</v>
      </c>
      <c r="J71" s="11">
        <v>1</v>
      </c>
      <c r="K71" s="13">
        <f t="shared" si="1"/>
        <v>1.7979952353126265E-6</v>
      </c>
    </row>
    <row r="72" spans="1:11" x14ac:dyDescent="0.25">
      <c r="A72" s="8">
        <v>214215</v>
      </c>
      <c r="B72" s="10" t="s">
        <v>1243</v>
      </c>
      <c r="C72" s="11">
        <v>4</v>
      </c>
      <c r="D72" s="11">
        <v>9</v>
      </c>
      <c r="E72" s="11">
        <v>-5</v>
      </c>
      <c r="H72" s="8">
        <v>214215</v>
      </c>
      <c r="I72" s="10" t="s">
        <v>1243</v>
      </c>
      <c r="J72" s="11">
        <v>0</v>
      </c>
      <c r="K72" s="13">
        <f t="shared" si="1"/>
        <v>0</v>
      </c>
    </row>
    <row r="73" spans="1:11" x14ac:dyDescent="0.25">
      <c r="A73" s="8">
        <v>214305</v>
      </c>
      <c r="B73" s="10" t="s">
        <v>1244</v>
      </c>
      <c r="C73" s="11">
        <v>3</v>
      </c>
      <c r="D73" s="11">
        <v>1</v>
      </c>
      <c r="E73" s="11">
        <v>2</v>
      </c>
      <c r="H73" s="8">
        <v>214305</v>
      </c>
      <c r="I73" s="10" t="s">
        <v>1244</v>
      </c>
      <c r="J73" s="11">
        <v>3</v>
      </c>
      <c r="K73" s="13">
        <f t="shared" si="1"/>
        <v>5.3939857059378794E-6</v>
      </c>
    </row>
    <row r="74" spans="1:11" x14ac:dyDescent="0.25">
      <c r="A74" s="8">
        <v>214315</v>
      </c>
      <c r="B74" s="10" t="s">
        <v>1262</v>
      </c>
      <c r="C74" s="11">
        <v>0</v>
      </c>
      <c r="D74" s="11">
        <v>0</v>
      </c>
      <c r="E74" s="11">
        <v>0</v>
      </c>
      <c r="H74" s="8">
        <v>214315</v>
      </c>
      <c r="I74" s="10" t="s">
        <v>1262</v>
      </c>
      <c r="J74" s="11">
        <v>1</v>
      </c>
      <c r="K74" s="13">
        <f t="shared" si="1"/>
        <v>1.7979952353126265E-6</v>
      </c>
    </row>
    <row r="75" spans="1:11" x14ac:dyDescent="0.25">
      <c r="A75" s="8">
        <v>214365</v>
      </c>
      <c r="B75" s="10" t="s">
        <v>1263</v>
      </c>
      <c r="C75" s="11">
        <v>0</v>
      </c>
      <c r="D75" s="11">
        <v>0</v>
      </c>
      <c r="E75" s="11">
        <v>0</v>
      </c>
      <c r="H75" s="8">
        <v>214365</v>
      </c>
      <c r="I75" s="10" t="s">
        <v>1263</v>
      </c>
      <c r="J75" s="11">
        <v>1</v>
      </c>
      <c r="K75" s="13">
        <f t="shared" si="1"/>
        <v>1.7979952353126265E-6</v>
      </c>
    </row>
    <row r="76" spans="1:11" x14ac:dyDescent="0.25">
      <c r="A76" s="8">
        <v>214405</v>
      </c>
      <c r="B76" s="10" t="s">
        <v>1246</v>
      </c>
      <c r="C76" s="11">
        <v>3</v>
      </c>
      <c r="D76" s="11">
        <v>3</v>
      </c>
      <c r="E76" s="11">
        <v>0</v>
      </c>
      <c r="H76" s="8">
        <v>214405</v>
      </c>
      <c r="I76" s="10" t="s">
        <v>1246</v>
      </c>
      <c r="J76" s="11">
        <v>2</v>
      </c>
      <c r="K76" s="13">
        <f t="shared" si="1"/>
        <v>3.5959904706252529E-6</v>
      </c>
    </row>
    <row r="77" spans="1:11" x14ac:dyDescent="0.25">
      <c r="A77" s="8">
        <v>214420</v>
      </c>
      <c r="B77" s="10" t="s">
        <v>1265</v>
      </c>
      <c r="C77" s="11">
        <v>0</v>
      </c>
      <c r="D77" s="11">
        <v>2</v>
      </c>
      <c r="E77" s="11">
        <v>-2</v>
      </c>
      <c r="H77" s="8">
        <v>214420</v>
      </c>
      <c r="I77" s="10" t="s">
        <v>1265</v>
      </c>
      <c r="J77" s="11">
        <v>1</v>
      </c>
      <c r="K77" s="13">
        <f t="shared" si="1"/>
        <v>1.7979952353126265E-6</v>
      </c>
    </row>
    <row r="78" spans="1:11" x14ac:dyDescent="0.25">
      <c r="A78" s="8">
        <v>214435</v>
      </c>
      <c r="B78" s="10" t="s">
        <v>1266</v>
      </c>
      <c r="C78" s="11">
        <v>4</v>
      </c>
      <c r="D78" s="11">
        <v>10</v>
      </c>
      <c r="E78" s="11">
        <v>-6</v>
      </c>
      <c r="H78" s="8">
        <v>214435</v>
      </c>
      <c r="I78" s="10" t="s">
        <v>1266</v>
      </c>
      <c r="J78" s="11">
        <v>3</v>
      </c>
      <c r="K78" s="13">
        <f t="shared" si="1"/>
        <v>5.3939857059378794E-6</v>
      </c>
    </row>
    <row r="79" spans="1:11" x14ac:dyDescent="0.25">
      <c r="A79" s="8">
        <v>214615</v>
      </c>
      <c r="B79" s="10" t="s">
        <v>1267</v>
      </c>
      <c r="C79" s="11">
        <v>0</v>
      </c>
      <c r="D79" s="11">
        <v>3</v>
      </c>
      <c r="E79" s="11">
        <v>-3</v>
      </c>
      <c r="H79" s="8">
        <v>214615</v>
      </c>
      <c r="I79" s="10" t="s">
        <v>1267</v>
      </c>
      <c r="J79" s="11">
        <v>0</v>
      </c>
      <c r="K79" s="13">
        <f t="shared" si="1"/>
        <v>0</v>
      </c>
    </row>
    <row r="80" spans="1:11" x14ac:dyDescent="0.25">
      <c r="A80" s="8">
        <v>214745</v>
      </c>
      <c r="B80" s="10" t="s">
        <v>2196</v>
      </c>
      <c r="C80" s="11">
        <v>4</v>
      </c>
      <c r="D80" s="11">
        <v>1</v>
      </c>
      <c r="E80" s="11">
        <v>3</v>
      </c>
      <c r="H80" s="8">
        <v>214745</v>
      </c>
      <c r="I80" s="10" t="s">
        <v>2196</v>
      </c>
      <c r="J80" s="11">
        <v>3</v>
      </c>
      <c r="K80" s="13">
        <f t="shared" si="1"/>
        <v>5.3939857059378794E-6</v>
      </c>
    </row>
    <row r="81" spans="1:11" x14ac:dyDescent="0.25">
      <c r="A81" s="8">
        <v>214905</v>
      </c>
      <c r="B81" s="10" t="s">
        <v>1268</v>
      </c>
      <c r="C81" s="11">
        <v>1</v>
      </c>
      <c r="D81" s="11">
        <v>0</v>
      </c>
      <c r="E81" s="11">
        <v>1</v>
      </c>
      <c r="H81" s="8">
        <v>214905</v>
      </c>
      <c r="I81" s="10" t="s">
        <v>1268</v>
      </c>
      <c r="J81" s="11">
        <v>1</v>
      </c>
      <c r="K81" s="13">
        <f t="shared" si="1"/>
        <v>1.7979952353126265E-6</v>
      </c>
    </row>
    <row r="82" spans="1:11" x14ac:dyDescent="0.25">
      <c r="A82" s="8">
        <v>214915</v>
      </c>
      <c r="B82" s="10" t="s">
        <v>1269</v>
      </c>
      <c r="C82" s="11">
        <v>1</v>
      </c>
      <c r="D82" s="11">
        <v>1</v>
      </c>
      <c r="E82" s="11">
        <v>0</v>
      </c>
      <c r="H82" s="8">
        <v>214915</v>
      </c>
      <c r="I82" s="10" t="s">
        <v>1269</v>
      </c>
      <c r="J82" s="11">
        <v>3</v>
      </c>
      <c r="K82" s="13">
        <f t="shared" si="1"/>
        <v>5.3939857059378794E-6</v>
      </c>
    </row>
    <row r="83" spans="1:11" x14ac:dyDescent="0.25">
      <c r="A83" s="8">
        <v>221105</v>
      </c>
      <c r="B83" s="10" t="s">
        <v>2197</v>
      </c>
      <c r="C83" s="11">
        <v>1</v>
      </c>
      <c r="D83" s="11">
        <v>0</v>
      </c>
      <c r="E83" s="11">
        <v>1</v>
      </c>
      <c r="H83" s="8">
        <v>221105</v>
      </c>
      <c r="I83" s="10" t="s">
        <v>2197</v>
      </c>
      <c r="J83" s="11">
        <v>1</v>
      </c>
      <c r="K83" s="13">
        <f t="shared" si="1"/>
        <v>1.7979952353126265E-6</v>
      </c>
    </row>
    <row r="84" spans="1:11" x14ac:dyDescent="0.25">
      <c r="A84" s="8">
        <v>222110</v>
      </c>
      <c r="B84" s="10" t="s">
        <v>1253</v>
      </c>
      <c r="C84" s="11">
        <v>7</v>
      </c>
      <c r="D84" s="11">
        <v>3</v>
      </c>
      <c r="E84" s="11">
        <v>4</v>
      </c>
      <c r="H84" s="8">
        <v>222110</v>
      </c>
      <c r="I84" s="10" t="s">
        <v>1253</v>
      </c>
      <c r="J84" s="11">
        <v>8</v>
      </c>
      <c r="K84" s="13">
        <f t="shared" si="1"/>
        <v>1.4383961882501012E-5</v>
      </c>
    </row>
    <row r="85" spans="1:11" x14ac:dyDescent="0.25">
      <c r="A85" s="8">
        <v>222215</v>
      </c>
      <c r="B85" s="10" t="s">
        <v>1270</v>
      </c>
      <c r="C85" s="11">
        <v>1</v>
      </c>
      <c r="D85" s="11">
        <v>1</v>
      </c>
      <c r="E85" s="11">
        <v>0</v>
      </c>
      <c r="H85" s="8">
        <v>222215</v>
      </c>
      <c r="I85" s="10" t="s">
        <v>1270</v>
      </c>
      <c r="J85" s="11">
        <v>1</v>
      </c>
      <c r="K85" s="13">
        <f t="shared" si="1"/>
        <v>1.7979952353126265E-6</v>
      </c>
    </row>
    <row r="86" spans="1:11" x14ac:dyDescent="0.25">
      <c r="A86" s="8">
        <v>223405</v>
      </c>
      <c r="B86" s="10" t="s">
        <v>1255</v>
      </c>
      <c r="C86" s="11">
        <v>1</v>
      </c>
      <c r="D86" s="11">
        <v>1</v>
      </c>
      <c r="E86" s="11">
        <v>0</v>
      </c>
      <c r="H86" s="8">
        <v>223405</v>
      </c>
      <c r="I86" s="10" t="s">
        <v>1255</v>
      </c>
      <c r="J86" s="11">
        <v>3</v>
      </c>
      <c r="K86" s="13">
        <f t="shared" si="1"/>
        <v>5.3939857059378794E-6</v>
      </c>
    </row>
    <row r="87" spans="1:11" x14ac:dyDescent="0.25">
      <c r="A87" s="8">
        <v>223505</v>
      </c>
      <c r="B87" s="10" t="s">
        <v>1257</v>
      </c>
      <c r="C87" s="11">
        <v>0</v>
      </c>
      <c r="D87" s="11">
        <v>0</v>
      </c>
      <c r="E87" s="11">
        <v>0</v>
      </c>
      <c r="H87" s="8">
        <v>223505</v>
      </c>
      <c r="I87" s="10" t="s">
        <v>1257</v>
      </c>
      <c r="J87" s="11">
        <v>2</v>
      </c>
      <c r="K87" s="13">
        <f t="shared" si="1"/>
        <v>3.5959904706252529E-6</v>
      </c>
    </row>
    <row r="88" spans="1:11" x14ac:dyDescent="0.25">
      <c r="A88" s="8">
        <v>223530</v>
      </c>
      <c r="B88" s="10" t="s">
        <v>2198</v>
      </c>
      <c r="C88" s="11">
        <v>0</v>
      </c>
      <c r="D88" s="11">
        <v>0</v>
      </c>
      <c r="E88" s="11">
        <v>0</v>
      </c>
      <c r="H88" s="8">
        <v>223530</v>
      </c>
      <c r="I88" s="10" t="s">
        <v>2198</v>
      </c>
      <c r="J88" s="11">
        <v>1</v>
      </c>
      <c r="K88" s="13">
        <f t="shared" si="1"/>
        <v>1.7979952353126265E-6</v>
      </c>
    </row>
    <row r="89" spans="1:11" x14ac:dyDescent="0.25">
      <c r="A89" s="8">
        <v>223605</v>
      </c>
      <c r="B89" s="10" t="s">
        <v>1258</v>
      </c>
      <c r="C89" s="11">
        <v>0</v>
      </c>
      <c r="D89" s="11">
        <v>0</v>
      </c>
      <c r="E89" s="11">
        <v>0</v>
      </c>
      <c r="H89" s="8">
        <v>223605</v>
      </c>
      <c r="I89" s="10" t="s">
        <v>1258</v>
      </c>
      <c r="J89" s="11">
        <v>5</v>
      </c>
      <c r="K89" s="13">
        <f t="shared" si="1"/>
        <v>8.9899761765631315E-6</v>
      </c>
    </row>
    <row r="90" spans="1:11" x14ac:dyDescent="0.25">
      <c r="A90" s="8">
        <v>223705</v>
      </c>
      <c r="B90" s="10" t="s">
        <v>1271</v>
      </c>
      <c r="C90" s="11">
        <v>0</v>
      </c>
      <c r="D90" s="11">
        <v>0</v>
      </c>
      <c r="E90" s="11">
        <v>0</v>
      </c>
      <c r="H90" s="8">
        <v>223705</v>
      </c>
      <c r="I90" s="10" t="s">
        <v>1271</v>
      </c>
      <c r="J90" s="11">
        <v>1</v>
      </c>
      <c r="K90" s="13">
        <f t="shared" si="1"/>
        <v>1.7979952353126265E-6</v>
      </c>
    </row>
    <row r="91" spans="1:11" x14ac:dyDescent="0.25">
      <c r="A91" s="8">
        <v>223710</v>
      </c>
      <c r="B91" s="10" t="s">
        <v>1259</v>
      </c>
      <c r="C91" s="11">
        <v>1</v>
      </c>
      <c r="D91" s="11">
        <v>0</v>
      </c>
      <c r="E91" s="11">
        <v>1</v>
      </c>
      <c r="H91" s="8">
        <v>223710</v>
      </c>
      <c r="I91" s="10" t="s">
        <v>1259</v>
      </c>
      <c r="J91" s="11">
        <v>2</v>
      </c>
      <c r="K91" s="13">
        <f t="shared" si="1"/>
        <v>3.5959904706252529E-6</v>
      </c>
    </row>
    <row r="92" spans="1:11" x14ac:dyDescent="0.25">
      <c r="A92" s="8">
        <v>223810</v>
      </c>
      <c r="B92" s="10" t="s">
        <v>1260</v>
      </c>
      <c r="C92" s="11">
        <v>0</v>
      </c>
      <c r="D92" s="11">
        <v>0</v>
      </c>
      <c r="E92" s="11">
        <v>0</v>
      </c>
      <c r="H92" s="8">
        <v>223810</v>
      </c>
      <c r="I92" s="10" t="s">
        <v>1260</v>
      </c>
      <c r="J92" s="11">
        <v>1</v>
      </c>
      <c r="K92" s="13">
        <f t="shared" si="1"/>
        <v>1.7979952353126265E-6</v>
      </c>
    </row>
    <row r="93" spans="1:11" x14ac:dyDescent="0.25">
      <c r="A93" s="8">
        <v>223820</v>
      </c>
      <c r="B93" s="10" t="s">
        <v>1272</v>
      </c>
      <c r="C93" s="11">
        <v>2</v>
      </c>
      <c r="D93" s="11">
        <v>2</v>
      </c>
      <c r="E93" s="11">
        <v>0</v>
      </c>
      <c r="H93" s="8">
        <v>223820</v>
      </c>
      <c r="I93" s="10" t="s">
        <v>1272</v>
      </c>
      <c r="J93" s="11">
        <v>2</v>
      </c>
      <c r="K93" s="13">
        <f t="shared" si="1"/>
        <v>3.5959904706252529E-6</v>
      </c>
    </row>
    <row r="94" spans="1:11" x14ac:dyDescent="0.25">
      <c r="A94" s="8">
        <v>224105</v>
      </c>
      <c r="B94" s="10" t="s">
        <v>2199</v>
      </c>
      <c r="C94" s="11">
        <v>0</v>
      </c>
      <c r="D94" s="11">
        <v>0</v>
      </c>
      <c r="E94" s="11">
        <v>0</v>
      </c>
      <c r="H94" s="8">
        <v>224105</v>
      </c>
      <c r="I94" s="10" t="s">
        <v>2199</v>
      </c>
      <c r="J94" s="11">
        <v>1</v>
      </c>
      <c r="K94" s="13">
        <f t="shared" si="1"/>
        <v>1.7979952353126265E-6</v>
      </c>
    </row>
    <row r="95" spans="1:11" x14ac:dyDescent="0.25">
      <c r="A95" s="8">
        <v>224120</v>
      </c>
      <c r="B95" s="10" t="s">
        <v>1261</v>
      </c>
      <c r="C95" s="11">
        <v>2</v>
      </c>
      <c r="D95" s="11">
        <v>1</v>
      </c>
      <c r="E95" s="11">
        <v>1</v>
      </c>
      <c r="H95" s="8">
        <v>224120</v>
      </c>
      <c r="I95" s="10" t="s">
        <v>1261</v>
      </c>
      <c r="J95" s="11">
        <v>2</v>
      </c>
      <c r="K95" s="13">
        <f t="shared" si="1"/>
        <v>3.5959904706252529E-6</v>
      </c>
    </row>
    <row r="96" spans="1:11" x14ac:dyDescent="0.25">
      <c r="A96" s="8">
        <v>224125</v>
      </c>
      <c r="B96" s="10" t="s">
        <v>2200</v>
      </c>
      <c r="C96" s="11">
        <v>0</v>
      </c>
      <c r="D96" s="11">
        <v>0</v>
      </c>
      <c r="E96" s="11">
        <v>0</v>
      </c>
      <c r="H96" s="8">
        <v>224125</v>
      </c>
      <c r="I96" s="10" t="s">
        <v>2200</v>
      </c>
      <c r="J96" s="11">
        <v>1</v>
      </c>
      <c r="K96" s="13">
        <f t="shared" si="1"/>
        <v>1.7979952353126265E-6</v>
      </c>
    </row>
    <row r="97" spans="1:11" x14ac:dyDescent="0.25">
      <c r="A97" s="8">
        <v>224140</v>
      </c>
      <c r="B97" s="10" t="s">
        <v>2201</v>
      </c>
      <c r="C97" s="11">
        <v>0</v>
      </c>
      <c r="D97" s="11">
        <v>1</v>
      </c>
      <c r="E97" s="11">
        <v>-1</v>
      </c>
      <c r="H97" s="8">
        <v>224140</v>
      </c>
      <c r="I97" s="10" t="s">
        <v>2201</v>
      </c>
      <c r="J97" s="11">
        <v>-1</v>
      </c>
      <c r="K97" s="13">
        <f t="shared" si="1"/>
        <v>-1.7979952353126265E-6</v>
      </c>
    </row>
    <row r="98" spans="1:11" x14ac:dyDescent="0.25">
      <c r="A98" s="8">
        <v>225125</v>
      </c>
      <c r="B98" s="10" t="s">
        <v>1264</v>
      </c>
      <c r="C98" s="11">
        <v>2</v>
      </c>
      <c r="D98" s="11">
        <v>2</v>
      </c>
      <c r="E98" s="11">
        <v>0</v>
      </c>
      <c r="H98" s="8">
        <v>225125</v>
      </c>
      <c r="I98" s="10" t="s">
        <v>1264</v>
      </c>
      <c r="J98" s="11">
        <v>2</v>
      </c>
      <c r="K98" s="13">
        <f t="shared" si="1"/>
        <v>3.5959904706252529E-6</v>
      </c>
    </row>
    <row r="99" spans="1:11" x14ac:dyDescent="0.25">
      <c r="A99" s="8">
        <v>225130</v>
      </c>
      <c r="B99" s="10" t="s">
        <v>1276</v>
      </c>
      <c r="C99" s="11">
        <v>0</v>
      </c>
      <c r="D99" s="11">
        <v>1</v>
      </c>
      <c r="E99" s="11">
        <v>-1</v>
      </c>
      <c r="H99" s="8">
        <v>225130</v>
      </c>
      <c r="I99" s="10" t="s">
        <v>1276</v>
      </c>
      <c r="J99" s="11">
        <v>0</v>
      </c>
      <c r="K99" s="13">
        <f t="shared" si="1"/>
        <v>0</v>
      </c>
    </row>
    <row r="100" spans="1:11" x14ac:dyDescent="0.25">
      <c r="A100" s="8">
        <v>225140</v>
      </c>
      <c r="B100" s="10" t="s">
        <v>2202</v>
      </c>
      <c r="C100" s="11">
        <v>0</v>
      </c>
      <c r="D100" s="11">
        <v>0</v>
      </c>
      <c r="E100" s="11">
        <v>0</v>
      </c>
      <c r="H100" s="8">
        <v>225140</v>
      </c>
      <c r="I100" s="10" t="s">
        <v>2202</v>
      </c>
      <c r="J100" s="11">
        <v>1</v>
      </c>
      <c r="K100" s="13">
        <f t="shared" si="1"/>
        <v>1.7979952353126265E-6</v>
      </c>
    </row>
    <row r="101" spans="1:11" x14ac:dyDescent="0.25">
      <c r="A101" s="8">
        <v>225210</v>
      </c>
      <c r="B101" s="10" t="s">
        <v>2203</v>
      </c>
      <c r="C101" s="11">
        <v>1</v>
      </c>
      <c r="D101" s="11">
        <v>1</v>
      </c>
      <c r="E101" s="11">
        <v>0</v>
      </c>
      <c r="H101" s="8">
        <v>225210</v>
      </c>
      <c r="I101" s="10" t="s">
        <v>2203</v>
      </c>
      <c r="J101" s="11">
        <v>0</v>
      </c>
      <c r="K101" s="13">
        <f t="shared" si="1"/>
        <v>0</v>
      </c>
    </row>
    <row r="102" spans="1:11" x14ac:dyDescent="0.25">
      <c r="A102" s="8">
        <v>231105</v>
      </c>
      <c r="B102" s="10" t="s">
        <v>2204</v>
      </c>
      <c r="C102" s="11">
        <v>7</v>
      </c>
      <c r="D102" s="11">
        <v>0</v>
      </c>
      <c r="E102" s="11">
        <v>7</v>
      </c>
      <c r="H102" s="8">
        <v>231105</v>
      </c>
      <c r="I102" s="10" t="s">
        <v>2204</v>
      </c>
      <c r="J102" s="11">
        <v>7</v>
      </c>
      <c r="K102" s="13">
        <f t="shared" si="1"/>
        <v>1.2585966647188384E-5</v>
      </c>
    </row>
    <row r="103" spans="1:11" x14ac:dyDescent="0.25">
      <c r="A103" s="8">
        <v>231110</v>
      </c>
      <c r="B103" s="10" t="s">
        <v>1278</v>
      </c>
      <c r="C103" s="11">
        <v>2</v>
      </c>
      <c r="D103" s="11">
        <v>1</v>
      </c>
      <c r="E103" s="11">
        <v>1</v>
      </c>
      <c r="H103" s="8">
        <v>231110</v>
      </c>
      <c r="I103" s="10" t="s">
        <v>1278</v>
      </c>
      <c r="J103" s="11">
        <v>2</v>
      </c>
      <c r="K103" s="13">
        <f t="shared" si="1"/>
        <v>3.5959904706252529E-6</v>
      </c>
    </row>
    <row r="104" spans="1:11" x14ac:dyDescent="0.25">
      <c r="A104" s="8">
        <v>231205</v>
      </c>
      <c r="B104" s="10" t="s">
        <v>1279</v>
      </c>
      <c r="C104" s="11">
        <v>5</v>
      </c>
      <c r="D104" s="11">
        <v>4</v>
      </c>
      <c r="E104" s="11">
        <v>1</v>
      </c>
      <c r="H104" s="8">
        <v>231205</v>
      </c>
      <c r="I104" s="10" t="s">
        <v>1279</v>
      </c>
      <c r="J104" s="11">
        <v>7</v>
      </c>
      <c r="K104" s="13">
        <f t="shared" si="1"/>
        <v>1.2585966647188384E-5</v>
      </c>
    </row>
    <row r="105" spans="1:11" x14ac:dyDescent="0.25">
      <c r="A105" s="8">
        <v>231210</v>
      </c>
      <c r="B105" s="10" t="s">
        <v>1281</v>
      </c>
      <c r="C105" s="11">
        <v>0</v>
      </c>
      <c r="D105" s="11">
        <v>0</v>
      </c>
      <c r="E105" s="11">
        <v>0</v>
      </c>
      <c r="H105" s="8">
        <v>231210</v>
      </c>
      <c r="I105" s="10" t="s">
        <v>1281</v>
      </c>
      <c r="J105" s="11">
        <v>1</v>
      </c>
      <c r="K105" s="13">
        <f t="shared" si="1"/>
        <v>1.7979952353126265E-6</v>
      </c>
    </row>
    <row r="106" spans="1:11" x14ac:dyDescent="0.25">
      <c r="A106" s="8">
        <v>231315</v>
      </c>
      <c r="B106" s="10" t="s">
        <v>2205</v>
      </c>
      <c r="C106" s="11">
        <v>0</v>
      </c>
      <c r="D106" s="11">
        <v>0</v>
      </c>
      <c r="E106" s="11">
        <v>0</v>
      </c>
      <c r="H106" s="8">
        <v>231315</v>
      </c>
      <c r="I106" s="10" t="s">
        <v>2205</v>
      </c>
      <c r="J106" s="11">
        <v>1</v>
      </c>
      <c r="K106" s="13">
        <f t="shared" si="1"/>
        <v>1.7979952353126265E-6</v>
      </c>
    </row>
    <row r="107" spans="1:11" x14ac:dyDescent="0.25">
      <c r="A107" s="8">
        <v>231320</v>
      </c>
      <c r="B107" s="10" t="s">
        <v>2206</v>
      </c>
      <c r="C107" s="11">
        <v>0</v>
      </c>
      <c r="D107" s="11">
        <v>0</v>
      </c>
      <c r="E107" s="11">
        <v>0</v>
      </c>
      <c r="H107" s="8">
        <v>231320</v>
      </c>
      <c r="I107" s="10" t="s">
        <v>2206</v>
      </c>
      <c r="J107" s="11">
        <v>2</v>
      </c>
      <c r="K107" s="13">
        <f t="shared" si="1"/>
        <v>3.5959904706252529E-6</v>
      </c>
    </row>
    <row r="108" spans="1:11" x14ac:dyDescent="0.25">
      <c r="A108" s="8">
        <v>231330</v>
      </c>
      <c r="B108" s="10" t="s">
        <v>1283</v>
      </c>
      <c r="C108" s="11">
        <v>2</v>
      </c>
      <c r="D108" s="11">
        <v>1</v>
      </c>
      <c r="E108" s="11">
        <v>1</v>
      </c>
      <c r="H108" s="8">
        <v>231330</v>
      </c>
      <c r="I108" s="10" t="s">
        <v>1283</v>
      </c>
      <c r="J108" s="11">
        <v>4</v>
      </c>
      <c r="K108" s="13">
        <f t="shared" si="1"/>
        <v>7.1919809412505059E-6</v>
      </c>
    </row>
    <row r="109" spans="1:11" x14ac:dyDescent="0.25">
      <c r="A109" s="8">
        <v>232105</v>
      </c>
      <c r="B109" s="10" t="s">
        <v>1285</v>
      </c>
      <c r="C109" s="11">
        <v>23</v>
      </c>
      <c r="D109" s="11">
        <v>20</v>
      </c>
      <c r="E109" s="11">
        <v>3</v>
      </c>
      <c r="H109" s="8">
        <v>232105</v>
      </c>
      <c r="I109" s="10" t="s">
        <v>1285</v>
      </c>
      <c r="J109" s="11">
        <v>19</v>
      </c>
      <c r="K109" s="13">
        <f t="shared" si="1"/>
        <v>3.4161909470939904E-5</v>
      </c>
    </row>
    <row r="110" spans="1:11" x14ac:dyDescent="0.25">
      <c r="A110" s="8">
        <v>232120</v>
      </c>
      <c r="B110" s="10" t="s">
        <v>2207</v>
      </c>
      <c r="C110" s="11">
        <v>1</v>
      </c>
      <c r="D110" s="11">
        <v>1</v>
      </c>
      <c r="E110" s="11">
        <v>0</v>
      </c>
      <c r="H110" s="8">
        <v>232120</v>
      </c>
      <c r="I110" s="10" t="s">
        <v>2207</v>
      </c>
      <c r="J110" s="11">
        <v>0</v>
      </c>
      <c r="K110" s="13">
        <f t="shared" si="1"/>
        <v>0</v>
      </c>
    </row>
    <row r="111" spans="1:11" x14ac:dyDescent="0.25">
      <c r="A111" s="8">
        <v>232135</v>
      </c>
      <c r="B111" s="10" t="s">
        <v>2208</v>
      </c>
      <c r="C111" s="11">
        <v>1</v>
      </c>
      <c r="D111" s="11">
        <v>0</v>
      </c>
      <c r="E111" s="11">
        <v>1</v>
      </c>
      <c r="H111" s="8">
        <v>232135</v>
      </c>
      <c r="I111" s="10" t="s">
        <v>2208</v>
      </c>
      <c r="J111" s="11">
        <v>1</v>
      </c>
      <c r="K111" s="13">
        <f t="shared" si="1"/>
        <v>1.7979952353126265E-6</v>
      </c>
    </row>
    <row r="112" spans="1:11" x14ac:dyDescent="0.25">
      <c r="A112" s="8">
        <v>233115</v>
      </c>
      <c r="B112" s="10" t="s">
        <v>2209</v>
      </c>
      <c r="C112" s="11">
        <v>1</v>
      </c>
      <c r="D112" s="11">
        <v>1</v>
      </c>
      <c r="E112" s="11">
        <v>0</v>
      </c>
      <c r="H112" s="8">
        <v>233115</v>
      </c>
      <c r="I112" s="10" t="s">
        <v>2209</v>
      </c>
      <c r="J112" s="11">
        <v>1</v>
      </c>
      <c r="K112" s="13">
        <f t="shared" si="1"/>
        <v>1.7979952353126265E-6</v>
      </c>
    </row>
    <row r="113" spans="1:11" x14ac:dyDescent="0.25">
      <c r="A113" s="8">
        <v>233205</v>
      </c>
      <c r="B113" s="10" t="s">
        <v>1286</v>
      </c>
      <c r="C113" s="11">
        <v>17</v>
      </c>
      <c r="D113" s="11">
        <v>14</v>
      </c>
      <c r="E113" s="11">
        <v>3</v>
      </c>
      <c r="H113" s="8">
        <v>233205</v>
      </c>
      <c r="I113" s="10" t="s">
        <v>1286</v>
      </c>
      <c r="J113" s="11">
        <v>16</v>
      </c>
      <c r="K113" s="13">
        <f t="shared" si="1"/>
        <v>2.8767923765002024E-5</v>
      </c>
    </row>
    <row r="114" spans="1:11" x14ac:dyDescent="0.25">
      <c r="A114" s="8">
        <v>233210</v>
      </c>
      <c r="B114" s="10" t="s">
        <v>1287</v>
      </c>
      <c r="C114" s="11">
        <v>124</v>
      </c>
      <c r="D114" s="11">
        <v>93</v>
      </c>
      <c r="E114" s="11">
        <v>31</v>
      </c>
      <c r="H114" s="8">
        <v>233210</v>
      </c>
      <c r="I114" s="10" t="s">
        <v>1287</v>
      </c>
      <c r="J114" s="11">
        <v>120</v>
      </c>
      <c r="K114" s="13">
        <f t="shared" si="1"/>
        <v>2.1575942823751518E-4</v>
      </c>
    </row>
    <row r="115" spans="1:11" x14ac:dyDescent="0.25">
      <c r="A115" s="8">
        <v>233215</v>
      </c>
      <c r="B115" s="10" t="s">
        <v>1288</v>
      </c>
      <c r="C115" s="11">
        <v>54</v>
      </c>
      <c r="D115" s="11">
        <v>70</v>
      </c>
      <c r="E115" s="11">
        <v>-16</v>
      </c>
      <c r="H115" s="8">
        <v>233215</v>
      </c>
      <c r="I115" s="10" t="s">
        <v>1288</v>
      </c>
      <c r="J115" s="11">
        <v>62</v>
      </c>
      <c r="K115" s="13">
        <f t="shared" si="1"/>
        <v>1.1147570458938284E-4</v>
      </c>
    </row>
    <row r="116" spans="1:11" x14ac:dyDescent="0.25">
      <c r="A116" s="8">
        <v>233225</v>
      </c>
      <c r="B116" s="10" t="s">
        <v>1289</v>
      </c>
      <c r="C116" s="11">
        <v>30</v>
      </c>
      <c r="D116" s="11">
        <v>15</v>
      </c>
      <c r="E116" s="11">
        <v>15</v>
      </c>
      <c r="H116" s="8">
        <v>233225</v>
      </c>
      <c r="I116" s="10" t="s">
        <v>1289</v>
      </c>
      <c r="J116" s="11">
        <v>37</v>
      </c>
      <c r="K116" s="13">
        <f t="shared" si="1"/>
        <v>6.6525823706567179E-5</v>
      </c>
    </row>
    <row r="117" spans="1:11" x14ac:dyDescent="0.25">
      <c r="A117" s="8">
        <v>234410</v>
      </c>
      <c r="B117" s="10" t="s">
        <v>1290</v>
      </c>
      <c r="C117" s="11">
        <v>0</v>
      </c>
      <c r="D117" s="11">
        <v>1</v>
      </c>
      <c r="E117" s="11">
        <v>-1</v>
      </c>
      <c r="H117" s="8">
        <v>234410</v>
      </c>
      <c r="I117" s="10" t="s">
        <v>1290</v>
      </c>
      <c r="J117" s="11">
        <v>0</v>
      </c>
      <c r="K117" s="13">
        <f t="shared" si="1"/>
        <v>0</v>
      </c>
    </row>
    <row r="118" spans="1:11" x14ac:dyDescent="0.25">
      <c r="A118" s="8">
        <v>234435</v>
      </c>
      <c r="B118" s="10" t="s">
        <v>2210</v>
      </c>
      <c r="C118" s="11">
        <v>2</v>
      </c>
      <c r="D118" s="11">
        <v>0</v>
      </c>
      <c r="E118" s="11">
        <v>2</v>
      </c>
      <c r="H118" s="8">
        <v>234435</v>
      </c>
      <c r="I118" s="10" t="s">
        <v>2210</v>
      </c>
      <c r="J118" s="11">
        <v>2</v>
      </c>
      <c r="K118" s="13">
        <f t="shared" si="1"/>
        <v>3.5959904706252529E-6</v>
      </c>
    </row>
    <row r="119" spans="1:11" x14ac:dyDescent="0.25">
      <c r="A119" s="8">
        <v>234505</v>
      </c>
      <c r="B119" s="10" t="s">
        <v>1291</v>
      </c>
      <c r="C119" s="11">
        <v>4</v>
      </c>
      <c r="D119" s="11">
        <v>1</v>
      </c>
      <c r="E119" s="11">
        <v>3</v>
      </c>
      <c r="H119" s="8">
        <v>234505</v>
      </c>
      <c r="I119" s="10" t="s">
        <v>1291</v>
      </c>
      <c r="J119" s="11">
        <v>4</v>
      </c>
      <c r="K119" s="13">
        <f t="shared" si="1"/>
        <v>7.1919809412505059E-6</v>
      </c>
    </row>
    <row r="120" spans="1:11" x14ac:dyDescent="0.25">
      <c r="A120" s="8">
        <v>234520</v>
      </c>
      <c r="B120" s="10" t="s">
        <v>2211</v>
      </c>
      <c r="C120" s="11">
        <v>3</v>
      </c>
      <c r="D120" s="11">
        <v>1</v>
      </c>
      <c r="E120" s="11">
        <v>2</v>
      </c>
      <c r="H120" s="8">
        <v>234520</v>
      </c>
      <c r="I120" s="10" t="s">
        <v>2211</v>
      </c>
      <c r="J120" s="11">
        <v>2</v>
      </c>
      <c r="K120" s="13">
        <f t="shared" si="1"/>
        <v>3.5959904706252529E-6</v>
      </c>
    </row>
    <row r="121" spans="1:11" x14ac:dyDescent="0.25">
      <c r="A121" s="8">
        <v>234616</v>
      </c>
      <c r="B121" s="10" t="s">
        <v>1292</v>
      </c>
      <c r="C121" s="11">
        <v>2</v>
      </c>
      <c r="D121" s="11">
        <v>3</v>
      </c>
      <c r="E121" s="11">
        <v>-1</v>
      </c>
      <c r="H121" s="8">
        <v>234616</v>
      </c>
      <c r="I121" s="10" t="s">
        <v>1292</v>
      </c>
      <c r="J121" s="11">
        <v>2</v>
      </c>
      <c r="K121" s="13">
        <f t="shared" si="1"/>
        <v>3.5959904706252529E-6</v>
      </c>
    </row>
    <row r="122" spans="1:11" x14ac:dyDescent="0.25">
      <c r="A122" s="8">
        <v>234668</v>
      </c>
      <c r="B122" s="10" t="s">
        <v>2212</v>
      </c>
      <c r="C122" s="11">
        <v>1</v>
      </c>
      <c r="D122" s="11">
        <v>1</v>
      </c>
      <c r="E122" s="11">
        <v>0</v>
      </c>
      <c r="H122" s="8">
        <v>234668</v>
      </c>
      <c r="I122" s="10" t="s">
        <v>2212</v>
      </c>
      <c r="J122" s="11">
        <v>0</v>
      </c>
      <c r="K122" s="13">
        <f t="shared" si="1"/>
        <v>0</v>
      </c>
    </row>
    <row r="123" spans="1:11" x14ac:dyDescent="0.25">
      <c r="A123" s="8">
        <v>234915</v>
      </c>
      <c r="B123" s="10" t="s">
        <v>1294</v>
      </c>
      <c r="C123" s="11">
        <v>0</v>
      </c>
      <c r="D123" s="11">
        <v>0</v>
      </c>
      <c r="E123" s="11">
        <v>0</v>
      </c>
      <c r="H123" s="8">
        <v>234915</v>
      </c>
      <c r="I123" s="10" t="s">
        <v>1294</v>
      </c>
      <c r="J123" s="11">
        <v>1</v>
      </c>
      <c r="K123" s="13">
        <f t="shared" si="1"/>
        <v>1.7979952353126265E-6</v>
      </c>
    </row>
    <row r="124" spans="1:11" x14ac:dyDescent="0.25">
      <c r="A124" s="8">
        <v>239405</v>
      </c>
      <c r="B124" s="10" t="s">
        <v>1273</v>
      </c>
      <c r="C124" s="11">
        <v>0</v>
      </c>
      <c r="D124" s="11">
        <v>2</v>
      </c>
      <c r="E124" s="11">
        <v>-2</v>
      </c>
      <c r="H124" s="8">
        <v>239405</v>
      </c>
      <c r="I124" s="10" t="s">
        <v>1273</v>
      </c>
      <c r="J124" s="11">
        <v>5</v>
      </c>
      <c r="K124" s="13">
        <f t="shared" si="1"/>
        <v>8.9899761765631315E-6</v>
      </c>
    </row>
    <row r="125" spans="1:11" x14ac:dyDescent="0.25">
      <c r="A125" s="8">
        <v>239410</v>
      </c>
      <c r="B125" s="10" t="s">
        <v>1274</v>
      </c>
      <c r="C125" s="11">
        <v>4</v>
      </c>
      <c r="D125" s="11">
        <v>3</v>
      </c>
      <c r="E125" s="11">
        <v>1</v>
      </c>
      <c r="H125" s="8">
        <v>239410</v>
      </c>
      <c r="I125" s="10" t="s">
        <v>1274</v>
      </c>
      <c r="J125" s="11">
        <v>5</v>
      </c>
      <c r="K125" s="13">
        <f t="shared" si="1"/>
        <v>8.9899761765631315E-6</v>
      </c>
    </row>
    <row r="126" spans="1:11" x14ac:dyDescent="0.25">
      <c r="A126" s="8">
        <v>239415</v>
      </c>
      <c r="B126" s="10" t="s">
        <v>1296</v>
      </c>
      <c r="C126" s="11">
        <v>6</v>
      </c>
      <c r="D126" s="11">
        <v>4</v>
      </c>
      <c r="E126" s="11">
        <v>2</v>
      </c>
      <c r="H126" s="8">
        <v>239415</v>
      </c>
      <c r="I126" s="10" t="s">
        <v>1296</v>
      </c>
      <c r="J126" s="11">
        <v>7</v>
      </c>
      <c r="K126" s="13">
        <f t="shared" si="1"/>
        <v>1.2585966647188384E-5</v>
      </c>
    </row>
    <row r="127" spans="1:11" x14ac:dyDescent="0.25">
      <c r="A127" s="8">
        <v>239430</v>
      </c>
      <c r="B127" s="10" t="s">
        <v>2213</v>
      </c>
      <c r="C127" s="11">
        <v>0</v>
      </c>
      <c r="D127" s="11">
        <v>1</v>
      </c>
      <c r="E127" s="11">
        <v>-1</v>
      </c>
      <c r="H127" s="8">
        <v>239430</v>
      </c>
      <c r="I127" s="10" t="s">
        <v>2213</v>
      </c>
      <c r="J127" s="11">
        <v>0</v>
      </c>
      <c r="K127" s="13">
        <f t="shared" si="1"/>
        <v>0</v>
      </c>
    </row>
    <row r="128" spans="1:11" x14ac:dyDescent="0.25">
      <c r="A128" s="8">
        <v>241005</v>
      </c>
      <c r="B128" s="10" t="s">
        <v>1275</v>
      </c>
      <c r="C128" s="11">
        <v>2</v>
      </c>
      <c r="D128" s="11">
        <v>0</v>
      </c>
      <c r="E128" s="11">
        <v>2</v>
      </c>
      <c r="H128" s="8">
        <v>241005</v>
      </c>
      <c r="I128" s="10" t="s">
        <v>1275</v>
      </c>
      <c r="J128" s="11">
        <v>4</v>
      </c>
      <c r="K128" s="13">
        <f t="shared" si="1"/>
        <v>7.1919809412505059E-6</v>
      </c>
    </row>
    <row r="129" spans="1:11" x14ac:dyDescent="0.25">
      <c r="A129" s="8">
        <v>241040</v>
      </c>
      <c r="B129" s="10" t="s">
        <v>1277</v>
      </c>
      <c r="C129" s="11">
        <v>7</v>
      </c>
      <c r="D129" s="11">
        <v>5</v>
      </c>
      <c r="E129" s="11">
        <v>2</v>
      </c>
      <c r="H129" s="8">
        <v>241040</v>
      </c>
      <c r="I129" s="10" t="s">
        <v>1277</v>
      </c>
      <c r="J129" s="11">
        <v>5</v>
      </c>
      <c r="K129" s="13">
        <f t="shared" si="1"/>
        <v>8.9899761765631315E-6</v>
      </c>
    </row>
    <row r="130" spans="1:11" x14ac:dyDescent="0.25">
      <c r="A130" s="8">
        <v>241335</v>
      </c>
      <c r="B130" s="10" t="s">
        <v>2214</v>
      </c>
      <c r="C130" s="11">
        <v>3</v>
      </c>
      <c r="D130" s="11">
        <v>0</v>
      </c>
      <c r="E130" s="11">
        <v>3</v>
      </c>
      <c r="H130" s="8">
        <v>241335</v>
      </c>
      <c r="I130" s="10" t="s">
        <v>2214</v>
      </c>
      <c r="J130" s="11">
        <v>3</v>
      </c>
      <c r="K130" s="13">
        <f t="shared" si="1"/>
        <v>5.3939857059378794E-6</v>
      </c>
    </row>
    <row r="131" spans="1:11" x14ac:dyDescent="0.25">
      <c r="A131" s="8">
        <v>251215</v>
      </c>
      <c r="B131" s="10" t="s">
        <v>2215</v>
      </c>
      <c r="C131" s="11">
        <v>5</v>
      </c>
      <c r="D131" s="11">
        <v>7</v>
      </c>
      <c r="E131" s="11">
        <v>-2</v>
      </c>
      <c r="H131" s="8">
        <v>251215</v>
      </c>
      <c r="I131" s="10" t="s">
        <v>2215</v>
      </c>
      <c r="J131" s="11">
        <v>-2</v>
      </c>
      <c r="K131" s="13">
        <f t="shared" si="1"/>
        <v>-3.5959904706252529E-6</v>
      </c>
    </row>
    <row r="132" spans="1:11" x14ac:dyDescent="0.25">
      <c r="A132" s="8">
        <v>251225</v>
      </c>
      <c r="B132" s="10" t="s">
        <v>2216</v>
      </c>
      <c r="C132" s="11">
        <v>1</v>
      </c>
      <c r="D132" s="11">
        <v>0</v>
      </c>
      <c r="E132" s="11">
        <v>1</v>
      </c>
      <c r="H132" s="8">
        <v>251225</v>
      </c>
      <c r="I132" s="10" t="s">
        <v>2216</v>
      </c>
      <c r="J132" s="11">
        <v>1</v>
      </c>
      <c r="K132" s="13">
        <f t="shared" ref="K132:K195" si="2">J132/$J$1033</f>
        <v>1.7979952353126265E-6</v>
      </c>
    </row>
    <row r="133" spans="1:11" x14ac:dyDescent="0.25">
      <c r="A133" s="8">
        <v>251510</v>
      </c>
      <c r="B133" s="10" t="s">
        <v>2217</v>
      </c>
      <c r="C133" s="11">
        <v>2</v>
      </c>
      <c r="D133" s="11">
        <v>0</v>
      </c>
      <c r="E133" s="11">
        <v>2</v>
      </c>
      <c r="H133" s="8">
        <v>251510</v>
      </c>
      <c r="I133" s="10" t="s">
        <v>2217</v>
      </c>
      <c r="J133" s="11">
        <v>2</v>
      </c>
      <c r="K133" s="13">
        <f t="shared" si="2"/>
        <v>3.5959904706252529E-6</v>
      </c>
    </row>
    <row r="134" spans="1:11" x14ac:dyDescent="0.25">
      <c r="A134" s="8">
        <v>251530</v>
      </c>
      <c r="B134" s="10" t="s">
        <v>2218</v>
      </c>
      <c r="C134" s="11">
        <v>2</v>
      </c>
      <c r="D134" s="11">
        <v>0</v>
      </c>
      <c r="E134" s="11">
        <v>2</v>
      </c>
      <c r="H134" s="8">
        <v>251530</v>
      </c>
      <c r="I134" s="10" t="s">
        <v>2218</v>
      </c>
      <c r="J134" s="11">
        <v>2</v>
      </c>
      <c r="K134" s="13">
        <f t="shared" si="2"/>
        <v>3.5959904706252529E-6</v>
      </c>
    </row>
    <row r="135" spans="1:11" x14ac:dyDescent="0.25">
      <c r="A135" s="8">
        <v>251605</v>
      </c>
      <c r="B135" s="10" t="s">
        <v>1280</v>
      </c>
      <c r="C135" s="11">
        <v>3</v>
      </c>
      <c r="D135" s="11">
        <v>0</v>
      </c>
      <c r="E135" s="11">
        <v>3</v>
      </c>
      <c r="H135" s="8">
        <v>251605</v>
      </c>
      <c r="I135" s="10" t="s">
        <v>1280</v>
      </c>
      <c r="J135" s="11">
        <v>4</v>
      </c>
      <c r="K135" s="13">
        <f t="shared" si="2"/>
        <v>7.1919809412505059E-6</v>
      </c>
    </row>
    <row r="136" spans="1:11" x14ac:dyDescent="0.25">
      <c r="A136" s="8">
        <v>252105</v>
      </c>
      <c r="B136" s="10" t="s">
        <v>1282</v>
      </c>
      <c r="C136" s="11">
        <v>158</v>
      </c>
      <c r="D136" s="11">
        <v>103</v>
      </c>
      <c r="E136" s="11">
        <v>55</v>
      </c>
      <c r="H136" s="8">
        <v>252105</v>
      </c>
      <c r="I136" s="10" t="s">
        <v>1282</v>
      </c>
      <c r="J136" s="11">
        <v>204</v>
      </c>
      <c r="K136" s="13">
        <f t="shared" si="2"/>
        <v>3.6679102800377578E-4</v>
      </c>
    </row>
    <row r="137" spans="1:11" x14ac:dyDescent="0.25">
      <c r="A137" s="8">
        <v>252205</v>
      </c>
      <c r="B137" s="10" t="s">
        <v>1297</v>
      </c>
      <c r="C137" s="11">
        <v>0</v>
      </c>
      <c r="D137" s="11">
        <v>1</v>
      </c>
      <c r="E137" s="11">
        <v>-1</v>
      </c>
      <c r="H137" s="8">
        <v>252205</v>
      </c>
      <c r="I137" s="10" t="s">
        <v>1297</v>
      </c>
      <c r="J137" s="11">
        <v>0</v>
      </c>
      <c r="K137" s="13">
        <f t="shared" si="2"/>
        <v>0</v>
      </c>
    </row>
    <row r="138" spans="1:11" x14ac:dyDescent="0.25">
      <c r="A138" s="8">
        <v>252210</v>
      </c>
      <c r="B138" s="10" t="s">
        <v>1284</v>
      </c>
      <c r="C138" s="11">
        <v>5</v>
      </c>
      <c r="D138" s="11">
        <v>3</v>
      </c>
      <c r="E138" s="11">
        <v>2</v>
      </c>
      <c r="H138" s="8">
        <v>252210</v>
      </c>
      <c r="I138" s="10" t="s">
        <v>1284</v>
      </c>
      <c r="J138" s="11">
        <v>6</v>
      </c>
      <c r="K138" s="13">
        <f t="shared" si="2"/>
        <v>1.0787971411875759E-5</v>
      </c>
    </row>
    <row r="139" spans="1:11" x14ac:dyDescent="0.25">
      <c r="A139" s="8">
        <v>252305</v>
      </c>
      <c r="B139" s="10" t="s">
        <v>1299</v>
      </c>
      <c r="C139" s="11">
        <v>54</v>
      </c>
      <c r="D139" s="11">
        <v>35</v>
      </c>
      <c r="E139" s="11">
        <v>19</v>
      </c>
      <c r="H139" s="8">
        <v>252305</v>
      </c>
      <c r="I139" s="10" t="s">
        <v>1299</v>
      </c>
      <c r="J139" s="11">
        <v>67</v>
      </c>
      <c r="K139" s="13">
        <f t="shared" si="2"/>
        <v>1.2046568076594597E-4</v>
      </c>
    </row>
    <row r="140" spans="1:11" x14ac:dyDescent="0.25">
      <c r="A140" s="8">
        <v>252310</v>
      </c>
      <c r="B140" s="10" t="s">
        <v>1301</v>
      </c>
      <c r="C140" s="11">
        <v>8</v>
      </c>
      <c r="D140" s="11">
        <v>5</v>
      </c>
      <c r="E140" s="11">
        <v>3</v>
      </c>
      <c r="H140" s="8">
        <v>252310</v>
      </c>
      <c r="I140" s="10" t="s">
        <v>1301</v>
      </c>
      <c r="J140" s="11">
        <v>7</v>
      </c>
      <c r="K140" s="13">
        <f t="shared" si="2"/>
        <v>1.2585966647188384E-5</v>
      </c>
    </row>
    <row r="141" spans="1:11" x14ac:dyDescent="0.25">
      <c r="A141" s="8">
        <v>252320</v>
      </c>
      <c r="B141" s="10" t="s">
        <v>1303</v>
      </c>
      <c r="C141" s="11">
        <v>1</v>
      </c>
      <c r="D141" s="11">
        <v>2</v>
      </c>
      <c r="E141" s="11">
        <v>-1</v>
      </c>
      <c r="H141" s="8">
        <v>252320</v>
      </c>
      <c r="I141" s="10" t="s">
        <v>1303</v>
      </c>
      <c r="J141" s="11">
        <v>0</v>
      </c>
      <c r="K141" s="13">
        <f t="shared" si="2"/>
        <v>0</v>
      </c>
    </row>
    <row r="142" spans="1:11" x14ac:dyDescent="0.25">
      <c r="A142" s="8">
        <v>252405</v>
      </c>
      <c r="B142" s="10" t="s">
        <v>1304</v>
      </c>
      <c r="C142" s="11">
        <v>37</v>
      </c>
      <c r="D142" s="11">
        <v>18</v>
      </c>
      <c r="E142" s="11">
        <v>19</v>
      </c>
      <c r="H142" s="8">
        <v>252405</v>
      </c>
      <c r="I142" s="10" t="s">
        <v>1304</v>
      </c>
      <c r="J142" s="11">
        <v>42</v>
      </c>
      <c r="K142" s="13">
        <f t="shared" si="2"/>
        <v>7.551579988313031E-5</v>
      </c>
    </row>
    <row r="143" spans="1:11" x14ac:dyDescent="0.25">
      <c r="A143" s="8">
        <v>252505</v>
      </c>
      <c r="B143" s="10" t="s">
        <v>2219</v>
      </c>
      <c r="C143" s="11">
        <v>3</v>
      </c>
      <c r="D143" s="11">
        <v>4</v>
      </c>
      <c r="E143" s="11">
        <v>-1</v>
      </c>
      <c r="H143" s="8">
        <v>252505</v>
      </c>
      <c r="I143" s="10" t="s">
        <v>2219</v>
      </c>
      <c r="J143" s="11">
        <v>1</v>
      </c>
      <c r="K143" s="13">
        <f t="shared" si="2"/>
        <v>1.7979952353126265E-6</v>
      </c>
    </row>
    <row r="144" spans="1:11" x14ac:dyDescent="0.25">
      <c r="A144" s="8">
        <v>252510</v>
      </c>
      <c r="B144" s="10" t="s">
        <v>1306</v>
      </c>
      <c r="C144" s="11">
        <v>2</v>
      </c>
      <c r="D144" s="11">
        <v>0</v>
      </c>
      <c r="E144" s="11">
        <v>2</v>
      </c>
      <c r="H144" s="8">
        <v>252510</v>
      </c>
      <c r="I144" s="10" t="s">
        <v>1306</v>
      </c>
      <c r="J144" s="11">
        <v>2</v>
      </c>
      <c r="K144" s="13">
        <f t="shared" si="2"/>
        <v>3.5959904706252529E-6</v>
      </c>
    </row>
    <row r="145" spans="1:11" x14ac:dyDescent="0.25">
      <c r="A145" s="8">
        <v>252515</v>
      </c>
      <c r="B145" s="10" t="s">
        <v>2220</v>
      </c>
      <c r="C145" s="11">
        <v>0</v>
      </c>
      <c r="D145" s="11">
        <v>0</v>
      </c>
      <c r="E145" s="11">
        <v>0</v>
      </c>
      <c r="H145" s="8">
        <v>252515</v>
      </c>
      <c r="I145" s="10" t="s">
        <v>2220</v>
      </c>
      <c r="J145" s="11">
        <v>1</v>
      </c>
      <c r="K145" s="13">
        <f t="shared" si="2"/>
        <v>1.7979952353126265E-6</v>
      </c>
    </row>
    <row r="146" spans="1:11" x14ac:dyDescent="0.25">
      <c r="A146" s="8">
        <v>252525</v>
      </c>
      <c r="B146" s="10" t="s">
        <v>2221</v>
      </c>
      <c r="C146" s="11">
        <v>2</v>
      </c>
      <c r="D146" s="11">
        <v>0</v>
      </c>
      <c r="E146" s="11">
        <v>2</v>
      </c>
      <c r="H146" s="8">
        <v>252525</v>
      </c>
      <c r="I146" s="10" t="s">
        <v>2221</v>
      </c>
      <c r="J146" s="11">
        <v>2</v>
      </c>
      <c r="K146" s="13">
        <f t="shared" si="2"/>
        <v>3.5959904706252529E-6</v>
      </c>
    </row>
    <row r="147" spans="1:11" x14ac:dyDescent="0.25">
      <c r="A147" s="8">
        <v>252530</v>
      </c>
      <c r="B147" s="10" t="s">
        <v>1307</v>
      </c>
      <c r="C147" s="11">
        <v>0</v>
      </c>
      <c r="D147" s="11">
        <v>0</v>
      </c>
      <c r="E147" s="11">
        <v>0</v>
      </c>
      <c r="H147" s="8">
        <v>252530</v>
      </c>
      <c r="I147" s="10" t="s">
        <v>1307</v>
      </c>
      <c r="J147" s="11">
        <v>4</v>
      </c>
      <c r="K147" s="13">
        <f t="shared" si="2"/>
        <v>7.1919809412505059E-6</v>
      </c>
    </row>
    <row r="148" spans="1:11" x14ac:dyDescent="0.25">
      <c r="A148" s="8">
        <v>252545</v>
      </c>
      <c r="B148" s="10" t="s">
        <v>1293</v>
      </c>
      <c r="C148" s="11">
        <v>5</v>
      </c>
      <c r="D148" s="11">
        <v>13</v>
      </c>
      <c r="E148" s="11">
        <v>-8</v>
      </c>
      <c r="H148" s="8">
        <v>252545</v>
      </c>
      <c r="I148" s="10" t="s">
        <v>1293</v>
      </c>
      <c r="J148" s="11">
        <v>-1</v>
      </c>
      <c r="K148" s="13">
        <f t="shared" si="2"/>
        <v>-1.7979952353126265E-6</v>
      </c>
    </row>
    <row r="149" spans="1:11" x14ac:dyDescent="0.25">
      <c r="A149" s="8">
        <v>252705</v>
      </c>
      <c r="B149" s="10" t="s">
        <v>1309</v>
      </c>
      <c r="C149" s="11">
        <v>5</v>
      </c>
      <c r="D149" s="11">
        <v>6</v>
      </c>
      <c r="E149" s="11">
        <v>-1</v>
      </c>
      <c r="H149" s="8">
        <v>252705</v>
      </c>
      <c r="I149" s="10" t="s">
        <v>1309</v>
      </c>
      <c r="J149" s="11">
        <v>5</v>
      </c>
      <c r="K149" s="13">
        <f t="shared" si="2"/>
        <v>8.9899761765631315E-6</v>
      </c>
    </row>
    <row r="150" spans="1:11" x14ac:dyDescent="0.25">
      <c r="A150" s="8">
        <v>252715</v>
      </c>
      <c r="B150" s="10" t="s">
        <v>1310</v>
      </c>
      <c r="C150" s="11">
        <v>29</v>
      </c>
      <c r="D150" s="11">
        <v>37</v>
      </c>
      <c r="E150" s="11">
        <v>-8</v>
      </c>
      <c r="H150" s="8">
        <v>252715</v>
      </c>
      <c r="I150" s="10" t="s">
        <v>1310</v>
      </c>
      <c r="J150" s="11">
        <v>16</v>
      </c>
      <c r="K150" s="13">
        <f t="shared" si="2"/>
        <v>2.8767923765002024E-5</v>
      </c>
    </row>
    <row r="151" spans="1:11" x14ac:dyDescent="0.25">
      <c r="A151" s="8">
        <v>252720</v>
      </c>
      <c r="B151" s="10" t="s">
        <v>1311</v>
      </c>
      <c r="C151" s="11">
        <v>2</v>
      </c>
      <c r="D151" s="11">
        <v>3</v>
      </c>
      <c r="E151" s="11">
        <v>-1</v>
      </c>
      <c r="H151" s="8">
        <v>252720</v>
      </c>
      <c r="I151" s="10" t="s">
        <v>1311</v>
      </c>
      <c r="J151" s="11">
        <v>4</v>
      </c>
      <c r="K151" s="13">
        <f t="shared" si="2"/>
        <v>7.1919809412505059E-6</v>
      </c>
    </row>
    <row r="152" spans="1:11" x14ac:dyDescent="0.25">
      <c r="A152" s="8">
        <v>253110</v>
      </c>
      <c r="B152" s="10" t="s">
        <v>1313</v>
      </c>
      <c r="C152" s="11">
        <v>15</v>
      </c>
      <c r="D152" s="11">
        <v>4</v>
      </c>
      <c r="E152" s="11">
        <v>11</v>
      </c>
      <c r="H152" s="8">
        <v>253110</v>
      </c>
      <c r="I152" s="10" t="s">
        <v>1313</v>
      </c>
      <c r="J152" s="11">
        <v>15</v>
      </c>
      <c r="K152" s="13">
        <f t="shared" si="2"/>
        <v>2.6969928529689398E-5</v>
      </c>
    </row>
    <row r="153" spans="1:11" x14ac:dyDescent="0.25">
      <c r="A153" s="8">
        <v>253115</v>
      </c>
      <c r="B153" s="10" t="s">
        <v>1295</v>
      </c>
      <c r="C153" s="11">
        <v>6</v>
      </c>
      <c r="D153" s="11">
        <v>8</v>
      </c>
      <c r="E153" s="11">
        <v>-2</v>
      </c>
      <c r="H153" s="8">
        <v>253115</v>
      </c>
      <c r="I153" s="10" t="s">
        <v>1295</v>
      </c>
      <c r="J153" s="11">
        <v>6</v>
      </c>
      <c r="K153" s="13">
        <f t="shared" si="2"/>
        <v>1.0787971411875759E-5</v>
      </c>
    </row>
    <row r="154" spans="1:11" x14ac:dyDescent="0.25">
      <c r="A154" s="8">
        <v>253120</v>
      </c>
      <c r="B154" s="10" t="s">
        <v>1314</v>
      </c>
      <c r="C154" s="11">
        <v>2</v>
      </c>
      <c r="D154" s="11">
        <v>2</v>
      </c>
      <c r="E154" s="11">
        <v>0</v>
      </c>
      <c r="H154" s="8">
        <v>253120</v>
      </c>
      <c r="I154" s="10" t="s">
        <v>1314</v>
      </c>
      <c r="J154" s="11">
        <v>2</v>
      </c>
      <c r="K154" s="13">
        <f t="shared" si="2"/>
        <v>3.5959904706252529E-6</v>
      </c>
    </row>
    <row r="155" spans="1:11" x14ac:dyDescent="0.25">
      <c r="A155" s="8">
        <v>253125</v>
      </c>
      <c r="B155" s="10" t="s">
        <v>1316</v>
      </c>
      <c r="C155" s="11">
        <v>0</v>
      </c>
      <c r="D155" s="11">
        <v>1</v>
      </c>
      <c r="E155" s="11">
        <v>-1</v>
      </c>
      <c r="H155" s="8">
        <v>253125</v>
      </c>
      <c r="I155" s="10" t="s">
        <v>1316</v>
      </c>
      <c r="J155" s="11">
        <v>22</v>
      </c>
      <c r="K155" s="13">
        <f t="shared" si="2"/>
        <v>3.9555895176877784E-5</v>
      </c>
    </row>
    <row r="156" spans="1:11" x14ac:dyDescent="0.25">
      <c r="A156" s="8">
        <v>253135</v>
      </c>
      <c r="B156" s="10" t="s">
        <v>2222</v>
      </c>
      <c r="C156" s="11">
        <v>0</v>
      </c>
      <c r="D156" s="11">
        <v>0</v>
      </c>
      <c r="E156" s="11">
        <v>0</v>
      </c>
      <c r="H156" s="8">
        <v>253135</v>
      </c>
      <c r="I156" s="10" t="s">
        <v>2222</v>
      </c>
      <c r="J156" s="11">
        <v>1</v>
      </c>
      <c r="K156" s="13">
        <f t="shared" si="2"/>
        <v>1.7979952353126265E-6</v>
      </c>
    </row>
    <row r="157" spans="1:11" x14ac:dyDescent="0.25">
      <c r="A157" s="8">
        <v>253140</v>
      </c>
      <c r="B157" s="10" t="s">
        <v>1318</v>
      </c>
      <c r="C157" s="11">
        <v>2</v>
      </c>
      <c r="D157" s="11">
        <v>3</v>
      </c>
      <c r="E157" s="11">
        <v>-1</v>
      </c>
      <c r="H157" s="8">
        <v>253140</v>
      </c>
      <c r="I157" s="10" t="s">
        <v>1318</v>
      </c>
      <c r="J157" s="11">
        <v>1</v>
      </c>
      <c r="K157" s="13">
        <f t="shared" si="2"/>
        <v>1.7979952353126265E-6</v>
      </c>
    </row>
    <row r="158" spans="1:11" x14ac:dyDescent="0.25">
      <c r="A158" s="8">
        <v>253210</v>
      </c>
      <c r="B158" s="10" t="s">
        <v>2223</v>
      </c>
      <c r="C158" s="11">
        <v>0</v>
      </c>
      <c r="D158" s="11">
        <v>1</v>
      </c>
      <c r="E158" s="11">
        <v>-1</v>
      </c>
      <c r="H158" s="8">
        <v>253210</v>
      </c>
      <c r="I158" s="10" t="s">
        <v>2223</v>
      </c>
      <c r="J158" s="11">
        <v>1</v>
      </c>
      <c r="K158" s="13">
        <f t="shared" si="2"/>
        <v>1.7979952353126265E-6</v>
      </c>
    </row>
    <row r="159" spans="1:11" x14ac:dyDescent="0.25">
      <c r="A159" s="8">
        <v>253215</v>
      </c>
      <c r="B159" s="10" t="s">
        <v>2224</v>
      </c>
      <c r="C159" s="11">
        <v>0</v>
      </c>
      <c r="D159" s="11">
        <v>1</v>
      </c>
      <c r="E159" s="11">
        <v>-1</v>
      </c>
      <c r="H159" s="8">
        <v>253215</v>
      </c>
      <c r="I159" s="10" t="s">
        <v>2224</v>
      </c>
      <c r="J159" s="11">
        <v>2</v>
      </c>
      <c r="K159" s="13">
        <f t="shared" si="2"/>
        <v>3.5959904706252529E-6</v>
      </c>
    </row>
    <row r="160" spans="1:11" x14ac:dyDescent="0.25">
      <c r="A160" s="8">
        <v>253225</v>
      </c>
      <c r="B160" s="10" t="s">
        <v>1319</v>
      </c>
      <c r="C160" s="11">
        <v>5</v>
      </c>
      <c r="D160" s="11">
        <v>3</v>
      </c>
      <c r="E160" s="11">
        <v>2</v>
      </c>
      <c r="H160" s="8">
        <v>253225</v>
      </c>
      <c r="I160" s="10" t="s">
        <v>1319</v>
      </c>
      <c r="J160" s="11">
        <v>3</v>
      </c>
      <c r="K160" s="13">
        <f t="shared" si="2"/>
        <v>5.3939857059378794E-6</v>
      </c>
    </row>
    <row r="161" spans="1:11" x14ac:dyDescent="0.25">
      <c r="A161" s="8">
        <v>253405</v>
      </c>
      <c r="B161" s="10" t="s">
        <v>1320</v>
      </c>
      <c r="C161" s="11">
        <v>14</v>
      </c>
      <c r="D161" s="11">
        <v>14</v>
      </c>
      <c r="E161" s="11">
        <v>0</v>
      </c>
      <c r="H161" s="8">
        <v>253405</v>
      </c>
      <c r="I161" s="10" t="s">
        <v>1320</v>
      </c>
      <c r="J161" s="11">
        <v>15</v>
      </c>
      <c r="K161" s="13">
        <f t="shared" si="2"/>
        <v>2.6969928529689398E-5</v>
      </c>
    </row>
    <row r="162" spans="1:11" x14ac:dyDescent="0.25">
      <c r="A162" s="8">
        <v>253410</v>
      </c>
      <c r="B162" s="10" t="s">
        <v>2225</v>
      </c>
      <c r="C162" s="11">
        <v>1</v>
      </c>
      <c r="D162" s="11">
        <v>0</v>
      </c>
      <c r="E162" s="11">
        <v>1</v>
      </c>
      <c r="H162" s="8">
        <v>253410</v>
      </c>
      <c r="I162" s="10" t="s">
        <v>2225</v>
      </c>
      <c r="J162" s="11">
        <v>1</v>
      </c>
      <c r="K162" s="13">
        <f t="shared" si="2"/>
        <v>1.7979952353126265E-6</v>
      </c>
    </row>
    <row r="163" spans="1:11" x14ac:dyDescent="0.25">
      <c r="A163" s="8">
        <v>254310</v>
      </c>
      <c r="B163" s="10" t="s">
        <v>1321</v>
      </c>
      <c r="C163" s="11">
        <v>130</v>
      </c>
      <c r="D163" s="11">
        <v>135</v>
      </c>
      <c r="E163" s="11">
        <v>-5</v>
      </c>
      <c r="H163" s="8">
        <v>254310</v>
      </c>
      <c r="I163" s="10" t="s">
        <v>1321</v>
      </c>
      <c r="J163" s="11">
        <v>71</v>
      </c>
      <c r="K163" s="13">
        <f t="shared" si="2"/>
        <v>1.2765766170719648E-4</v>
      </c>
    </row>
    <row r="164" spans="1:11" x14ac:dyDescent="0.25">
      <c r="A164" s="8">
        <v>254410</v>
      </c>
      <c r="B164" s="10" t="s">
        <v>2226</v>
      </c>
      <c r="C164" s="11">
        <v>1</v>
      </c>
      <c r="D164" s="11">
        <v>0</v>
      </c>
      <c r="E164" s="11">
        <v>1</v>
      </c>
      <c r="H164" s="8">
        <v>254410</v>
      </c>
      <c r="I164" s="10" t="s">
        <v>2226</v>
      </c>
      <c r="J164" s="11">
        <v>1</v>
      </c>
      <c r="K164" s="13">
        <f t="shared" si="2"/>
        <v>1.7979952353126265E-6</v>
      </c>
    </row>
    <row r="165" spans="1:11" x14ac:dyDescent="0.25">
      <c r="A165" s="8">
        <v>261110</v>
      </c>
      <c r="B165" s="10" t="s">
        <v>1322</v>
      </c>
      <c r="C165" s="11">
        <v>2</v>
      </c>
      <c r="D165" s="11">
        <v>4</v>
      </c>
      <c r="E165" s="11">
        <v>-2</v>
      </c>
      <c r="H165" s="8">
        <v>261110</v>
      </c>
      <c r="I165" s="10" t="s">
        <v>1322</v>
      </c>
      <c r="J165" s="11">
        <v>1</v>
      </c>
      <c r="K165" s="13">
        <f t="shared" si="2"/>
        <v>1.7979952353126265E-6</v>
      </c>
    </row>
    <row r="166" spans="1:11" x14ac:dyDescent="0.25">
      <c r="A166" s="8">
        <v>261120</v>
      </c>
      <c r="B166" s="10" t="s">
        <v>1298</v>
      </c>
      <c r="C166" s="11">
        <v>2</v>
      </c>
      <c r="D166" s="11">
        <v>1</v>
      </c>
      <c r="E166" s="11">
        <v>1</v>
      </c>
      <c r="H166" s="8">
        <v>261120</v>
      </c>
      <c r="I166" s="10" t="s">
        <v>1298</v>
      </c>
      <c r="J166" s="11">
        <v>5</v>
      </c>
      <c r="K166" s="13">
        <f t="shared" si="2"/>
        <v>8.9899761765631315E-6</v>
      </c>
    </row>
    <row r="167" spans="1:11" x14ac:dyDescent="0.25">
      <c r="A167" s="8">
        <v>261125</v>
      </c>
      <c r="B167" s="10" t="s">
        <v>1300</v>
      </c>
      <c r="C167" s="11">
        <v>0</v>
      </c>
      <c r="D167" s="11">
        <v>0</v>
      </c>
      <c r="E167" s="11">
        <v>0</v>
      </c>
      <c r="H167" s="8">
        <v>261125</v>
      </c>
      <c r="I167" s="10" t="s">
        <v>1300</v>
      </c>
      <c r="J167" s="11">
        <v>1</v>
      </c>
      <c r="K167" s="13">
        <f t="shared" si="2"/>
        <v>1.7979952353126265E-6</v>
      </c>
    </row>
    <row r="168" spans="1:11" x14ac:dyDescent="0.25">
      <c r="A168" s="8">
        <v>261210</v>
      </c>
      <c r="B168" s="10" t="s">
        <v>1302</v>
      </c>
      <c r="C168" s="11">
        <v>16</v>
      </c>
      <c r="D168" s="11">
        <v>20</v>
      </c>
      <c r="E168" s="11">
        <v>-4</v>
      </c>
      <c r="H168" s="8">
        <v>261210</v>
      </c>
      <c r="I168" s="10" t="s">
        <v>1302</v>
      </c>
      <c r="J168" s="11">
        <v>37</v>
      </c>
      <c r="K168" s="13">
        <f t="shared" si="2"/>
        <v>6.6525823706567179E-5</v>
      </c>
    </row>
    <row r="169" spans="1:11" x14ac:dyDescent="0.25">
      <c r="A169" s="8">
        <v>261215</v>
      </c>
      <c r="B169" s="10" t="s">
        <v>1324</v>
      </c>
      <c r="C169" s="11">
        <v>0</v>
      </c>
      <c r="D169" s="11">
        <v>12</v>
      </c>
      <c r="E169" s="11">
        <v>-12</v>
      </c>
      <c r="H169" s="8">
        <v>261215</v>
      </c>
      <c r="I169" s="10" t="s">
        <v>1324</v>
      </c>
      <c r="J169" s="11">
        <v>1</v>
      </c>
      <c r="K169" s="13">
        <f t="shared" si="2"/>
        <v>1.7979952353126265E-6</v>
      </c>
    </row>
    <row r="170" spans="1:11" x14ac:dyDescent="0.25">
      <c r="A170" s="8">
        <v>261305</v>
      </c>
      <c r="B170" s="10" t="s">
        <v>1305</v>
      </c>
      <c r="C170" s="11">
        <v>11</v>
      </c>
      <c r="D170" s="11">
        <v>10</v>
      </c>
      <c r="E170" s="11">
        <v>1</v>
      </c>
      <c r="H170" s="8">
        <v>261305</v>
      </c>
      <c r="I170" s="10" t="s">
        <v>1305</v>
      </c>
      <c r="J170" s="11">
        <v>12</v>
      </c>
      <c r="K170" s="13">
        <f t="shared" si="2"/>
        <v>2.1575942823751518E-5</v>
      </c>
    </row>
    <row r="171" spans="1:11" x14ac:dyDescent="0.25">
      <c r="A171" s="8">
        <v>261310</v>
      </c>
      <c r="B171" s="10" t="s">
        <v>2227</v>
      </c>
      <c r="C171" s="11">
        <v>10</v>
      </c>
      <c r="D171" s="11">
        <v>10</v>
      </c>
      <c r="E171" s="11">
        <v>0</v>
      </c>
      <c r="H171" s="8">
        <v>261310</v>
      </c>
      <c r="I171" s="10" t="s">
        <v>2227</v>
      </c>
      <c r="J171" s="11">
        <v>0</v>
      </c>
      <c r="K171" s="13">
        <f t="shared" si="2"/>
        <v>0</v>
      </c>
    </row>
    <row r="172" spans="1:11" x14ac:dyDescent="0.25">
      <c r="A172" s="8">
        <v>261505</v>
      </c>
      <c r="B172" s="10" t="s">
        <v>2228</v>
      </c>
      <c r="C172" s="11">
        <v>1</v>
      </c>
      <c r="D172" s="11">
        <v>0</v>
      </c>
      <c r="E172" s="11">
        <v>1</v>
      </c>
      <c r="H172" s="8">
        <v>261505</v>
      </c>
      <c r="I172" s="10" t="s">
        <v>2228</v>
      </c>
      <c r="J172" s="11">
        <v>1</v>
      </c>
      <c r="K172" s="13">
        <f t="shared" si="2"/>
        <v>1.7979952353126265E-6</v>
      </c>
    </row>
    <row r="173" spans="1:11" x14ac:dyDescent="0.25">
      <c r="A173" s="8">
        <v>261615</v>
      </c>
      <c r="B173" s="10" t="s">
        <v>1327</v>
      </c>
      <c r="C173" s="11">
        <v>1</v>
      </c>
      <c r="D173" s="11">
        <v>2</v>
      </c>
      <c r="E173" s="11">
        <v>-1</v>
      </c>
      <c r="H173" s="8">
        <v>261615</v>
      </c>
      <c r="I173" s="10" t="s">
        <v>1327</v>
      </c>
      <c r="J173" s="11">
        <v>1</v>
      </c>
      <c r="K173" s="13">
        <f t="shared" si="2"/>
        <v>1.7979952353126265E-6</v>
      </c>
    </row>
    <row r="174" spans="1:11" x14ac:dyDescent="0.25">
      <c r="A174" s="8">
        <v>261715</v>
      </c>
      <c r="B174" s="10" t="s">
        <v>1328</v>
      </c>
      <c r="C174" s="11">
        <v>1</v>
      </c>
      <c r="D174" s="11">
        <v>1</v>
      </c>
      <c r="E174" s="11">
        <v>0</v>
      </c>
      <c r="H174" s="8">
        <v>261715</v>
      </c>
      <c r="I174" s="10" t="s">
        <v>1328</v>
      </c>
      <c r="J174" s="11">
        <v>2</v>
      </c>
      <c r="K174" s="13">
        <f t="shared" si="2"/>
        <v>3.5959904706252529E-6</v>
      </c>
    </row>
    <row r="175" spans="1:11" x14ac:dyDescent="0.25">
      <c r="A175" s="8">
        <v>261805</v>
      </c>
      <c r="B175" s="10" t="s">
        <v>2229</v>
      </c>
      <c r="C175" s="11">
        <v>1</v>
      </c>
      <c r="D175" s="11">
        <v>0</v>
      </c>
      <c r="E175" s="11">
        <v>1</v>
      </c>
      <c r="H175" s="8">
        <v>261805</v>
      </c>
      <c r="I175" s="10" t="s">
        <v>2229</v>
      </c>
      <c r="J175" s="11">
        <v>1</v>
      </c>
      <c r="K175" s="13">
        <f t="shared" si="2"/>
        <v>1.7979952353126265E-6</v>
      </c>
    </row>
    <row r="176" spans="1:11" x14ac:dyDescent="0.25">
      <c r="A176" s="8">
        <v>261810</v>
      </c>
      <c r="B176" s="10" t="s">
        <v>2230</v>
      </c>
      <c r="C176" s="11">
        <v>4</v>
      </c>
      <c r="D176" s="11">
        <v>0</v>
      </c>
      <c r="E176" s="11">
        <v>4</v>
      </c>
      <c r="H176" s="8">
        <v>261810</v>
      </c>
      <c r="I176" s="10" t="s">
        <v>2230</v>
      </c>
      <c r="J176" s="11">
        <v>4</v>
      </c>
      <c r="K176" s="13">
        <f t="shared" si="2"/>
        <v>7.1919809412505059E-6</v>
      </c>
    </row>
    <row r="177" spans="1:11" x14ac:dyDescent="0.25">
      <c r="A177" s="8">
        <v>261815</v>
      </c>
      <c r="B177" s="10" t="s">
        <v>1329</v>
      </c>
      <c r="C177" s="11">
        <v>1</v>
      </c>
      <c r="D177" s="11">
        <v>0</v>
      </c>
      <c r="E177" s="11">
        <v>1</v>
      </c>
      <c r="H177" s="8">
        <v>261815</v>
      </c>
      <c r="I177" s="10" t="s">
        <v>1329</v>
      </c>
      <c r="J177" s="11">
        <v>2</v>
      </c>
      <c r="K177" s="13">
        <f t="shared" si="2"/>
        <v>3.5959904706252529E-6</v>
      </c>
    </row>
    <row r="178" spans="1:11" x14ac:dyDescent="0.25">
      <c r="A178" s="8">
        <v>262105</v>
      </c>
      <c r="B178" s="10" t="s">
        <v>1308</v>
      </c>
      <c r="C178" s="11">
        <v>0</v>
      </c>
      <c r="D178" s="11">
        <v>4</v>
      </c>
      <c r="E178" s="11">
        <v>-4</v>
      </c>
      <c r="H178" s="8">
        <v>262105</v>
      </c>
      <c r="I178" s="10" t="s">
        <v>1308</v>
      </c>
      <c r="J178" s="11">
        <v>13</v>
      </c>
      <c r="K178" s="13">
        <f t="shared" si="2"/>
        <v>2.3373938059064143E-5</v>
      </c>
    </row>
    <row r="179" spans="1:11" x14ac:dyDescent="0.25">
      <c r="A179" s="8">
        <v>262115</v>
      </c>
      <c r="B179" s="10" t="s">
        <v>1331</v>
      </c>
      <c r="C179" s="11">
        <v>0</v>
      </c>
      <c r="D179" s="11">
        <v>3</v>
      </c>
      <c r="E179" s="11">
        <v>-3</v>
      </c>
      <c r="H179" s="8">
        <v>262115</v>
      </c>
      <c r="I179" s="10" t="s">
        <v>1331</v>
      </c>
      <c r="J179" s="11">
        <v>1</v>
      </c>
      <c r="K179" s="13">
        <f t="shared" si="2"/>
        <v>1.7979952353126265E-6</v>
      </c>
    </row>
    <row r="180" spans="1:11" x14ac:dyDescent="0.25">
      <c r="A180" s="8">
        <v>262220</v>
      </c>
      <c r="B180" s="10" t="s">
        <v>2231</v>
      </c>
      <c r="C180" s="11">
        <v>1</v>
      </c>
      <c r="D180" s="11">
        <v>0</v>
      </c>
      <c r="E180" s="11">
        <v>1</v>
      </c>
      <c r="H180" s="8">
        <v>262220</v>
      </c>
      <c r="I180" s="10" t="s">
        <v>2231</v>
      </c>
      <c r="J180" s="11">
        <v>1</v>
      </c>
      <c r="K180" s="13">
        <f t="shared" si="2"/>
        <v>1.7979952353126265E-6</v>
      </c>
    </row>
    <row r="181" spans="1:11" x14ac:dyDescent="0.25">
      <c r="A181" s="8">
        <v>262405</v>
      </c>
      <c r="B181" s="10" t="s">
        <v>2232</v>
      </c>
      <c r="C181" s="11">
        <v>1</v>
      </c>
      <c r="D181" s="11">
        <v>0</v>
      </c>
      <c r="E181" s="11">
        <v>1</v>
      </c>
      <c r="H181" s="8">
        <v>262405</v>
      </c>
      <c r="I181" s="10" t="s">
        <v>2232</v>
      </c>
      <c r="J181" s="11">
        <v>1</v>
      </c>
      <c r="K181" s="13">
        <f t="shared" si="2"/>
        <v>1.7979952353126265E-6</v>
      </c>
    </row>
    <row r="182" spans="1:11" x14ac:dyDescent="0.25">
      <c r="A182" s="8">
        <v>262410</v>
      </c>
      <c r="B182" s="10" t="s">
        <v>1312</v>
      </c>
      <c r="C182" s="11">
        <v>37</v>
      </c>
      <c r="D182" s="11">
        <v>40</v>
      </c>
      <c r="E182" s="11">
        <v>-3</v>
      </c>
      <c r="H182" s="8">
        <v>262410</v>
      </c>
      <c r="I182" s="10" t="s">
        <v>1312</v>
      </c>
      <c r="J182" s="11">
        <v>34</v>
      </c>
      <c r="K182" s="13">
        <f t="shared" si="2"/>
        <v>6.1131838000629292E-5</v>
      </c>
    </row>
    <row r="183" spans="1:11" x14ac:dyDescent="0.25">
      <c r="A183" s="8">
        <v>262420</v>
      </c>
      <c r="B183" s="10" t="s">
        <v>1333</v>
      </c>
      <c r="C183" s="11">
        <v>5</v>
      </c>
      <c r="D183" s="11">
        <v>5</v>
      </c>
      <c r="E183" s="11">
        <v>0</v>
      </c>
      <c r="H183" s="8">
        <v>262420</v>
      </c>
      <c r="I183" s="10" t="s">
        <v>1333</v>
      </c>
      <c r="J183" s="11">
        <v>4</v>
      </c>
      <c r="K183" s="13">
        <f t="shared" si="2"/>
        <v>7.1919809412505059E-6</v>
      </c>
    </row>
    <row r="184" spans="1:11" x14ac:dyDescent="0.25">
      <c r="A184" s="8">
        <v>262425</v>
      </c>
      <c r="B184" s="10" t="s">
        <v>1334</v>
      </c>
      <c r="C184" s="11">
        <v>20</v>
      </c>
      <c r="D184" s="11">
        <v>6</v>
      </c>
      <c r="E184" s="11">
        <v>14</v>
      </c>
      <c r="H184" s="8">
        <v>262425</v>
      </c>
      <c r="I184" s="10" t="s">
        <v>1334</v>
      </c>
      <c r="J184" s="11">
        <v>16</v>
      </c>
      <c r="K184" s="13">
        <f t="shared" si="2"/>
        <v>2.8767923765002024E-5</v>
      </c>
    </row>
    <row r="185" spans="1:11" x14ac:dyDescent="0.25">
      <c r="A185" s="8">
        <v>262505</v>
      </c>
      <c r="B185" s="10" t="s">
        <v>2233</v>
      </c>
      <c r="C185" s="11">
        <v>0</v>
      </c>
      <c r="D185" s="11">
        <v>0</v>
      </c>
      <c r="E185" s="11">
        <v>0</v>
      </c>
      <c r="H185" s="8">
        <v>262505</v>
      </c>
      <c r="I185" s="10" t="s">
        <v>2233</v>
      </c>
      <c r="J185" s="11">
        <v>1</v>
      </c>
      <c r="K185" s="13">
        <f t="shared" si="2"/>
        <v>1.7979952353126265E-6</v>
      </c>
    </row>
    <row r="186" spans="1:11" x14ac:dyDescent="0.25">
      <c r="A186" s="8">
        <v>262610</v>
      </c>
      <c r="B186" s="10" t="s">
        <v>1315</v>
      </c>
      <c r="C186" s="11">
        <v>33</v>
      </c>
      <c r="D186" s="11">
        <v>70</v>
      </c>
      <c r="E186" s="11">
        <v>-37</v>
      </c>
      <c r="H186" s="8">
        <v>262610</v>
      </c>
      <c r="I186" s="10" t="s">
        <v>1315</v>
      </c>
      <c r="J186" s="11">
        <v>33</v>
      </c>
      <c r="K186" s="13">
        <f t="shared" si="2"/>
        <v>5.9333842765316669E-5</v>
      </c>
    </row>
    <row r="187" spans="1:11" x14ac:dyDescent="0.25">
      <c r="A187" s="8">
        <v>262705</v>
      </c>
      <c r="B187" s="10" t="s">
        <v>1336</v>
      </c>
      <c r="C187" s="11">
        <v>2</v>
      </c>
      <c r="D187" s="11">
        <v>1</v>
      </c>
      <c r="E187" s="11">
        <v>1</v>
      </c>
      <c r="H187" s="8">
        <v>262705</v>
      </c>
      <c r="I187" s="10" t="s">
        <v>1336</v>
      </c>
      <c r="J187" s="11">
        <v>2</v>
      </c>
      <c r="K187" s="13">
        <f t="shared" si="2"/>
        <v>3.5959904706252529E-6</v>
      </c>
    </row>
    <row r="188" spans="1:11" x14ac:dyDescent="0.25">
      <c r="A188" s="8">
        <v>262710</v>
      </c>
      <c r="B188" s="10" t="s">
        <v>1317</v>
      </c>
      <c r="C188" s="11">
        <v>172</v>
      </c>
      <c r="D188" s="11">
        <v>60</v>
      </c>
      <c r="E188" s="11">
        <v>112</v>
      </c>
      <c r="H188" s="8">
        <v>262710</v>
      </c>
      <c r="I188" s="10" t="s">
        <v>1317</v>
      </c>
      <c r="J188" s="11">
        <v>231</v>
      </c>
      <c r="K188" s="13">
        <f t="shared" si="2"/>
        <v>4.1533689935721672E-4</v>
      </c>
    </row>
    <row r="189" spans="1:11" x14ac:dyDescent="0.25">
      <c r="A189" s="8">
        <v>262805</v>
      </c>
      <c r="B189" s="10" t="s">
        <v>1337</v>
      </c>
      <c r="C189" s="11">
        <v>0</v>
      </c>
      <c r="D189" s="11">
        <v>4</v>
      </c>
      <c r="E189" s="11">
        <v>-4</v>
      </c>
      <c r="H189" s="8">
        <v>262805</v>
      </c>
      <c r="I189" s="10" t="s">
        <v>1337</v>
      </c>
      <c r="J189" s="11">
        <v>-3</v>
      </c>
      <c r="K189" s="13">
        <f t="shared" si="2"/>
        <v>-5.3939857059378794E-6</v>
      </c>
    </row>
    <row r="190" spans="1:11" x14ac:dyDescent="0.25">
      <c r="A190" s="8">
        <v>271105</v>
      </c>
      <c r="B190" s="10" t="s">
        <v>2234</v>
      </c>
      <c r="C190" s="11">
        <v>4</v>
      </c>
      <c r="D190" s="11">
        <v>0</v>
      </c>
      <c r="E190" s="11">
        <v>4</v>
      </c>
      <c r="H190" s="8">
        <v>271105</v>
      </c>
      <c r="I190" s="10" t="s">
        <v>2234</v>
      </c>
      <c r="J190" s="11">
        <v>4</v>
      </c>
      <c r="K190" s="13">
        <f t="shared" si="2"/>
        <v>7.1919809412505059E-6</v>
      </c>
    </row>
    <row r="191" spans="1:11" x14ac:dyDescent="0.25">
      <c r="A191" s="8">
        <v>300105</v>
      </c>
      <c r="B191" s="10" t="s">
        <v>1339</v>
      </c>
      <c r="C191" s="11">
        <v>390</v>
      </c>
      <c r="D191" s="11">
        <v>294</v>
      </c>
      <c r="E191" s="11">
        <v>96</v>
      </c>
      <c r="H191" s="8">
        <v>300105</v>
      </c>
      <c r="I191" s="10" t="s">
        <v>1339</v>
      </c>
      <c r="J191" s="11">
        <v>411</v>
      </c>
      <c r="K191" s="13">
        <f t="shared" si="2"/>
        <v>7.3897604171348945E-4</v>
      </c>
    </row>
    <row r="192" spans="1:11" x14ac:dyDescent="0.25">
      <c r="A192" s="8">
        <v>300110</v>
      </c>
      <c r="B192" s="10" t="s">
        <v>1340</v>
      </c>
      <c r="C192" s="11">
        <v>12</v>
      </c>
      <c r="D192" s="11">
        <v>39</v>
      </c>
      <c r="E192" s="11">
        <v>-27</v>
      </c>
      <c r="H192" s="8">
        <v>300110</v>
      </c>
      <c r="I192" s="10" t="s">
        <v>1340</v>
      </c>
      <c r="J192" s="11">
        <v>0</v>
      </c>
      <c r="K192" s="13">
        <f t="shared" si="2"/>
        <v>0</v>
      </c>
    </row>
    <row r="193" spans="1:11" x14ac:dyDescent="0.25">
      <c r="A193" s="8">
        <v>300305</v>
      </c>
      <c r="B193" s="10" t="s">
        <v>1341</v>
      </c>
      <c r="C193" s="11">
        <v>913</v>
      </c>
      <c r="D193" s="11">
        <v>748</v>
      </c>
      <c r="E193" s="11">
        <v>165</v>
      </c>
      <c r="H193" s="8">
        <v>300305</v>
      </c>
      <c r="I193" s="10" t="s">
        <v>1341</v>
      </c>
      <c r="J193" s="11">
        <v>971</v>
      </c>
      <c r="K193" s="13">
        <f t="shared" si="2"/>
        <v>1.7458533734885603E-3</v>
      </c>
    </row>
    <row r="194" spans="1:11" x14ac:dyDescent="0.25">
      <c r="A194" s="8">
        <v>301105</v>
      </c>
      <c r="B194" s="10" t="s">
        <v>1342</v>
      </c>
      <c r="C194" s="11">
        <v>24</v>
      </c>
      <c r="D194" s="11">
        <v>16</v>
      </c>
      <c r="E194" s="11">
        <v>8</v>
      </c>
      <c r="H194" s="8">
        <v>301105</v>
      </c>
      <c r="I194" s="10" t="s">
        <v>1342</v>
      </c>
      <c r="J194" s="11">
        <v>27</v>
      </c>
      <c r="K194" s="13">
        <f t="shared" si="2"/>
        <v>4.8545871353440916E-5</v>
      </c>
    </row>
    <row r="195" spans="1:11" x14ac:dyDescent="0.25">
      <c r="A195" s="8">
        <v>301110</v>
      </c>
      <c r="B195" s="10" t="s">
        <v>1343</v>
      </c>
      <c r="C195" s="11">
        <v>0</v>
      </c>
      <c r="D195" s="11">
        <v>0</v>
      </c>
      <c r="E195" s="11">
        <v>0</v>
      </c>
      <c r="H195" s="8">
        <v>301110</v>
      </c>
      <c r="I195" s="10" t="s">
        <v>1343</v>
      </c>
      <c r="J195" s="11">
        <v>1</v>
      </c>
      <c r="K195" s="13">
        <f t="shared" si="2"/>
        <v>1.7979952353126265E-6</v>
      </c>
    </row>
    <row r="196" spans="1:11" x14ac:dyDescent="0.25">
      <c r="A196" s="8">
        <v>301115</v>
      </c>
      <c r="B196" s="10" t="s">
        <v>2235</v>
      </c>
      <c r="C196" s="11">
        <v>4</v>
      </c>
      <c r="D196" s="11">
        <v>0</v>
      </c>
      <c r="E196" s="11">
        <v>4</v>
      </c>
      <c r="H196" s="8">
        <v>301115</v>
      </c>
      <c r="I196" s="10" t="s">
        <v>2235</v>
      </c>
      <c r="J196" s="11">
        <v>4</v>
      </c>
      <c r="K196" s="13">
        <f t="shared" ref="K196:K259" si="3">J196/$J$1033</f>
        <v>7.1919809412505059E-6</v>
      </c>
    </row>
    <row r="197" spans="1:11" x14ac:dyDescent="0.25">
      <c r="A197" s="8">
        <v>311105</v>
      </c>
      <c r="B197" s="10" t="s">
        <v>1323</v>
      </c>
      <c r="C197" s="11">
        <v>58</v>
      </c>
      <c r="D197" s="11">
        <v>48</v>
      </c>
      <c r="E197" s="11">
        <v>10</v>
      </c>
      <c r="H197" s="8">
        <v>311105</v>
      </c>
      <c r="I197" s="10" t="s">
        <v>1323</v>
      </c>
      <c r="J197" s="11">
        <v>39</v>
      </c>
      <c r="K197" s="13">
        <f t="shared" si="3"/>
        <v>7.0121814177192437E-5</v>
      </c>
    </row>
    <row r="198" spans="1:11" x14ac:dyDescent="0.25">
      <c r="A198" s="8">
        <v>311115</v>
      </c>
      <c r="B198" s="10" t="s">
        <v>1344</v>
      </c>
      <c r="C198" s="11">
        <v>19</v>
      </c>
      <c r="D198" s="11">
        <v>14</v>
      </c>
      <c r="E198" s="11">
        <v>5</v>
      </c>
      <c r="H198" s="8">
        <v>311115</v>
      </c>
      <c r="I198" s="10" t="s">
        <v>1344</v>
      </c>
      <c r="J198" s="11">
        <v>20</v>
      </c>
      <c r="K198" s="13">
        <f t="shared" si="3"/>
        <v>3.5959904706252526E-5</v>
      </c>
    </row>
    <row r="199" spans="1:11" x14ac:dyDescent="0.25">
      <c r="A199" s="8">
        <v>311205</v>
      </c>
      <c r="B199" s="10" t="s">
        <v>2236</v>
      </c>
      <c r="C199" s="11">
        <v>40</v>
      </c>
      <c r="D199" s="11">
        <v>0</v>
      </c>
      <c r="E199" s="11">
        <v>40</v>
      </c>
      <c r="H199" s="8">
        <v>311205</v>
      </c>
      <c r="I199" s="10" t="s">
        <v>2236</v>
      </c>
      <c r="J199" s="11">
        <v>40</v>
      </c>
      <c r="K199" s="13">
        <f t="shared" si="3"/>
        <v>7.1919809412505052E-5</v>
      </c>
    </row>
    <row r="200" spans="1:11" x14ac:dyDescent="0.25">
      <c r="A200" s="8">
        <v>311305</v>
      </c>
      <c r="B200" s="10" t="s">
        <v>1346</v>
      </c>
      <c r="C200" s="11">
        <v>9</v>
      </c>
      <c r="D200" s="11">
        <v>12</v>
      </c>
      <c r="E200" s="11">
        <v>-3</v>
      </c>
      <c r="H200" s="8">
        <v>311305</v>
      </c>
      <c r="I200" s="10" t="s">
        <v>1346</v>
      </c>
      <c r="J200" s="11">
        <v>7</v>
      </c>
      <c r="K200" s="13">
        <f t="shared" si="3"/>
        <v>1.2585966647188384E-5</v>
      </c>
    </row>
    <row r="201" spans="1:11" x14ac:dyDescent="0.25">
      <c r="A201" s="8">
        <v>311410</v>
      </c>
      <c r="B201" s="10" t="s">
        <v>1348</v>
      </c>
      <c r="C201" s="11">
        <v>49</v>
      </c>
      <c r="D201" s="11">
        <v>28</v>
      </c>
      <c r="E201" s="11">
        <v>21</v>
      </c>
      <c r="H201" s="8">
        <v>311410</v>
      </c>
      <c r="I201" s="10" t="s">
        <v>1348</v>
      </c>
      <c r="J201" s="11">
        <v>53</v>
      </c>
      <c r="K201" s="13">
        <f t="shared" si="3"/>
        <v>9.5293747471569202E-5</v>
      </c>
    </row>
    <row r="202" spans="1:11" x14ac:dyDescent="0.25">
      <c r="A202" s="8">
        <v>311505</v>
      </c>
      <c r="B202" s="10" t="s">
        <v>1349</v>
      </c>
      <c r="C202" s="11">
        <v>14</v>
      </c>
      <c r="D202" s="11">
        <v>35</v>
      </c>
      <c r="E202" s="11">
        <v>-21</v>
      </c>
      <c r="H202" s="8">
        <v>311505</v>
      </c>
      <c r="I202" s="10" t="s">
        <v>1349</v>
      </c>
      <c r="J202" s="11">
        <v>21</v>
      </c>
      <c r="K202" s="13">
        <f t="shared" si="3"/>
        <v>3.7757899941565155E-5</v>
      </c>
    </row>
    <row r="203" spans="1:11" x14ac:dyDescent="0.25">
      <c r="A203" s="8">
        <v>311515</v>
      </c>
      <c r="B203" s="10" t="s">
        <v>1350</v>
      </c>
      <c r="C203" s="11">
        <v>0</v>
      </c>
      <c r="D203" s="11">
        <v>10</v>
      </c>
      <c r="E203" s="11">
        <v>-10</v>
      </c>
      <c r="H203" s="8">
        <v>311515</v>
      </c>
      <c r="I203" s="10" t="s">
        <v>1350</v>
      </c>
      <c r="J203" s="11">
        <v>0</v>
      </c>
      <c r="K203" s="13">
        <f t="shared" si="3"/>
        <v>0</v>
      </c>
    </row>
    <row r="204" spans="1:11" x14ac:dyDescent="0.25">
      <c r="A204" s="8">
        <v>311605</v>
      </c>
      <c r="B204" s="10" t="s">
        <v>1325</v>
      </c>
      <c r="C204" s="11">
        <v>19</v>
      </c>
      <c r="D204" s="11">
        <v>11</v>
      </c>
      <c r="E204" s="11">
        <v>8</v>
      </c>
      <c r="H204" s="8">
        <v>311605</v>
      </c>
      <c r="I204" s="10" t="s">
        <v>1325</v>
      </c>
      <c r="J204" s="11">
        <v>22</v>
      </c>
      <c r="K204" s="13">
        <f t="shared" si="3"/>
        <v>3.9555895176877784E-5</v>
      </c>
    </row>
    <row r="205" spans="1:11" x14ac:dyDescent="0.25">
      <c r="A205" s="8">
        <v>311610</v>
      </c>
      <c r="B205" s="10" t="s">
        <v>2237</v>
      </c>
      <c r="C205" s="11">
        <v>5</v>
      </c>
      <c r="D205" s="11">
        <v>2</v>
      </c>
      <c r="E205" s="11">
        <v>3</v>
      </c>
      <c r="H205" s="8">
        <v>311610</v>
      </c>
      <c r="I205" s="10" t="s">
        <v>2237</v>
      </c>
      <c r="J205" s="11">
        <v>3</v>
      </c>
      <c r="K205" s="13">
        <f t="shared" si="3"/>
        <v>5.3939857059378794E-6</v>
      </c>
    </row>
    <row r="206" spans="1:11" x14ac:dyDescent="0.25">
      <c r="A206" s="8">
        <v>311710</v>
      </c>
      <c r="B206" s="10" t="s">
        <v>1326</v>
      </c>
      <c r="C206" s="11">
        <v>2</v>
      </c>
      <c r="D206" s="11">
        <v>0</v>
      </c>
      <c r="E206" s="11">
        <v>2</v>
      </c>
      <c r="H206" s="8">
        <v>311710</v>
      </c>
      <c r="I206" s="10" t="s">
        <v>1326</v>
      </c>
      <c r="J206" s="11">
        <v>3</v>
      </c>
      <c r="K206" s="13">
        <f t="shared" si="3"/>
        <v>5.3939857059378794E-6</v>
      </c>
    </row>
    <row r="207" spans="1:11" x14ac:dyDescent="0.25">
      <c r="A207" s="8">
        <v>311715</v>
      </c>
      <c r="B207" s="10" t="s">
        <v>1351</v>
      </c>
      <c r="C207" s="11">
        <v>0</v>
      </c>
      <c r="D207" s="11">
        <v>1</v>
      </c>
      <c r="E207" s="11">
        <v>-1</v>
      </c>
      <c r="H207" s="8">
        <v>311715</v>
      </c>
      <c r="I207" s="10" t="s">
        <v>1351</v>
      </c>
      <c r="J207" s="11">
        <v>1</v>
      </c>
      <c r="K207" s="13">
        <f t="shared" si="3"/>
        <v>1.7979952353126265E-6</v>
      </c>
    </row>
    <row r="208" spans="1:11" x14ac:dyDescent="0.25">
      <c r="A208" s="8">
        <v>312105</v>
      </c>
      <c r="B208" s="10" t="s">
        <v>1352</v>
      </c>
      <c r="C208" s="11">
        <v>448</v>
      </c>
      <c r="D208" s="11">
        <v>310</v>
      </c>
      <c r="E208" s="11">
        <v>138</v>
      </c>
      <c r="H208" s="8">
        <v>312105</v>
      </c>
      <c r="I208" s="10" t="s">
        <v>1352</v>
      </c>
      <c r="J208" s="11">
        <v>480</v>
      </c>
      <c r="K208" s="13">
        <f t="shared" si="3"/>
        <v>8.6303771295006073E-4</v>
      </c>
    </row>
    <row r="209" spans="1:11" x14ac:dyDescent="0.25">
      <c r="A209" s="8">
        <v>312205</v>
      </c>
      <c r="B209" s="10" t="s">
        <v>1353</v>
      </c>
      <c r="C209" s="11">
        <v>0</v>
      </c>
      <c r="D209" s="11">
        <v>2</v>
      </c>
      <c r="E209" s="11">
        <v>-2</v>
      </c>
      <c r="H209" s="8">
        <v>312205</v>
      </c>
      <c r="I209" s="10" t="s">
        <v>1353</v>
      </c>
      <c r="J209" s="11">
        <v>0</v>
      </c>
      <c r="K209" s="13">
        <f t="shared" si="3"/>
        <v>0</v>
      </c>
    </row>
    <row r="210" spans="1:11" x14ac:dyDescent="0.25">
      <c r="A210" s="8">
        <v>312210</v>
      </c>
      <c r="B210" s="10" t="s">
        <v>2238</v>
      </c>
      <c r="C210" s="11">
        <v>1</v>
      </c>
      <c r="D210" s="11">
        <v>0</v>
      </c>
      <c r="E210" s="11">
        <v>1</v>
      </c>
      <c r="H210" s="8">
        <v>312210</v>
      </c>
      <c r="I210" s="10" t="s">
        <v>2238</v>
      </c>
      <c r="J210" s="11">
        <v>1</v>
      </c>
      <c r="K210" s="13">
        <f t="shared" si="3"/>
        <v>1.7979952353126265E-6</v>
      </c>
    </row>
    <row r="211" spans="1:11" x14ac:dyDescent="0.25">
      <c r="A211" s="8">
        <v>312315</v>
      </c>
      <c r="B211" s="10" t="s">
        <v>1354</v>
      </c>
      <c r="C211" s="11">
        <v>0</v>
      </c>
      <c r="D211" s="11">
        <v>1</v>
      </c>
      <c r="E211" s="11">
        <v>-1</v>
      </c>
      <c r="H211" s="8">
        <v>312315</v>
      </c>
      <c r="I211" s="10" t="s">
        <v>1354</v>
      </c>
      <c r="J211" s="11">
        <v>0</v>
      </c>
      <c r="K211" s="13">
        <f t="shared" si="3"/>
        <v>0</v>
      </c>
    </row>
    <row r="212" spans="1:11" x14ac:dyDescent="0.25">
      <c r="A212" s="8">
        <v>312320</v>
      </c>
      <c r="B212" s="10" t="s">
        <v>1330</v>
      </c>
      <c r="C212" s="11">
        <v>2</v>
      </c>
      <c r="D212" s="11">
        <v>4</v>
      </c>
      <c r="E212" s="11">
        <v>-2</v>
      </c>
      <c r="H212" s="8">
        <v>312320</v>
      </c>
      <c r="I212" s="10" t="s">
        <v>1330</v>
      </c>
      <c r="J212" s="11">
        <v>2</v>
      </c>
      <c r="K212" s="13">
        <f t="shared" si="3"/>
        <v>3.5959904706252529E-6</v>
      </c>
    </row>
    <row r="213" spans="1:11" x14ac:dyDescent="0.25">
      <c r="A213" s="8">
        <v>313105</v>
      </c>
      <c r="B213" s="10" t="s">
        <v>1332</v>
      </c>
      <c r="C213" s="11">
        <v>452</v>
      </c>
      <c r="D213" s="11">
        <v>284</v>
      </c>
      <c r="E213" s="11">
        <v>168</v>
      </c>
      <c r="H213" s="8">
        <v>313105</v>
      </c>
      <c r="I213" s="10" t="s">
        <v>1332</v>
      </c>
      <c r="J213" s="11">
        <v>578</v>
      </c>
      <c r="K213" s="13">
        <f t="shared" si="3"/>
        <v>1.0392412460106981E-3</v>
      </c>
    </row>
    <row r="214" spans="1:11" x14ac:dyDescent="0.25">
      <c r="A214" s="8">
        <v>313110</v>
      </c>
      <c r="B214" s="10" t="s">
        <v>1355</v>
      </c>
      <c r="C214" s="11">
        <v>3</v>
      </c>
      <c r="D214" s="11">
        <v>17</v>
      </c>
      <c r="E214" s="11">
        <v>-14</v>
      </c>
      <c r="H214" s="8">
        <v>313110</v>
      </c>
      <c r="I214" s="10" t="s">
        <v>1355</v>
      </c>
      <c r="J214" s="11">
        <v>9</v>
      </c>
      <c r="K214" s="13">
        <f t="shared" si="3"/>
        <v>1.6181957117813637E-5</v>
      </c>
    </row>
    <row r="215" spans="1:11" x14ac:dyDescent="0.25">
      <c r="A215" s="8">
        <v>313115</v>
      </c>
      <c r="B215" s="10" t="s">
        <v>1356</v>
      </c>
      <c r="C215" s="11">
        <v>44</v>
      </c>
      <c r="D215" s="11">
        <v>21</v>
      </c>
      <c r="E215" s="11">
        <v>23</v>
      </c>
      <c r="H215" s="8">
        <v>313115</v>
      </c>
      <c r="I215" s="10" t="s">
        <v>1356</v>
      </c>
      <c r="J215" s="11">
        <v>56</v>
      </c>
      <c r="K215" s="13">
        <f t="shared" si="3"/>
        <v>1.0068773317750708E-4</v>
      </c>
    </row>
    <row r="216" spans="1:11" x14ac:dyDescent="0.25">
      <c r="A216" s="8">
        <v>313120</v>
      </c>
      <c r="B216" s="10" t="s">
        <v>1357</v>
      </c>
      <c r="C216" s="11">
        <v>30</v>
      </c>
      <c r="D216" s="11">
        <v>63</v>
      </c>
      <c r="E216" s="11">
        <v>-33</v>
      </c>
      <c r="H216" s="8">
        <v>313120</v>
      </c>
      <c r="I216" s="10" t="s">
        <v>1357</v>
      </c>
      <c r="J216" s="11">
        <v>28</v>
      </c>
      <c r="K216" s="13">
        <f t="shared" si="3"/>
        <v>5.0343866588753538E-5</v>
      </c>
    </row>
    <row r="217" spans="1:11" x14ac:dyDescent="0.25">
      <c r="A217" s="8">
        <v>313125</v>
      </c>
      <c r="B217" s="10" t="s">
        <v>1358</v>
      </c>
      <c r="C217" s="11">
        <v>6</v>
      </c>
      <c r="D217" s="11">
        <v>7</v>
      </c>
      <c r="E217" s="11">
        <v>-1</v>
      </c>
      <c r="H217" s="8">
        <v>313125</v>
      </c>
      <c r="I217" s="10" t="s">
        <v>1358</v>
      </c>
      <c r="J217" s="11">
        <v>4</v>
      </c>
      <c r="K217" s="13">
        <f t="shared" si="3"/>
        <v>7.1919809412505059E-6</v>
      </c>
    </row>
    <row r="218" spans="1:11" x14ac:dyDescent="0.25">
      <c r="A218" s="8">
        <v>313130</v>
      </c>
      <c r="B218" s="10" t="s">
        <v>1335</v>
      </c>
      <c r="C218" s="11">
        <v>121</v>
      </c>
      <c r="D218" s="11">
        <v>65</v>
      </c>
      <c r="E218" s="11">
        <v>56</v>
      </c>
      <c r="H218" s="8">
        <v>313130</v>
      </c>
      <c r="I218" s="10" t="s">
        <v>1335</v>
      </c>
      <c r="J218" s="11">
        <v>145</v>
      </c>
      <c r="K218" s="13">
        <f t="shared" si="3"/>
        <v>2.6070930912033081E-4</v>
      </c>
    </row>
    <row r="219" spans="1:11" x14ac:dyDescent="0.25">
      <c r="A219" s="8">
        <v>313205</v>
      </c>
      <c r="B219" s="10" t="s">
        <v>1360</v>
      </c>
      <c r="C219" s="11">
        <v>50</v>
      </c>
      <c r="D219" s="11">
        <v>51</v>
      </c>
      <c r="E219" s="11">
        <v>-1</v>
      </c>
      <c r="H219" s="8">
        <v>313205</v>
      </c>
      <c r="I219" s="10" t="s">
        <v>1360</v>
      </c>
      <c r="J219" s="11">
        <v>68</v>
      </c>
      <c r="K219" s="13">
        <f t="shared" si="3"/>
        <v>1.2226367600125858E-4</v>
      </c>
    </row>
    <row r="220" spans="1:11" x14ac:dyDescent="0.25">
      <c r="A220" s="8">
        <v>313210</v>
      </c>
      <c r="B220" s="10" t="s">
        <v>1362</v>
      </c>
      <c r="C220" s="11">
        <v>32</v>
      </c>
      <c r="D220" s="11">
        <v>29</v>
      </c>
      <c r="E220" s="11">
        <v>3</v>
      </c>
      <c r="H220" s="8">
        <v>313210</v>
      </c>
      <c r="I220" s="10" t="s">
        <v>1362</v>
      </c>
      <c r="J220" s="11">
        <v>9</v>
      </c>
      <c r="K220" s="13">
        <f t="shared" si="3"/>
        <v>1.6181957117813637E-5</v>
      </c>
    </row>
    <row r="221" spans="1:11" x14ac:dyDescent="0.25">
      <c r="A221" s="8">
        <v>313215</v>
      </c>
      <c r="B221" s="10" t="s">
        <v>1338</v>
      </c>
      <c r="C221" s="11">
        <v>215</v>
      </c>
      <c r="D221" s="11">
        <v>241</v>
      </c>
      <c r="E221" s="11">
        <v>-26</v>
      </c>
      <c r="H221" s="8">
        <v>313215</v>
      </c>
      <c r="I221" s="10" t="s">
        <v>1338</v>
      </c>
      <c r="J221" s="11">
        <v>229</v>
      </c>
      <c r="K221" s="13">
        <f t="shared" si="3"/>
        <v>4.1174090888659143E-4</v>
      </c>
    </row>
    <row r="222" spans="1:11" x14ac:dyDescent="0.25">
      <c r="A222" s="8">
        <v>313220</v>
      </c>
      <c r="B222" s="10" t="s">
        <v>1365</v>
      </c>
      <c r="C222" s="11">
        <v>128</v>
      </c>
      <c r="D222" s="11">
        <v>114</v>
      </c>
      <c r="E222" s="11">
        <v>14</v>
      </c>
      <c r="H222" s="8">
        <v>313220</v>
      </c>
      <c r="I222" s="10" t="s">
        <v>1365</v>
      </c>
      <c r="J222" s="11">
        <v>91</v>
      </c>
      <c r="K222" s="13">
        <f t="shared" si="3"/>
        <v>1.6361756641344901E-4</v>
      </c>
    </row>
    <row r="223" spans="1:11" x14ac:dyDescent="0.25">
      <c r="A223" s="8">
        <v>313305</v>
      </c>
      <c r="B223" s="10" t="s">
        <v>2239</v>
      </c>
      <c r="C223" s="11">
        <v>1</v>
      </c>
      <c r="D223" s="11">
        <v>1</v>
      </c>
      <c r="E223" s="11">
        <v>0</v>
      </c>
      <c r="H223" s="8">
        <v>313305</v>
      </c>
      <c r="I223" s="10" t="s">
        <v>2239</v>
      </c>
      <c r="J223" s="11">
        <v>1</v>
      </c>
      <c r="K223" s="13">
        <f t="shared" si="3"/>
        <v>1.7979952353126265E-6</v>
      </c>
    </row>
    <row r="224" spans="1:11" x14ac:dyDescent="0.25">
      <c r="A224" s="8">
        <v>313310</v>
      </c>
      <c r="B224" s="10" t="s">
        <v>1367</v>
      </c>
      <c r="C224" s="11">
        <v>13</v>
      </c>
      <c r="D224" s="11">
        <v>4</v>
      </c>
      <c r="E224" s="11">
        <v>9</v>
      </c>
      <c r="H224" s="8">
        <v>313310</v>
      </c>
      <c r="I224" s="10" t="s">
        <v>1367</v>
      </c>
      <c r="J224" s="11">
        <v>14</v>
      </c>
      <c r="K224" s="13">
        <f t="shared" si="3"/>
        <v>2.5171933294376769E-5</v>
      </c>
    </row>
    <row r="225" spans="1:11" x14ac:dyDescent="0.25">
      <c r="A225" s="8">
        <v>313315</v>
      </c>
      <c r="B225" s="10" t="s">
        <v>1369</v>
      </c>
      <c r="C225" s="11">
        <v>3</v>
      </c>
      <c r="D225" s="11">
        <v>2</v>
      </c>
      <c r="E225" s="11">
        <v>1</v>
      </c>
      <c r="H225" s="8">
        <v>313315</v>
      </c>
      <c r="I225" s="10" t="s">
        <v>1369</v>
      </c>
      <c r="J225" s="11">
        <v>5</v>
      </c>
      <c r="K225" s="13">
        <f t="shared" si="3"/>
        <v>8.9899761765631315E-6</v>
      </c>
    </row>
    <row r="226" spans="1:11" x14ac:dyDescent="0.25">
      <c r="A226" s="8">
        <v>313320</v>
      </c>
      <c r="B226" s="10" t="s">
        <v>1371</v>
      </c>
      <c r="C226" s="11">
        <v>0</v>
      </c>
      <c r="D226" s="11">
        <v>1</v>
      </c>
      <c r="E226" s="11">
        <v>-1</v>
      </c>
      <c r="H226" s="8">
        <v>313320</v>
      </c>
      <c r="I226" s="10" t="s">
        <v>1371</v>
      </c>
      <c r="J226" s="11">
        <v>0</v>
      </c>
      <c r="K226" s="13">
        <f t="shared" si="3"/>
        <v>0</v>
      </c>
    </row>
    <row r="227" spans="1:11" x14ac:dyDescent="0.25">
      <c r="A227" s="8">
        <v>313410</v>
      </c>
      <c r="B227" s="10" t="s">
        <v>1373</v>
      </c>
      <c r="C227" s="11">
        <v>62</v>
      </c>
      <c r="D227" s="11">
        <v>21</v>
      </c>
      <c r="E227" s="11">
        <v>41</v>
      </c>
      <c r="H227" s="8">
        <v>313410</v>
      </c>
      <c r="I227" s="10" t="s">
        <v>1373</v>
      </c>
      <c r="J227" s="11">
        <v>54</v>
      </c>
      <c r="K227" s="13">
        <f t="shared" si="3"/>
        <v>9.7091742706881831E-5</v>
      </c>
    </row>
    <row r="228" spans="1:11" x14ac:dyDescent="0.25">
      <c r="A228" s="8">
        <v>313415</v>
      </c>
      <c r="B228" s="10" t="s">
        <v>1374</v>
      </c>
      <c r="C228" s="11">
        <v>63</v>
      </c>
      <c r="D228" s="11">
        <v>66</v>
      </c>
      <c r="E228" s="11">
        <v>-3</v>
      </c>
      <c r="H228" s="8">
        <v>313415</v>
      </c>
      <c r="I228" s="10" t="s">
        <v>1374</v>
      </c>
      <c r="J228" s="11">
        <v>-1</v>
      </c>
      <c r="K228" s="13">
        <f t="shared" si="3"/>
        <v>-1.7979952353126265E-6</v>
      </c>
    </row>
    <row r="229" spans="1:11" x14ac:dyDescent="0.25">
      <c r="A229" s="8">
        <v>314105</v>
      </c>
      <c r="B229" s="10" t="s">
        <v>1375</v>
      </c>
      <c r="C229" s="11">
        <v>24</v>
      </c>
      <c r="D229" s="11">
        <v>78</v>
      </c>
      <c r="E229" s="11">
        <v>-54</v>
      </c>
      <c r="H229" s="8">
        <v>314105</v>
      </c>
      <c r="I229" s="10" t="s">
        <v>1375</v>
      </c>
      <c r="J229" s="11">
        <v>-22</v>
      </c>
      <c r="K229" s="13">
        <f t="shared" si="3"/>
        <v>-3.9555895176877784E-5</v>
      </c>
    </row>
    <row r="230" spans="1:11" x14ac:dyDescent="0.25">
      <c r="A230" s="8">
        <v>314110</v>
      </c>
      <c r="B230" s="10" t="s">
        <v>1345</v>
      </c>
      <c r="C230" s="11">
        <v>475</v>
      </c>
      <c r="D230" s="11">
        <v>322</v>
      </c>
      <c r="E230" s="11">
        <v>153</v>
      </c>
      <c r="H230" s="8">
        <v>314110</v>
      </c>
      <c r="I230" s="10" t="s">
        <v>1345</v>
      </c>
      <c r="J230" s="11">
        <v>478</v>
      </c>
      <c r="K230" s="13">
        <f t="shared" si="3"/>
        <v>8.5944172247943539E-4</v>
      </c>
    </row>
    <row r="231" spans="1:11" x14ac:dyDescent="0.25">
      <c r="A231" s="8">
        <v>314115</v>
      </c>
      <c r="B231" s="10" t="s">
        <v>1378</v>
      </c>
      <c r="C231" s="11">
        <v>42</v>
      </c>
      <c r="D231" s="11">
        <v>38</v>
      </c>
      <c r="E231" s="11">
        <v>4</v>
      </c>
      <c r="H231" s="8">
        <v>314115</v>
      </c>
      <c r="I231" s="10" t="s">
        <v>1378</v>
      </c>
      <c r="J231" s="11">
        <v>43</v>
      </c>
      <c r="K231" s="13">
        <f t="shared" si="3"/>
        <v>7.7313795118442939E-5</v>
      </c>
    </row>
    <row r="232" spans="1:11" x14ac:dyDescent="0.25">
      <c r="A232" s="8">
        <v>314120</v>
      </c>
      <c r="B232" s="10" t="s">
        <v>1347</v>
      </c>
      <c r="C232" s="11">
        <v>58</v>
      </c>
      <c r="D232" s="11">
        <v>64</v>
      </c>
      <c r="E232" s="11">
        <v>-6</v>
      </c>
      <c r="H232" s="8">
        <v>314120</v>
      </c>
      <c r="I232" s="10" t="s">
        <v>1347</v>
      </c>
      <c r="J232" s="11">
        <v>94</v>
      </c>
      <c r="K232" s="13">
        <f t="shared" si="3"/>
        <v>1.6901155211938688E-4</v>
      </c>
    </row>
    <row r="233" spans="1:11" x14ac:dyDescent="0.25">
      <c r="A233" s="8">
        <v>314205</v>
      </c>
      <c r="B233" s="10" t="s">
        <v>1379</v>
      </c>
      <c r="C233" s="11">
        <v>8</v>
      </c>
      <c r="D233" s="11">
        <v>9</v>
      </c>
      <c r="E233" s="11">
        <v>-1</v>
      </c>
      <c r="H233" s="8">
        <v>314205</v>
      </c>
      <c r="I233" s="10" t="s">
        <v>1379</v>
      </c>
      <c r="J233" s="11">
        <v>9</v>
      </c>
      <c r="K233" s="13">
        <f t="shared" si="3"/>
        <v>1.6181957117813637E-5</v>
      </c>
    </row>
    <row r="234" spans="1:11" x14ac:dyDescent="0.25">
      <c r="A234" s="8">
        <v>314210</v>
      </c>
      <c r="B234" s="10" t="s">
        <v>1380</v>
      </c>
      <c r="C234" s="11">
        <v>22</v>
      </c>
      <c r="D234" s="11">
        <v>5</v>
      </c>
      <c r="E234" s="11">
        <v>17</v>
      </c>
      <c r="H234" s="8">
        <v>314210</v>
      </c>
      <c r="I234" s="10" t="s">
        <v>1380</v>
      </c>
      <c r="J234" s="11">
        <v>28</v>
      </c>
      <c r="K234" s="13">
        <f t="shared" si="3"/>
        <v>5.0343866588753538E-5</v>
      </c>
    </row>
    <row r="235" spans="1:11" x14ac:dyDescent="0.25">
      <c r="A235" s="8">
        <v>314305</v>
      </c>
      <c r="B235" s="10" t="s">
        <v>1382</v>
      </c>
      <c r="C235" s="11">
        <v>41</v>
      </c>
      <c r="D235" s="11">
        <v>24</v>
      </c>
      <c r="E235" s="11">
        <v>17</v>
      </c>
      <c r="H235" s="8">
        <v>314305</v>
      </c>
      <c r="I235" s="10" t="s">
        <v>1382</v>
      </c>
      <c r="J235" s="11">
        <v>34</v>
      </c>
      <c r="K235" s="13">
        <f t="shared" si="3"/>
        <v>6.1131838000629292E-5</v>
      </c>
    </row>
    <row r="236" spans="1:11" x14ac:dyDescent="0.25">
      <c r="A236" s="8">
        <v>314405</v>
      </c>
      <c r="B236" s="10" t="s">
        <v>1384</v>
      </c>
      <c r="C236" s="11">
        <v>1</v>
      </c>
      <c r="D236" s="11">
        <v>15</v>
      </c>
      <c r="E236" s="11">
        <v>-14</v>
      </c>
      <c r="H236" s="8">
        <v>314405</v>
      </c>
      <c r="I236" s="10" t="s">
        <v>1384</v>
      </c>
      <c r="J236" s="11">
        <v>-1</v>
      </c>
      <c r="K236" s="13">
        <f t="shared" si="3"/>
        <v>-1.7979952353126265E-6</v>
      </c>
    </row>
    <row r="237" spans="1:11" x14ac:dyDescent="0.25">
      <c r="A237" s="8">
        <v>314410</v>
      </c>
      <c r="B237" s="10" t="s">
        <v>1386</v>
      </c>
      <c r="C237" s="11">
        <v>210</v>
      </c>
      <c r="D237" s="11">
        <v>158</v>
      </c>
      <c r="E237" s="11">
        <v>52</v>
      </c>
      <c r="H237" s="8">
        <v>314410</v>
      </c>
      <c r="I237" s="10" t="s">
        <v>1386</v>
      </c>
      <c r="J237" s="11">
        <v>253</v>
      </c>
      <c r="K237" s="13">
        <f t="shared" si="3"/>
        <v>4.5489279453409448E-4</v>
      </c>
    </row>
    <row r="238" spans="1:11" x14ac:dyDescent="0.25">
      <c r="A238" s="8">
        <v>314610</v>
      </c>
      <c r="B238" s="10" t="s">
        <v>1387</v>
      </c>
      <c r="C238" s="11">
        <v>4</v>
      </c>
      <c r="D238" s="11">
        <v>0</v>
      </c>
      <c r="E238" s="11">
        <v>4</v>
      </c>
      <c r="H238" s="8">
        <v>314610</v>
      </c>
      <c r="I238" s="10" t="s">
        <v>1387</v>
      </c>
      <c r="J238" s="11">
        <v>4</v>
      </c>
      <c r="K238" s="13">
        <f t="shared" si="3"/>
        <v>7.1919809412505059E-6</v>
      </c>
    </row>
    <row r="239" spans="1:11" x14ac:dyDescent="0.25">
      <c r="A239" s="8">
        <v>314615</v>
      </c>
      <c r="B239" s="10" t="s">
        <v>1388</v>
      </c>
      <c r="C239" s="11">
        <v>2</v>
      </c>
      <c r="D239" s="11">
        <v>34</v>
      </c>
      <c r="E239" s="11">
        <v>-32</v>
      </c>
      <c r="H239" s="8">
        <v>314615</v>
      </c>
      <c r="I239" s="10" t="s">
        <v>1388</v>
      </c>
      <c r="J239" s="11">
        <v>2</v>
      </c>
      <c r="K239" s="13">
        <f t="shared" si="3"/>
        <v>3.5959904706252529E-6</v>
      </c>
    </row>
    <row r="240" spans="1:11" x14ac:dyDescent="0.25">
      <c r="A240" s="8">
        <v>314620</v>
      </c>
      <c r="B240" s="10" t="s">
        <v>1389</v>
      </c>
      <c r="C240" s="11">
        <v>24</v>
      </c>
      <c r="D240" s="11">
        <v>3</v>
      </c>
      <c r="E240" s="11">
        <v>21</v>
      </c>
      <c r="H240" s="8">
        <v>314620</v>
      </c>
      <c r="I240" s="10" t="s">
        <v>1389</v>
      </c>
      <c r="J240" s="11">
        <v>23</v>
      </c>
      <c r="K240" s="13">
        <f t="shared" si="3"/>
        <v>4.1353890412190406E-5</v>
      </c>
    </row>
    <row r="241" spans="1:11" x14ac:dyDescent="0.25">
      <c r="A241" s="8">
        <v>314715</v>
      </c>
      <c r="B241" s="10" t="s">
        <v>1390</v>
      </c>
      <c r="C241" s="11">
        <v>0</v>
      </c>
      <c r="D241" s="11">
        <v>1</v>
      </c>
      <c r="E241" s="11">
        <v>-1</v>
      </c>
      <c r="H241" s="8">
        <v>314715</v>
      </c>
      <c r="I241" s="10" t="s">
        <v>1390</v>
      </c>
      <c r="J241" s="11">
        <v>0</v>
      </c>
      <c r="K241" s="13">
        <f t="shared" si="3"/>
        <v>0</v>
      </c>
    </row>
    <row r="242" spans="1:11" x14ac:dyDescent="0.25">
      <c r="A242" s="8">
        <v>314810</v>
      </c>
      <c r="B242" s="10" t="s">
        <v>2240</v>
      </c>
      <c r="C242" s="11">
        <v>0</v>
      </c>
      <c r="D242" s="11">
        <v>1</v>
      </c>
      <c r="E242" s="11">
        <v>-1</v>
      </c>
      <c r="H242" s="8">
        <v>314810</v>
      </c>
      <c r="I242" s="10" t="s">
        <v>2240</v>
      </c>
      <c r="J242" s="11">
        <v>-1</v>
      </c>
      <c r="K242" s="13">
        <f t="shared" si="3"/>
        <v>-1.7979952353126265E-6</v>
      </c>
    </row>
    <row r="243" spans="1:11" x14ac:dyDescent="0.25">
      <c r="A243" s="8">
        <v>316305</v>
      </c>
      <c r="B243" s="10" t="s">
        <v>1391</v>
      </c>
      <c r="C243" s="11">
        <v>7</v>
      </c>
      <c r="D243" s="11">
        <v>3</v>
      </c>
      <c r="E243" s="11">
        <v>4</v>
      </c>
      <c r="H243" s="8">
        <v>316305</v>
      </c>
      <c r="I243" s="10" t="s">
        <v>1391</v>
      </c>
      <c r="J243" s="11">
        <v>12</v>
      </c>
      <c r="K243" s="13">
        <f t="shared" si="3"/>
        <v>2.1575942823751518E-5</v>
      </c>
    </row>
    <row r="244" spans="1:11" x14ac:dyDescent="0.25">
      <c r="A244" s="8">
        <v>316315</v>
      </c>
      <c r="B244" s="10" t="s">
        <v>2241</v>
      </c>
      <c r="C244" s="11">
        <v>0</v>
      </c>
      <c r="D244" s="11">
        <v>1</v>
      </c>
      <c r="E244" s="11">
        <v>-1</v>
      </c>
      <c r="H244" s="8">
        <v>316315</v>
      </c>
      <c r="I244" s="10" t="s">
        <v>2241</v>
      </c>
      <c r="J244" s="11">
        <v>0</v>
      </c>
      <c r="K244" s="13">
        <f t="shared" si="3"/>
        <v>0</v>
      </c>
    </row>
    <row r="245" spans="1:11" x14ac:dyDescent="0.25">
      <c r="A245" s="8">
        <v>316325</v>
      </c>
      <c r="B245" s="10" t="s">
        <v>1392</v>
      </c>
      <c r="C245" s="11">
        <v>0</v>
      </c>
      <c r="D245" s="11">
        <v>1</v>
      </c>
      <c r="E245" s="11">
        <v>-1</v>
      </c>
      <c r="H245" s="8">
        <v>316325</v>
      </c>
      <c r="I245" s="10" t="s">
        <v>1392</v>
      </c>
      <c r="J245" s="11">
        <v>0</v>
      </c>
      <c r="K245" s="13">
        <f t="shared" si="3"/>
        <v>0</v>
      </c>
    </row>
    <row r="246" spans="1:11" x14ac:dyDescent="0.25">
      <c r="A246" s="8">
        <v>317105</v>
      </c>
      <c r="B246" s="10" t="s">
        <v>1393</v>
      </c>
      <c r="C246" s="11">
        <v>70</v>
      </c>
      <c r="D246" s="11">
        <v>80</v>
      </c>
      <c r="E246" s="11">
        <v>-10</v>
      </c>
      <c r="H246" s="8">
        <v>317105</v>
      </c>
      <c r="I246" s="10" t="s">
        <v>1393</v>
      </c>
      <c r="J246" s="11">
        <v>38</v>
      </c>
      <c r="K246" s="13">
        <f t="shared" si="3"/>
        <v>6.8323818941879808E-5</v>
      </c>
    </row>
    <row r="247" spans="1:11" x14ac:dyDescent="0.25">
      <c r="A247" s="8">
        <v>317110</v>
      </c>
      <c r="B247" s="10" t="s">
        <v>1394</v>
      </c>
      <c r="C247" s="11">
        <v>919</v>
      </c>
      <c r="D247" s="11">
        <v>643</v>
      </c>
      <c r="E247" s="11">
        <v>276</v>
      </c>
      <c r="H247" s="8">
        <v>317110</v>
      </c>
      <c r="I247" s="10" t="s">
        <v>1394</v>
      </c>
      <c r="J247" s="11">
        <v>799</v>
      </c>
      <c r="K247" s="13">
        <f t="shared" si="3"/>
        <v>1.4365981930147885E-3</v>
      </c>
    </row>
    <row r="248" spans="1:11" x14ac:dyDescent="0.25">
      <c r="A248" s="8">
        <v>317115</v>
      </c>
      <c r="B248" s="10" t="s">
        <v>1395</v>
      </c>
      <c r="C248" s="11">
        <v>6</v>
      </c>
      <c r="D248" s="11">
        <v>9</v>
      </c>
      <c r="E248" s="11">
        <v>-3</v>
      </c>
      <c r="H248" s="8">
        <v>317115</v>
      </c>
      <c r="I248" s="10" t="s">
        <v>1395</v>
      </c>
      <c r="J248" s="11">
        <v>6</v>
      </c>
      <c r="K248" s="13">
        <f t="shared" si="3"/>
        <v>1.0787971411875759E-5</v>
      </c>
    </row>
    <row r="249" spans="1:11" x14ac:dyDescent="0.25">
      <c r="A249" s="8">
        <v>317120</v>
      </c>
      <c r="B249" s="10" t="s">
        <v>1397</v>
      </c>
      <c r="C249" s="11">
        <v>20</v>
      </c>
      <c r="D249" s="11">
        <v>19</v>
      </c>
      <c r="E249" s="11">
        <v>1</v>
      </c>
      <c r="H249" s="8">
        <v>317120</v>
      </c>
      <c r="I249" s="10" t="s">
        <v>1397</v>
      </c>
      <c r="J249" s="11">
        <v>9</v>
      </c>
      <c r="K249" s="13">
        <f t="shared" si="3"/>
        <v>1.6181957117813637E-5</v>
      </c>
    </row>
    <row r="250" spans="1:11" x14ac:dyDescent="0.25">
      <c r="A250" s="8">
        <v>317205</v>
      </c>
      <c r="B250" s="10" t="s">
        <v>1398</v>
      </c>
      <c r="C250" s="11">
        <v>729</v>
      </c>
      <c r="D250" s="11">
        <v>908</v>
      </c>
      <c r="E250" s="11">
        <v>-179</v>
      </c>
      <c r="H250" s="8">
        <v>317205</v>
      </c>
      <c r="I250" s="10" t="s">
        <v>1398</v>
      </c>
      <c r="J250" s="11">
        <v>810</v>
      </c>
      <c r="K250" s="13">
        <f t="shared" si="3"/>
        <v>1.4563761406032273E-3</v>
      </c>
    </row>
    <row r="251" spans="1:11" x14ac:dyDescent="0.25">
      <c r="A251" s="8">
        <v>317210</v>
      </c>
      <c r="B251" s="10" t="s">
        <v>1399</v>
      </c>
      <c r="C251" s="11">
        <v>700</v>
      </c>
      <c r="D251" s="11">
        <v>530</v>
      </c>
      <c r="E251" s="11">
        <v>170</v>
      </c>
      <c r="H251" s="8">
        <v>317210</v>
      </c>
      <c r="I251" s="10" t="s">
        <v>1399</v>
      </c>
      <c r="J251" s="11">
        <v>714</v>
      </c>
      <c r="K251" s="13">
        <f t="shared" si="3"/>
        <v>1.2837685980132154E-3</v>
      </c>
    </row>
    <row r="252" spans="1:11" x14ac:dyDescent="0.25">
      <c r="A252" s="8">
        <v>318005</v>
      </c>
      <c r="B252" s="10" t="s">
        <v>1359</v>
      </c>
      <c r="C252" s="11">
        <v>75</v>
      </c>
      <c r="D252" s="11">
        <v>63</v>
      </c>
      <c r="E252" s="11">
        <v>12</v>
      </c>
      <c r="H252" s="8">
        <v>318005</v>
      </c>
      <c r="I252" s="10" t="s">
        <v>1359</v>
      </c>
      <c r="J252" s="11">
        <v>49</v>
      </c>
      <c r="K252" s="13">
        <f t="shared" si="3"/>
        <v>8.81017665303187E-5</v>
      </c>
    </row>
    <row r="253" spans="1:11" x14ac:dyDescent="0.25">
      <c r="A253" s="8">
        <v>318010</v>
      </c>
      <c r="B253" s="10" t="s">
        <v>1361</v>
      </c>
      <c r="C253" s="11">
        <v>16</v>
      </c>
      <c r="D253" s="11">
        <v>12</v>
      </c>
      <c r="E253" s="11">
        <v>4</v>
      </c>
      <c r="H253" s="8">
        <v>318010</v>
      </c>
      <c r="I253" s="10" t="s">
        <v>1361</v>
      </c>
      <c r="J253" s="11">
        <v>4</v>
      </c>
      <c r="K253" s="13">
        <f t="shared" si="3"/>
        <v>7.1919809412505059E-6</v>
      </c>
    </row>
    <row r="254" spans="1:11" x14ac:dyDescent="0.25">
      <c r="A254" s="8">
        <v>318015</v>
      </c>
      <c r="B254" s="10" t="s">
        <v>1400</v>
      </c>
      <c r="C254" s="11">
        <v>4</v>
      </c>
      <c r="D254" s="11">
        <v>4</v>
      </c>
      <c r="E254" s="11">
        <v>0</v>
      </c>
      <c r="H254" s="8">
        <v>318015</v>
      </c>
      <c r="I254" s="10" t="s">
        <v>1400</v>
      </c>
      <c r="J254" s="11">
        <v>0</v>
      </c>
      <c r="K254" s="13">
        <f t="shared" si="3"/>
        <v>0</v>
      </c>
    </row>
    <row r="255" spans="1:11" x14ac:dyDescent="0.25">
      <c r="A255" s="8">
        <v>318105</v>
      </c>
      <c r="B255" s="10" t="s">
        <v>1363</v>
      </c>
      <c r="C255" s="11">
        <v>5</v>
      </c>
      <c r="D255" s="11">
        <v>5</v>
      </c>
      <c r="E255" s="11">
        <v>0</v>
      </c>
      <c r="H255" s="8">
        <v>318105</v>
      </c>
      <c r="I255" s="10" t="s">
        <v>1363</v>
      </c>
      <c r="J255" s="11">
        <v>5</v>
      </c>
      <c r="K255" s="13">
        <f t="shared" si="3"/>
        <v>8.9899761765631315E-6</v>
      </c>
    </row>
    <row r="256" spans="1:11" x14ac:dyDescent="0.25">
      <c r="A256" s="8">
        <v>318115</v>
      </c>
      <c r="B256" s="10" t="s">
        <v>2242</v>
      </c>
      <c r="C256" s="11">
        <v>4</v>
      </c>
      <c r="D256" s="11">
        <v>0</v>
      </c>
      <c r="E256" s="11">
        <v>4</v>
      </c>
      <c r="H256" s="8">
        <v>318115</v>
      </c>
      <c r="I256" s="10" t="s">
        <v>2242</v>
      </c>
      <c r="J256" s="11">
        <v>5</v>
      </c>
      <c r="K256" s="13">
        <f t="shared" si="3"/>
        <v>8.9899761765631315E-6</v>
      </c>
    </row>
    <row r="257" spans="1:11" x14ac:dyDescent="0.25">
      <c r="A257" s="8">
        <v>318205</v>
      </c>
      <c r="B257" s="10" t="s">
        <v>1364</v>
      </c>
      <c r="C257" s="11">
        <v>558</v>
      </c>
      <c r="D257" s="11">
        <v>537</v>
      </c>
      <c r="E257" s="11">
        <v>21</v>
      </c>
      <c r="H257" s="8">
        <v>318205</v>
      </c>
      <c r="I257" s="10" t="s">
        <v>1364</v>
      </c>
      <c r="J257" s="11">
        <v>192</v>
      </c>
      <c r="K257" s="13">
        <f t="shared" si="3"/>
        <v>3.4521508518002428E-4</v>
      </c>
    </row>
    <row r="258" spans="1:11" x14ac:dyDescent="0.25">
      <c r="A258" s="8">
        <v>318305</v>
      </c>
      <c r="B258" s="10" t="s">
        <v>1401</v>
      </c>
      <c r="C258" s="11">
        <v>3</v>
      </c>
      <c r="D258" s="11">
        <v>0</v>
      </c>
      <c r="E258" s="11">
        <v>3</v>
      </c>
      <c r="H258" s="8">
        <v>318305</v>
      </c>
      <c r="I258" s="10" t="s">
        <v>1401</v>
      </c>
      <c r="J258" s="11">
        <v>3</v>
      </c>
      <c r="K258" s="13">
        <f t="shared" si="3"/>
        <v>5.3939857059378794E-6</v>
      </c>
    </row>
    <row r="259" spans="1:11" x14ac:dyDescent="0.25">
      <c r="A259" s="8">
        <v>318405</v>
      </c>
      <c r="B259" s="10" t="s">
        <v>1366</v>
      </c>
      <c r="C259" s="11">
        <v>8</v>
      </c>
      <c r="D259" s="11">
        <v>10</v>
      </c>
      <c r="E259" s="11">
        <v>-2</v>
      </c>
      <c r="H259" s="8">
        <v>318405</v>
      </c>
      <c r="I259" s="10" t="s">
        <v>1366</v>
      </c>
      <c r="J259" s="11">
        <v>14</v>
      </c>
      <c r="K259" s="13">
        <f t="shared" si="3"/>
        <v>2.5171933294376769E-5</v>
      </c>
    </row>
    <row r="260" spans="1:11" x14ac:dyDescent="0.25">
      <c r="A260" s="8">
        <v>318415</v>
      </c>
      <c r="B260" s="10" t="s">
        <v>1368</v>
      </c>
      <c r="C260" s="11">
        <v>66</v>
      </c>
      <c r="D260" s="11">
        <v>73</v>
      </c>
      <c r="E260" s="11">
        <v>-7</v>
      </c>
      <c r="H260" s="8">
        <v>318415</v>
      </c>
      <c r="I260" s="10" t="s">
        <v>1368</v>
      </c>
      <c r="J260" s="11">
        <v>5</v>
      </c>
      <c r="K260" s="13">
        <f t="shared" ref="K260:K323" si="4">J260/$J$1033</f>
        <v>8.9899761765631315E-6</v>
      </c>
    </row>
    <row r="261" spans="1:11" x14ac:dyDescent="0.25">
      <c r="A261" s="8">
        <v>318420</v>
      </c>
      <c r="B261" s="10" t="s">
        <v>1370</v>
      </c>
      <c r="C261" s="11">
        <v>4</v>
      </c>
      <c r="D261" s="11">
        <v>5</v>
      </c>
      <c r="E261" s="11">
        <v>-1</v>
      </c>
      <c r="H261" s="8">
        <v>318420</v>
      </c>
      <c r="I261" s="10" t="s">
        <v>1370</v>
      </c>
      <c r="J261" s="11">
        <v>0</v>
      </c>
      <c r="K261" s="13">
        <f t="shared" si="4"/>
        <v>0</v>
      </c>
    </row>
    <row r="262" spans="1:11" x14ac:dyDescent="0.25">
      <c r="A262" s="8">
        <v>318425</v>
      </c>
      <c r="B262" s="10" t="s">
        <v>1372</v>
      </c>
      <c r="C262" s="11">
        <v>59</v>
      </c>
      <c r="D262" s="11">
        <v>2</v>
      </c>
      <c r="E262" s="11">
        <v>57</v>
      </c>
      <c r="H262" s="8">
        <v>318425</v>
      </c>
      <c r="I262" s="10" t="s">
        <v>1372</v>
      </c>
      <c r="J262" s="11">
        <v>57</v>
      </c>
      <c r="K262" s="13">
        <f t="shared" si="4"/>
        <v>1.024857284128197E-4</v>
      </c>
    </row>
    <row r="263" spans="1:11" x14ac:dyDescent="0.25">
      <c r="A263" s="8">
        <v>318505</v>
      </c>
      <c r="B263" s="10" t="s">
        <v>1402</v>
      </c>
      <c r="C263" s="11">
        <v>7</v>
      </c>
      <c r="D263" s="11">
        <v>3</v>
      </c>
      <c r="E263" s="11">
        <v>4</v>
      </c>
      <c r="H263" s="8">
        <v>318505</v>
      </c>
      <c r="I263" s="10" t="s">
        <v>1402</v>
      </c>
      <c r="J263" s="11">
        <v>10</v>
      </c>
      <c r="K263" s="13">
        <f t="shared" si="4"/>
        <v>1.7979952353126263E-5</v>
      </c>
    </row>
    <row r="264" spans="1:11" x14ac:dyDescent="0.25">
      <c r="A264" s="8">
        <v>318510</v>
      </c>
      <c r="B264" s="10" t="s">
        <v>1403</v>
      </c>
      <c r="C264" s="11">
        <v>15</v>
      </c>
      <c r="D264" s="11">
        <v>9</v>
      </c>
      <c r="E264" s="11">
        <v>6</v>
      </c>
      <c r="H264" s="8">
        <v>318510</v>
      </c>
      <c r="I264" s="10" t="s">
        <v>1403</v>
      </c>
      <c r="J264" s="11">
        <v>14</v>
      </c>
      <c r="K264" s="13">
        <f t="shared" si="4"/>
        <v>2.5171933294376769E-5</v>
      </c>
    </row>
    <row r="265" spans="1:11" x14ac:dyDescent="0.25">
      <c r="A265" s="8">
        <v>318610</v>
      </c>
      <c r="B265" s="10" t="s">
        <v>1376</v>
      </c>
      <c r="C265" s="11">
        <v>29</v>
      </c>
      <c r="D265" s="11">
        <v>29</v>
      </c>
      <c r="E265" s="11">
        <v>0</v>
      </c>
      <c r="H265" s="8">
        <v>318610</v>
      </c>
      <c r="I265" s="10" t="s">
        <v>1376</v>
      </c>
      <c r="J265" s="11">
        <v>12</v>
      </c>
      <c r="K265" s="13">
        <f t="shared" si="4"/>
        <v>2.1575942823751518E-5</v>
      </c>
    </row>
    <row r="266" spans="1:11" x14ac:dyDescent="0.25">
      <c r="A266" s="8">
        <v>318705</v>
      </c>
      <c r="B266" s="10" t="s">
        <v>1405</v>
      </c>
      <c r="C266" s="11">
        <v>1</v>
      </c>
      <c r="D266" s="11">
        <v>1</v>
      </c>
      <c r="E266" s="11">
        <v>0</v>
      </c>
      <c r="H266" s="8">
        <v>318705</v>
      </c>
      <c r="I266" s="10" t="s">
        <v>1405</v>
      </c>
      <c r="J266" s="11">
        <v>4</v>
      </c>
      <c r="K266" s="13">
        <f t="shared" si="4"/>
        <v>7.1919809412505059E-6</v>
      </c>
    </row>
    <row r="267" spans="1:11" x14ac:dyDescent="0.25">
      <c r="A267" s="8">
        <v>318710</v>
      </c>
      <c r="B267" s="10" t="s">
        <v>1377</v>
      </c>
      <c r="C267" s="11">
        <v>0</v>
      </c>
      <c r="D267" s="11">
        <v>4</v>
      </c>
      <c r="E267" s="11">
        <v>-4</v>
      </c>
      <c r="H267" s="8">
        <v>318710</v>
      </c>
      <c r="I267" s="10" t="s">
        <v>1377</v>
      </c>
      <c r="J267" s="11">
        <v>0</v>
      </c>
      <c r="K267" s="13">
        <f t="shared" si="4"/>
        <v>0</v>
      </c>
    </row>
    <row r="268" spans="1:11" x14ac:dyDescent="0.25">
      <c r="A268" s="8">
        <v>318805</v>
      </c>
      <c r="B268" s="10" t="s">
        <v>1406</v>
      </c>
      <c r="C268" s="11">
        <v>1</v>
      </c>
      <c r="D268" s="11">
        <v>3</v>
      </c>
      <c r="E268" s="11">
        <v>-2</v>
      </c>
      <c r="H268" s="8">
        <v>318805</v>
      </c>
      <c r="I268" s="10" t="s">
        <v>1406</v>
      </c>
      <c r="J268" s="11">
        <v>1</v>
      </c>
      <c r="K268" s="13">
        <f t="shared" si="4"/>
        <v>1.7979952353126265E-6</v>
      </c>
    </row>
    <row r="269" spans="1:11" x14ac:dyDescent="0.25">
      <c r="A269" s="8">
        <v>318810</v>
      </c>
      <c r="B269" s="10" t="s">
        <v>1407</v>
      </c>
      <c r="C269" s="11">
        <v>41</v>
      </c>
      <c r="D269" s="11">
        <v>39</v>
      </c>
      <c r="E269" s="11">
        <v>2</v>
      </c>
      <c r="H269" s="8">
        <v>318810</v>
      </c>
      <c r="I269" s="10" t="s">
        <v>1407</v>
      </c>
      <c r="J269" s="11">
        <v>20</v>
      </c>
      <c r="K269" s="13">
        <f t="shared" si="4"/>
        <v>3.5959904706252526E-5</v>
      </c>
    </row>
    <row r="270" spans="1:11" x14ac:dyDescent="0.25">
      <c r="A270" s="8">
        <v>318815</v>
      </c>
      <c r="B270" s="10" t="s">
        <v>1408</v>
      </c>
      <c r="C270" s="11">
        <v>1</v>
      </c>
      <c r="D270" s="11">
        <v>7</v>
      </c>
      <c r="E270" s="11">
        <v>-6</v>
      </c>
      <c r="H270" s="8">
        <v>318815</v>
      </c>
      <c r="I270" s="10" t="s">
        <v>1408</v>
      </c>
      <c r="J270" s="11">
        <v>1</v>
      </c>
      <c r="K270" s="13">
        <f t="shared" si="4"/>
        <v>1.7979952353126265E-6</v>
      </c>
    </row>
    <row r="271" spans="1:11" x14ac:dyDescent="0.25">
      <c r="A271" s="8">
        <v>319105</v>
      </c>
      <c r="B271" s="10" t="s">
        <v>1409</v>
      </c>
      <c r="C271" s="11">
        <v>22</v>
      </c>
      <c r="D271" s="11">
        <v>8</v>
      </c>
      <c r="E271" s="11">
        <v>14</v>
      </c>
      <c r="H271" s="8">
        <v>319105</v>
      </c>
      <c r="I271" s="10" t="s">
        <v>1409</v>
      </c>
      <c r="J271" s="11">
        <v>17</v>
      </c>
      <c r="K271" s="13">
        <f t="shared" si="4"/>
        <v>3.0565919000314646E-5</v>
      </c>
    </row>
    <row r="272" spans="1:11" x14ac:dyDescent="0.25">
      <c r="A272" s="8">
        <v>319110</v>
      </c>
      <c r="B272" s="10" t="s">
        <v>1410</v>
      </c>
      <c r="C272" s="11">
        <v>17</v>
      </c>
      <c r="D272" s="11">
        <v>19</v>
      </c>
      <c r="E272" s="11">
        <v>-2</v>
      </c>
      <c r="H272" s="8">
        <v>319110</v>
      </c>
      <c r="I272" s="10" t="s">
        <v>1410</v>
      </c>
      <c r="J272" s="11">
        <v>15</v>
      </c>
      <c r="K272" s="13">
        <f t="shared" si="4"/>
        <v>2.6969928529689398E-5</v>
      </c>
    </row>
    <row r="273" spans="1:11" x14ac:dyDescent="0.25">
      <c r="A273" s="8">
        <v>319205</v>
      </c>
      <c r="B273" s="10" t="s">
        <v>1411</v>
      </c>
      <c r="C273" s="11">
        <v>0</v>
      </c>
      <c r="D273" s="11">
        <v>12</v>
      </c>
      <c r="E273" s="11">
        <v>-12</v>
      </c>
      <c r="H273" s="8">
        <v>319205</v>
      </c>
      <c r="I273" s="10" t="s">
        <v>1411</v>
      </c>
      <c r="J273" s="11">
        <v>0</v>
      </c>
      <c r="K273" s="13">
        <f t="shared" si="4"/>
        <v>0</v>
      </c>
    </row>
    <row r="274" spans="1:11" x14ac:dyDescent="0.25">
      <c r="A274" s="8">
        <v>321105</v>
      </c>
      <c r="B274" s="10" t="s">
        <v>1381</v>
      </c>
      <c r="C274" s="11">
        <v>150</v>
      </c>
      <c r="D274" s="11">
        <v>110</v>
      </c>
      <c r="E274" s="11">
        <v>40</v>
      </c>
      <c r="H274" s="8">
        <v>321105</v>
      </c>
      <c r="I274" s="10" t="s">
        <v>1381</v>
      </c>
      <c r="J274" s="11">
        <v>125</v>
      </c>
      <c r="K274" s="13">
        <f t="shared" si="4"/>
        <v>2.2474940441407832E-4</v>
      </c>
    </row>
    <row r="275" spans="1:11" x14ac:dyDescent="0.25">
      <c r="A275" s="8">
        <v>321110</v>
      </c>
      <c r="B275" s="10" t="s">
        <v>1383</v>
      </c>
      <c r="C275" s="11">
        <v>71</v>
      </c>
      <c r="D275" s="11">
        <v>58</v>
      </c>
      <c r="E275" s="11">
        <v>13</v>
      </c>
      <c r="H275" s="8">
        <v>321110</v>
      </c>
      <c r="I275" s="10" t="s">
        <v>1383</v>
      </c>
      <c r="J275" s="11">
        <v>96</v>
      </c>
      <c r="K275" s="13">
        <f t="shared" si="4"/>
        <v>1.7260754259001214E-4</v>
      </c>
    </row>
    <row r="276" spans="1:11" x14ac:dyDescent="0.25">
      <c r="A276" s="8">
        <v>321210</v>
      </c>
      <c r="B276" s="10" t="s">
        <v>1385</v>
      </c>
      <c r="C276" s="11">
        <v>3</v>
      </c>
      <c r="D276" s="11">
        <v>1</v>
      </c>
      <c r="E276" s="11">
        <v>2</v>
      </c>
      <c r="H276" s="8">
        <v>321210</v>
      </c>
      <c r="I276" s="10" t="s">
        <v>1385</v>
      </c>
      <c r="J276" s="11">
        <v>4</v>
      </c>
      <c r="K276" s="13">
        <f t="shared" si="4"/>
        <v>7.1919809412505059E-6</v>
      </c>
    </row>
    <row r="277" spans="1:11" x14ac:dyDescent="0.25">
      <c r="A277" s="8">
        <v>321310</v>
      </c>
      <c r="B277" s="10" t="s">
        <v>1413</v>
      </c>
      <c r="C277" s="11">
        <v>11</v>
      </c>
      <c r="D277" s="11">
        <v>24</v>
      </c>
      <c r="E277" s="11">
        <v>-13</v>
      </c>
      <c r="H277" s="8">
        <v>321310</v>
      </c>
      <c r="I277" s="10" t="s">
        <v>1413</v>
      </c>
      <c r="J277" s="11">
        <v>0</v>
      </c>
      <c r="K277" s="13">
        <f t="shared" si="4"/>
        <v>0</v>
      </c>
    </row>
    <row r="278" spans="1:11" x14ac:dyDescent="0.25">
      <c r="A278" s="8">
        <v>322105</v>
      </c>
      <c r="B278" s="10" t="s">
        <v>2243</v>
      </c>
      <c r="C278" s="11">
        <v>0</v>
      </c>
      <c r="D278" s="11">
        <v>1</v>
      </c>
      <c r="E278" s="11">
        <v>-1</v>
      </c>
      <c r="H278" s="8">
        <v>322105</v>
      </c>
      <c r="I278" s="10" t="s">
        <v>2243</v>
      </c>
      <c r="J278" s="11">
        <v>0</v>
      </c>
      <c r="K278" s="13">
        <f t="shared" si="4"/>
        <v>0</v>
      </c>
    </row>
    <row r="279" spans="1:11" x14ac:dyDescent="0.25">
      <c r="A279" s="8">
        <v>322125</v>
      </c>
      <c r="B279" s="10" t="s">
        <v>2244</v>
      </c>
      <c r="C279" s="11">
        <v>1</v>
      </c>
      <c r="D279" s="11">
        <v>0</v>
      </c>
      <c r="E279" s="11">
        <v>1</v>
      </c>
      <c r="H279" s="8">
        <v>322125</v>
      </c>
      <c r="I279" s="10" t="s">
        <v>2244</v>
      </c>
      <c r="J279" s="11">
        <v>1</v>
      </c>
      <c r="K279" s="13">
        <f t="shared" si="4"/>
        <v>1.7979952353126265E-6</v>
      </c>
    </row>
    <row r="280" spans="1:11" x14ac:dyDescent="0.25">
      <c r="A280" s="8">
        <v>322130</v>
      </c>
      <c r="B280" s="10" t="s">
        <v>1415</v>
      </c>
      <c r="C280" s="11">
        <v>3</v>
      </c>
      <c r="D280" s="11">
        <v>2</v>
      </c>
      <c r="E280" s="11">
        <v>1</v>
      </c>
      <c r="H280" s="8">
        <v>322130</v>
      </c>
      <c r="I280" s="10" t="s">
        <v>1415</v>
      </c>
      <c r="J280" s="11">
        <v>2</v>
      </c>
      <c r="K280" s="13">
        <f t="shared" si="4"/>
        <v>3.5959904706252529E-6</v>
      </c>
    </row>
    <row r="281" spans="1:11" x14ac:dyDescent="0.25">
      <c r="A281" s="8">
        <v>322205</v>
      </c>
      <c r="B281" s="10" t="s">
        <v>1416</v>
      </c>
      <c r="C281" s="11">
        <v>11</v>
      </c>
      <c r="D281" s="11">
        <v>2</v>
      </c>
      <c r="E281" s="11">
        <v>9</v>
      </c>
      <c r="H281" s="8">
        <v>322205</v>
      </c>
      <c r="I281" s="10" t="s">
        <v>1416</v>
      </c>
      <c r="J281" s="11">
        <v>17</v>
      </c>
      <c r="K281" s="13">
        <f t="shared" si="4"/>
        <v>3.0565919000314646E-5</v>
      </c>
    </row>
    <row r="282" spans="1:11" x14ac:dyDescent="0.25">
      <c r="A282" s="8">
        <v>322215</v>
      </c>
      <c r="B282" s="10" t="s">
        <v>1417</v>
      </c>
      <c r="C282" s="11">
        <v>0</v>
      </c>
      <c r="D282" s="11">
        <v>0</v>
      </c>
      <c r="E282" s="11">
        <v>0</v>
      </c>
      <c r="H282" s="8">
        <v>322215</v>
      </c>
      <c r="I282" s="10" t="s">
        <v>1417</v>
      </c>
      <c r="J282" s="11">
        <v>1</v>
      </c>
      <c r="K282" s="13">
        <f t="shared" si="4"/>
        <v>1.7979952353126265E-6</v>
      </c>
    </row>
    <row r="283" spans="1:11" x14ac:dyDescent="0.25">
      <c r="A283" s="8">
        <v>322230</v>
      </c>
      <c r="B283" s="10" t="s">
        <v>1418</v>
      </c>
      <c r="C283" s="11">
        <v>6</v>
      </c>
      <c r="D283" s="11">
        <v>11</v>
      </c>
      <c r="E283" s="11">
        <v>-5</v>
      </c>
      <c r="H283" s="8">
        <v>322230</v>
      </c>
      <c r="I283" s="10" t="s">
        <v>1418</v>
      </c>
      <c r="J283" s="11">
        <v>3</v>
      </c>
      <c r="K283" s="13">
        <f t="shared" si="4"/>
        <v>5.3939857059378794E-6</v>
      </c>
    </row>
    <row r="284" spans="1:11" x14ac:dyDescent="0.25">
      <c r="A284" s="8">
        <v>322305</v>
      </c>
      <c r="B284" s="10" t="s">
        <v>2245</v>
      </c>
      <c r="C284" s="11">
        <v>1</v>
      </c>
      <c r="D284" s="11">
        <v>1</v>
      </c>
      <c r="E284" s="11">
        <v>0</v>
      </c>
      <c r="H284" s="8">
        <v>322305</v>
      </c>
      <c r="I284" s="10" t="s">
        <v>2245</v>
      </c>
      <c r="J284" s="11">
        <v>2</v>
      </c>
      <c r="K284" s="13">
        <f t="shared" si="4"/>
        <v>3.5959904706252529E-6</v>
      </c>
    </row>
    <row r="285" spans="1:11" x14ac:dyDescent="0.25">
      <c r="A285" s="8">
        <v>322415</v>
      </c>
      <c r="B285" s="10" t="s">
        <v>1420</v>
      </c>
      <c r="C285" s="11">
        <v>2</v>
      </c>
      <c r="D285" s="11">
        <v>3</v>
      </c>
      <c r="E285" s="11">
        <v>-1</v>
      </c>
      <c r="H285" s="8">
        <v>322415</v>
      </c>
      <c r="I285" s="10" t="s">
        <v>1420</v>
      </c>
      <c r="J285" s="11">
        <v>4</v>
      </c>
      <c r="K285" s="13">
        <f t="shared" si="4"/>
        <v>7.1919809412505059E-6</v>
      </c>
    </row>
    <row r="286" spans="1:11" x14ac:dyDescent="0.25">
      <c r="A286" s="8">
        <v>322420</v>
      </c>
      <c r="B286" s="10" t="s">
        <v>1421</v>
      </c>
      <c r="C286" s="11">
        <v>6</v>
      </c>
      <c r="D286" s="11">
        <v>1</v>
      </c>
      <c r="E286" s="11">
        <v>5</v>
      </c>
      <c r="H286" s="8">
        <v>322420</v>
      </c>
      <c r="I286" s="10" t="s">
        <v>1421</v>
      </c>
      <c r="J286" s="11">
        <v>8</v>
      </c>
      <c r="K286" s="13">
        <f t="shared" si="4"/>
        <v>1.4383961882501012E-5</v>
      </c>
    </row>
    <row r="287" spans="1:11" x14ac:dyDescent="0.25">
      <c r="A287" s="8">
        <v>323105</v>
      </c>
      <c r="B287" s="10" t="s">
        <v>2246</v>
      </c>
      <c r="C287" s="11">
        <v>2</v>
      </c>
      <c r="D287" s="11">
        <v>0</v>
      </c>
      <c r="E287" s="11">
        <v>2</v>
      </c>
      <c r="H287" s="8">
        <v>323105</v>
      </c>
      <c r="I287" s="10" t="s">
        <v>2246</v>
      </c>
      <c r="J287" s="11">
        <v>2</v>
      </c>
      <c r="K287" s="13">
        <f t="shared" si="4"/>
        <v>3.5959904706252529E-6</v>
      </c>
    </row>
    <row r="288" spans="1:11" x14ac:dyDescent="0.25">
      <c r="A288" s="8">
        <v>324115</v>
      </c>
      <c r="B288" s="10" t="s">
        <v>2247</v>
      </c>
      <c r="C288" s="11">
        <v>0</v>
      </c>
      <c r="D288" s="11">
        <v>0</v>
      </c>
      <c r="E288" s="11">
        <v>0</v>
      </c>
      <c r="H288" s="8">
        <v>324115</v>
      </c>
      <c r="I288" s="10" t="s">
        <v>2247</v>
      </c>
      <c r="J288" s="11">
        <v>1</v>
      </c>
      <c r="K288" s="13">
        <f t="shared" si="4"/>
        <v>1.7979952353126265E-6</v>
      </c>
    </row>
    <row r="289" spans="1:11" x14ac:dyDescent="0.25">
      <c r="A289" s="8">
        <v>324135</v>
      </c>
      <c r="B289" s="10" t="s">
        <v>2248</v>
      </c>
      <c r="C289" s="11">
        <v>0</v>
      </c>
      <c r="D289" s="11">
        <v>0</v>
      </c>
      <c r="E289" s="11">
        <v>0</v>
      </c>
      <c r="H289" s="8">
        <v>324135</v>
      </c>
      <c r="I289" s="10" t="s">
        <v>2248</v>
      </c>
      <c r="J289" s="11">
        <v>1</v>
      </c>
      <c r="K289" s="13">
        <f t="shared" si="4"/>
        <v>1.7979952353126265E-6</v>
      </c>
    </row>
    <row r="290" spans="1:11" x14ac:dyDescent="0.25">
      <c r="A290" s="8">
        <v>324205</v>
      </c>
      <c r="B290" s="10" t="s">
        <v>1422</v>
      </c>
      <c r="C290" s="11">
        <v>3</v>
      </c>
      <c r="D290" s="11">
        <v>0</v>
      </c>
      <c r="E290" s="11">
        <v>3</v>
      </c>
      <c r="H290" s="8">
        <v>324205</v>
      </c>
      <c r="I290" s="10" t="s">
        <v>1422</v>
      </c>
      <c r="J290" s="11">
        <v>3</v>
      </c>
      <c r="K290" s="13">
        <f t="shared" si="4"/>
        <v>5.3939857059378794E-6</v>
      </c>
    </row>
    <row r="291" spans="1:11" x14ac:dyDescent="0.25">
      <c r="A291" s="8">
        <v>325015</v>
      </c>
      <c r="B291" s="10" t="s">
        <v>1396</v>
      </c>
      <c r="C291" s="11">
        <v>1</v>
      </c>
      <c r="D291" s="11">
        <v>1</v>
      </c>
      <c r="E291" s="11">
        <v>0</v>
      </c>
      <c r="H291" s="8">
        <v>325015</v>
      </c>
      <c r="I291" s="10" t="s">
        <v>1396</v>
      </c>
      <c r="J291" s="11">
        <v>2</v>
      </c>
      <c r="K291" s="13">
        <f t="shared" si="4"/>
        <v>3.5959904706252529E-6</v>
      </c>
    </row>
    <row r="292" spans="1:11" x14ac:dyDescent="0.25">
      <c r="A292" s="8">
        <v>325105</v>
      </c>
      <c r="B292" s="10" t="s">
        <v>1423</v>
      </c>
      <c r="C292" s="11">
        <v>5</v>
      </c>
      <c r="D292" s="11">
        <v>2</v>
      </c>
      <c r="E292" s="11">
        <v>3</v>
      </c>
      <c r="H292" s="8">
        <v>325105</v>
      </c>
      <c r="I292" s="10" t="s">
        <v>1423</v>
      </c>
      <c r="J292" s="11">
        <v>4</v>
      </c>
      <c r="K292" s="13">
        <f t="shared" si="4"/>
        <v>7.1919809412505059E-6</v>
      </c>
    </row>
    <row r="293" spans="1:11" x14ac:dyDescent="0.25">
      <c r="A293" s="8">
        <v>325110</v>
      </c>
      <c r="B293" s="10" t="s">
        <v>2249</v>
      </c>
      <c r="C293" s="11">
        <v>0</v>
      </c>
      <c r="D293" s="11">
        <v>1</v>
      </c>
      <c r="E293" s="11">
        <v>-1</v>
      </c>
      <c r="H293" s="8">
        <v>325110</v>
      </c>
      <c r="I293" s="10" t="s">
        <v>2249</v>
      </c>
      <c r="J293" s="11">
        <v>0</v>
      </c>
      <c r="K293" s="13">
        <f t="shared" si="4"/>
        <v>0</v>
      </c>
    </row>
    <row r="294" spans="1:11" x14ac:dyDescent="0.25">
      <c r="A294" s="8">
        <v>325205</v>
      </c>
      <c r="B294" s="10" t="s">
        <v>1424</v>
      </c>
      <c r="C294" s="11">
        <v>138</v>
      </c>
      <c r="D294" s="11">
        <v>158</v>
      </c>
      <c r="E294" s="11">
        <v>-20</v>
      </c>
      <c r="H294" s="8">
        <v>325205</v>
      </c>
      <c r="I294" s="10" t="s">
        <v>1424</v>
      </c>
      <c r="J294" s="11">
        <v>108</v>
      </c>
      <c r="K294" s="13">
        <f t="shared" si="4"/>
        <v>1.9418348541376366E-4</v>
      </c>
    </row>
    <row r="295" spans="1:11" x14ac:dyDescent="0.25">
      <c r="A295" s="8">
        <v>325210</v>
      </c>
      <c r="B295" s="10" t="s">
        <v>1425</v>
      </c>
      <c r="C295" s="11">
        <v>73</v>
      </c>
      <c r="D295" s="11">
        <v>70</v>
      </c>
      <c r="E295" s="11">
        <v>3</v>
      </c>
      <c r="H295" s="8">
        <v>325210</v>
      </c>
      <c r="I295" s="10" t="s">
        <v>1425</v>
      </c>
      <c r="J295" s="11">
        <v>70</v>
      </c>
      <c r="K295" s="13">
        <f t="shared" si="4"/>
        <v>1.2585966647188384E-4</v>
      </c>
    </row>
    <row r="296" spans="1:11" x14ac:dyDescent="0.25">
      <c r="A296" s="8">
        <v>331105</v>
      </c>
      <c r="B296" s="10" t="s">
        <v>1426</v>
      </c>
      <c r="C296" s="11">
        <v>1</v>
      </c>
      <c r="D296" s="11">
        <v>0</v>
      </c>
      <c r="E296" s="11">
        <v>1</v>
      </c>
      <c r="H296" s="8">
        <v>331105</v>
      </c>
      <c r="I296" s="10" t="s">
        <v>1426</v>
      </c>
      <c r="J296" s="11">
        <v>4</v>
      </c>
      <c r="K296" s="13">
        <f t="shared" si="4"/>
        <v>7.1919809412505059E-6</v>
      </c>
    </row>
    <row r="297" spans="1:11" x14ac:dyDescent="0.25">
      <c r="A297" s="8">
        <v>331110</v>
      </c>
      <c r="B297" s="10" t="s">
        <v>1427</v>
      </c>
      <c r="C297" s="11">
        <v>82</v>
      </c>
      <c r="D297" s="11">
        <v>123</v>
      </c>
      <c r="E297" s="11">
        <v>-41</v>
      </c>
      <c r="H297" s="8">
        <v>331110</v>
      </c>
      <c r="I297" s="10" t="s">
        <v>1427</v>
      </c>
      <c r="J297" s="11">
        <v>27</v>
      </c>
      <c r="K297" s="13">
        <f t="shared" si="4"/>
        <v>4.8545871353440916E-5</v>
      </c>
    </row>
    <row r="298" spans="1:11" x14ac:dyDescent="0.25">
      <c r="A298" s="8">
        <v>331205</v>
      </c>
      <c r="B298" s="10" t="s">
        <v>1428</v>
      </c>
      <c r="C298" s="11">
        <v>390</v>
      </c>
      <c r="D298" s="11">
        <v>264</v>
      </c>
      <c r="E298" s="11">
        <v>126</v>
      </c>
      <c r="H298" s="8">
        <v>331205</v>
      </c>
      <c r="I298" s="10" t="s">
        <v>1428</v>
      </c>
      <c r="J298" s="11">
        <v>133</v>
      </c>
      <c r="K298" s="13">
        <f t="shared" si="4"/>
        <v>2.3913336629657932E-4</v>
      </c>
    </row>
    <row r="299" spans="1:11" x14ac:dyDescent="0.25">
      <c r="A299" s="8">
        <v>332105</v>
      </c>
      <c r="B299" s="10" t="s">
        <v>2250</v>
      </c>
      <c r="C299" s="11">
        <v>2</v>
      </c>
      <c r="D299" s="11">
        <v>1</v>
      </c>
      <c r="E299" s="11">
        <v>1</v>
      </c>
      <c r="H299" s="8">
        <v>332105</v>
      </c>
      <c r="I299" s="10" t="s">
        <v>2250</v>
      </c>
      <c r="J299" s="11">
        <v>1</v>
      </c>
      <c r="K299" s="13">
        <f t="shared" si="4"/>
        <v>1.7979952353126265E-6</v>
      </c>
    </row>
    <row r="300" spans="1:11" x14ac:dyDescent="0.25">
      <c r="A300" s="8">
        <v>333105</v>
      </c>
      <c r="B300" s="10" t="s">
        <v>1430</v>
      </c>
      <c r="C300" s="11">
        <v>1</v>
      </c>
      <c r="D300" s="11">
        <v>0</v>
      </c>
      <c r="E300" s="11">
        <v>1</v>
      </c>
      <c r="H300" s="8">
        <v>333105</v>
      </c>
      <c r="I300" s="10" t="s">
        <v>1430</v>
      </c>
      <c r="J300" s="11">
        <v>1</v>
      </c>
      <c r="K300" s="13">
        <f t="shared" si="4"/>
        <v>1.7979952353126265E-6</v>
      </c>
    </row>
    <row r="301" spans="1:11" x14ac:dyDescent="0.25">
      <c r="A301" s="8">
        <v>333110</v>
      </c>
      <c r="B301" s="10" t="s">
        <v>1432</v>
      </c>
      <c r="C301" s="11">
        <v>8</v>
      </c>
      <c r="D301" s="11">
        <v>5</v>
      </c>
      <c r="E301" s="11">
        <v>3</v>
      </c>
      <c r="H301" s="8">
        <v>333110</v>
      </c>
      <c r="I301" s="10" t="s">
        <v>1432</v>
      </c>
      <c r="J301" s="11">
        <v>12</v>
      </c>
      <c r="K301" s="13">
        <f t="shared" si="4"/>
        <v>2.1575942823751518E-5</v>
      </c>
    </row>
    <row r="302" spans="1:11" x14ac:dyDescent="0.25">
      <c r="A302" s="8">
        <v>333115</v>
      </c>
      <c r="B302" s="10" t="s">
        <v>1433</v>
      </c>
      <c r="C302" s="11">
        <v>1</v>
      </c>
      <c r="D302" s="11">
        <v>0</v>
      </c>
      <c r="E302" s="11">
        <v>1</v>
      </c>
      <c r="H302" s="8">
        <v>333115</v>
      </c>
      <c r="I302" s="10" t="s">
        <v>1433</v>
      </c>
      <c r="J302" s="11">
        <v>1</v>
      </c>
      <c r="K302" s="13">
        <f t="shared" si="4"/>
        <v>1.7979952353126265E-6</v>
      </c>
    </row>
    <row r="303" spans="1:11" x14ac:dyDescent="0.25">
      <c r="A303" s="8">
        <v>334105</v>
      </c>
      <c r="B303" s="10" t="s">
        <v>1434</v>
      </c>
      <c r="C303" s="11">
        <v>41</v>
      </c>
      <c r="D303" s="11">
        <v>32</v>
      </c>
      <c r="E303" s="11">
        <v>9</v>
      </c>
      <c r="H303" s="8">
        <v>334105</v>
      </c>
      <c r="I303" s="10" t="s">
        <v>1434</v>
      </c>
      <c r="J303" s="11">
        <v>48</v>
      </c>
      <c r="K303" s="13">
        <f t="shared" si="4"/>
        <v>8.6303771295006071E-5</v>
      </c>
    </row>
    <row r="304" spans="1:11" x14ac:dyDescent="0.25">
      <c r="A304" s="8">
        <v>334110</v>
      </c>
      <c r="B304" s="10" t="s">
        <v>1435</v>
      </c>
      <c r="C304" s="11">
        <v>10</v>
      </c>
      <c r="D304" s="11">
        <v>3</v>
      </c>
      <c r="E304" s="11">
        <v>7</v>
      </c>
      <c r="H304" s="8">
        <v>334110</v>
      </c>
      <c r="I304" s="10" t="s">
        <v>1435</v>
      </c>
      <c r="J304" s="11">
        <v>13</v>
      </c>
      <c r="K304" s="13">
        <f t="shared" si="4"/>
        <v>2.3373938059064143E-5</v>
      </c>
    </row>
    <row r="305" spans="1:11" x14ac:dyDescent="0.25">
      <c r="A305" s="8">
        <v>334115</v>
      </c>
      <c r="B305" s="10" t="s">
        <v>1436</v>
      </c>
      <c r="C305" s="11">
        <v>3</v>
      </c>
      <c r="D305" s="11">
        <v>2</v>
      </c>
      <c r="E305" s="11">
        <v>1</v>
      </c>
      <c r="H305" s="8">
        <v>334115</v>
      </c>
      <c r="I305" s="10" t="s">
        <v>1436</v>
      </c>
      <c r="J305" s="11">
        <v>6</v>
      </c>
      <c r="K305" s="13">
        <f t="shared" si="4"/>
        <v>1.0787971411875759E-5</v>
      </c>
    </row>
    <row r="306" spans="1:11" x14ac:dyDescent="0.25">
      <c r="A306" s="8">
        <v>342105</v>
      </c>
      <c r="B306" s="10" t="s">
        <v>1438</v>
      </c>
      <c r="C306" s="11">
        <v>22</v>
      </c>
      <c r="D306" s="11">
        <v>5</v>
      </c>
      <c r="E306" s="11">
        <v>17</v>
      </c>
      <c r="H306" s="8">
        <v>342105</v>
      </c>
      <c r="I306" s="10" t="s">
        <v>1438</v>
      </c>
      <c r="J306" s="11">
        <v>20</v>
      </c>
      <c r="K306" s="13">
        <f t="shared" si="4"/>
        <v>3.5959904706252526E-5</v>
      </c>
    </row>
    <row r="307" spans="1:11" x14ac:dyDescent="0.25">
      <c r="A307" s="8">
        <v>342110</v>
      </c>
      <c r="B307" s="10" t="s">
        <v>1439</v>
      </c>
      <c r="C307" s="11">
        <v>143</v>
      </c>
      <c r="D307" s="11">
        <v>126</v>
      </c>
      <c r="E307" s="11">
        <v>17</v>
      </c>
      <c r="H307" s="8">
        <v>342110</v>
      </c>
      <c r="I307" s="10" t="s">
        <v>1439</v>
      </c>
      <c r="J307" s="11">
        <v>109</v>
      </c>
      <c r="K307" s="13">
        <f t="shared" si="4"/>
        <v>1.9598148064907628E-4</v>
      </c>
    </row>
    <row r="308" spans="1:11" x14ac:dyDescent="0.25">
      <c r="A308" s="8">
        <v>342115</v>
      </c>
      <c r="B308" s="10" t="s">
        <v>1440</v>
      </c>
      <c r="C308" s="11">
        <v>46</v>
      </c>
      <c r="D308" s="11">
        <v>22</v>
      </c>
      <c r="E308" s="11">
        <v>24</v>
      </c>
      <c r="H308" s="8">
        <v>342115</v>
      </c>
      <c r="I308" s="10" t="s">
        <v>1440</v>
      </c>
      <c r="J308" s="11">
        <v>41</v>
      </c>
      <c r="K308" s="13">
        <f t="shared" si="4"/>
        <v>7.3717804647817681E-5</v>
      </c>
    </row>
    <row r="309" spans="1:11" x14ac:dyDescent="0.25">
      <c r="A309" s="8">
        <v>342120</v>
      </c>
      <c r="B309" s="10" t="s">
        <v>1404</v>
      </c>
      <c r="C309" s="11">
        <v>7</v>
      </c>
      <c r="D309" s="11">
        <v>5</v>
      </c>
      <c r="E309" s="11">
        <v>2</v>
      </c>
      <c r="H309" s="8">
        <v>342120</v>
      </c>
      <c r="I309" s="10" t="s">
        <v>1404</v>
      </c>
      <c r="J309" s="11">
        <v>10</v>
      </c>
      <c r="K309" s="13">
        <f t="shared" si="4"/>
        <v>1.7979952353126263E-5</v>
      </c>
    </row>
    <row r="310" spans="1:11" x14ac:dyDescent="0.25">
      <c r="A310" s="8">
        <v>342125</v>
      </c>
      <c r="B310" s="10" t="s">
        <v>1441</v>
      </c>
      <c r="C310" s="11">
        <v>452</v>
      </c>
      <c r="D310" s="11">
        <v>392</v>
      </c>
      <c r="E310" s="11">
        <v>60</v>
      </c>
      <c r="H310" s="8">
        <v>342125</v>
      </c>
      <c r="I310" s="10" t="s">
        <v>1441</v>
      </c>
      <c r="J310" s="11">
        <v>397</v>
      </c>
      <c r="K310" s="13">
        <f t="shared" si="4"/>
        <v>7.1380410841911273E-4</v>
      </c>
    </row>
    <row r="311" spans="1:11" x14ac:dyDescent="0.25">
      <c r="A311" s="8">
        <v>342205</v>
      </c>
      <c r="B311" s="10" t="s">
        <v>1443</v>
      </c>
      <c r="C311" s="11">
        <v>0</v>
      </c>
      <c r="D311" s="11">
        <v>0</v>
      </c>
      <c r="E311" s="11">
        <v>0</v>
      </c>
      <c r="H311" s="8">
        <v>342205</v>
      </c>
      <c r="I311" s="10" t="s">
        <v>1443</v>
      </c>
      <c r="J311" s="11">
        <v>2</v>
      </c>
      <c r="K311" s="13">
        <f t="shared" si="4"/>
        <v>3.5959904706252529E-6</v>
      </c>
    </row>
    <row r="312" spans="1:11" x14ac:dyDescent="0.25">
      <c r="A312" s="8">
        <v>342210</v>
      </c>
      <c r="B312" s="10" t="s">
        <v>1444</v>
      </c>
      <c r="C312" s="11">
        <v>0</v>
      </c>
      <c r="D312" s="11">
        <v>0</v>
      </c>
      <c r="E312" s="11">
        <v>0</v>
      </c>
      <c r="H312" s="8">
        <v>342210</v>
      </c>
      <c r="I312" s="10" t="s">
        <v>1444</v>
      </c>
      <c r="J312" s="11">
        <v>6</v>
      </c>
      <c r="K312" s="13">
        <f t="shared" si="4"/>
        <v>1.0787971411875759E-5</v>
      </c>
    </row>
    <row r="313" spans="1:11" x14ac:dyDescent="0.25">
      <c r="A313" s="8">
        <v>342305</v>
      </c>
      <c r="B313" s="10" t="s">
        <v>1446</v>
      </c>
      <c r="C313" s="11">
        <v>1</v>
      </c>
      <c r="D313" s="11">
        <v>9</v>
      </c>
      <c r="E313" s="11">
        <v>-8</v>
      </c>
      <c r="H313" s="8">
        <v>342305</v>
      </c>
      <c r="I313" s="10" t="s">
        <v>1446</v>
      </c>
      <c r="J313" s="11">
        <v>1</v>
      </c>
      <c r="K313" s="13">
        <f t="shared" si="4"/>
        <v>1.7979952353126265E-6</v>
      </c>
    </row>
    <row r="314" spans="1:11" x14ac:dyDescent="0.25">
      <c r="A314" s="8">
        <v>342310</v>
      </c>
      <c r="B314" s="10" t="s">
        <v>1447</v>
      </c>
      <c r="C314" s="11">
        <v>18</v>
      </c>
      <c r="D314" s="11">
        <v>18</v>
      </c>
      <c r="E314" s="11">
        <v>0</v>
      </c>
      <c r="H314" s="8">
        <v>342310</v>
      </c>
      <c r="I314" s="10" t="s">
        <v>1447</v>
      </c>
      <c r="J314" s="11">
        <v>20</v>
      </c>
      <c r="K314" s="13">
        <f t="shared" si="4"/>
        <v>3.5959904706252526E-5</v>
      </c>
    </row>
    <row r="315" spans="1:11" x14ac:dyDescent="0.25">
      <c r="A315" s="8">
        <v>342315</v>
      </c>
      <c r="B315" s="10" t="s">
        <v>1448</v>
      </c>
      <c r="C315" s="11">
        <v>1</v>
      </c>
      <c r="D315" s="11">
        <v>0</v>
      </c>
      <c r="E315" s="11">
        <v>1</v>
      </c>
      <c r="H315" s="8">
        <v>342315</v>
      </c>
      <c r="I315" s="10" t="s">
        <v>1448</v>
      </c>
      <c r="J315" s="11">
        <v>1</v>
      </c>
      <c r="K315" s="13">
        <f t="shared" si="4"/>
        <v>1.7979952353126265E-6</v>
      </c>
    </row>
    <row r="316" spans="1:11" x14ac:dyDescent="0.25">
      <c r="A316" s="8">
        <v>342405</v>
      </c>
      <c r="B316" s="10" t="s">
        <v>1449</v>
      </c>
      <c r="C316" s="11">
        <v>64</v>
      </c>
      <c r="D316" s="11">
        <v>86</v>
      </c>
      <c r="E316" s="11">
        <v>-22</v>
      </c>
      <c r="H316" s="8">
        <v>342405</v>
      </c>
      <c r="I316" s="10" t="s">
        <v>1449</v>
      </c>
      <c r="J316" s="11">
        <v>50</v>
      </c>
      <c r="K316" s="13">
        <f t="shared" si="4"/>
        <v>8.9899761765631315E-5</v>
      </c>
    </row>
    <row r="317" spans="1:11" x14ac:dyDescent="0.25">
      <c r="A317" s="8">
        <v>342540</v>
      </c>
      <c r="B317" s="10" t="s">
        <v>1450</v>
      </c>
      <c r="C317" s="11">
        <v>0</v>
      </c>
      <c r="D317" s="11">
        <v>0</v>
      </c>
      <c r="E317" s="11">
        <v>0</v>
      </c>
      <c r="H317" s="8">
        <v>342540</v>
      </c>
      <c r="I317" s="10" t="s">
        <v>1450</v>
      </c>
      <c r="J317" s="11">
        <v>1</v>
      </c>
      <c r="K317" s="13">
        <f t="shared" si="4"/>
        <v>1.7979952353126265E-6</v>
      </c>
    </row>
    <row r="318" spans="1:11" x14ac:dyDescent="0.25">
      <c r="A318" s="8">
        <v>342550</v>
      </c>
      <c r="B318" s="10" t="s">
        <v>1451</v>
      </c>
      <c r="C318" s="11">
        <v>13</v>
      </c>
      <c r="D318" s="11">
        <v>16</v>
      </c>
      <c r="E318" s="11">
        <v>-3</v>
      </c>
      <c r="H318" s="8">
        <v>342550</v>
      </c>
      <c r="I318" s="10" t="s">
        <v>1451</v>
      </c>
      <c r="J318" s="11">
        <v>16</v>
      </c>
      <c r="K318" s="13">
        <f t="shared" si="4"/>
        <v>2.8767923765002024E-5</v>
      </c>
    </row>
    <row r="319" spans="1:11" x14ac:dyDescent="0.25">
      <c r="A319" s="8">
        <v>351105</v>
      </c>
      <c r="B319" s="10" t="s">
        <v>1453</v>
      </c>
      <c r="C319" s="11">
        <v>2</v>
      </c>
      <c r="D319" s="11">
        <v>0</v>
      </c>
      <c r="E319" s="11">
        <v>2</v>
      </c>
      <c r="H319" s="8">
        <v>351105</v>
      </c>
      <c r="I319" s="10" t="s">
        <v>1453</v>
      </c>
      <c r="J319" s="11">
        <v>4</v>
      </c>
      <c r="K319" s="13">
        <f t="shared" si="4"/>
        <v>7.1919809412505059E-6</v>
      </c>
    </row>
    <row r="320" spans="1:11" x14ac:dyDescent="0.25">
      <c r="A320" s="8">
        <v>351115</v>
      </c>
      <c r="B320" s="10" t="s">
        <v>1412</v>
      </c>
      <c r="C320" s="11">
        <v>0</v>
      </c>
      <c r="D320" s="11">
        <v>0</v>
      </c>
      <c r="E320" s="11">
        <v>0</v>
      </c>
      <c r="H320" s="8">
        <v>351115</v>
      </c>
      <c r="I320" s="10" t="s">
        <v>1412</v>
      </c>
      <c r="J320" s="11">
        <v>1</v>
      </c>
      <c r="K320" s="13">
        <f t="shared" si="4"/>
        <v>1.7979952353126265E-6</v>
      </c>
    </row>
    <row r="321" spans="1:11" x14ac:dyDescent="0.25">
      <c r="A321" s="8">
        <v>351305</v>
      </c>
      <c r="B321" s="10" t="s">
        <v>1454</v>
      </c>
      <c r="C321" s="11">
        <v>777</v>
      </c>
      <c r="D321" s="11">
        <v>578</v>
      </c>
      <c r="E321" s="11">
        <v>199</v>
      </c>
      <c r="H321" s="8">
        <v>351305</v>
      </c>
      <c r="I321" s="10" t="s">
        <v>1454</v>
      </c>
      <c r="J321" s="11">
        <v>731</v>
      </c>
      <c r="K321" s="13">
        <f t="shared" si="4"/>
        <v>1.31433451701353E-3</v>
      </c>
    </row>
    <row r="322" spans="1:11" x14ac:dyDescent="0.25">
      <c r="A322" s="8">
        <v>351315</v>
      </c>
      <c r="B322" s="10" t="s">
        <v>1456</v>
      </c>
      <c r="C322" s="11">
        <v>14</v>
      </c>
      <c r="D322" s="11">
        <v>17</v>
      </c>
      <c r="E322" s="11">
        <v>-3</v>
      </c>
      <c r="H322" s="8">
        <v>351315</v>
      </c>
      <c r="I322" s="10" t="s">
        <v>1456</v>
      </c>
      <c r="J322" s="11">
        <v>6</v>
      </c>
      <c r="K322" s="13">
        <f t="shared" si="4"/>
        <v>1.0787971411875759E-5</v>
      </c>
    </row>
    <row r="323" spans="1:11" x14ac:dyDescent="0.25">
      <c r="A323" s="8">
        <v>351405</v>
      </c>
      <c r="B323" s="10" t="s">
        <v>1414</v>
      </c>
      <c r="C323" s="11">
        <v>6</v>
      </c>
      <c r="D323" s="11">
        <v>4</v>
      </c>
      <c r="E323" s="11">
        <v>2</v>
      </c>
      <c r="H323" s="8">
        <v>351405</v>
      </c>
      <c r="I323" s="10" t="s">
        <v>1414</v>
      </c>
      <c r="J323" s="11">
        <v>16</v>
      </c>
      <c r="K323" s="13">
        <f t="shared" si="4"/>
        <v>2.8767923765002024E-5</v>
      </c>
    </row>
    <row r="324" spans="1:11" x14ac:dyDescent="0.25">
      <c r="A324" s="8">
        <v>351425</v>
      </c>
      <c r="B324" s="10" t="s">
        <v>1458</v>
      </c>
      <c r="C324" s="11">
        <v>3</v>
      </c>
      <c r="D324" s="11">
        <v>2</v>
      </c>
      <c r="E324" s="11">
        <v>1</v>
      </c>
      <c r="H324" s="8">
        <v>351425</v>
      </c>
      <c r="I324" s="10" t="s">
        <v>1458</v>
      </c>
      <c r="J324" s="11">
        <v>2</v>
      </c>
      <c r="K324" s="13">
        <f t="shared" ref="K324:K387" si="5">J324/$J$1033</f>
        <v>3.5959904706252529E-6</v>
      </c>
    </row>
    <row r="325" spans="1:11" x14ac:dyDescent="0.25">
      <c r="A325" s="8">
        <v>351430</v>
      </c>
      <c r="B325" s="10" t="s">
        <v>1459</v>
      </c>
      <c r="C325" s="11">
        <v>38</v>
      </c>
      <c r="D325" s="11">
        <v>11</v>
      </c>
      <c r="E325" s="11">
        <v>27</v>
      </c>
      <c r="H325" s="8">
        <v>351430</v>
      </c>
      <c r="I325" s="10" t="s">
        <v>1459</v>
      </c>
      <c r="J325" s="11">
        <v>39</v>
      </c>
      <c r="K325" s="13">
        <f t="shared" si="5"/>
        <v>7.0121814177192437E-5</v>
      </c>
    </row>
    <row r="326" spans="1:11" x14ac:dyDescent="0.25">
      <c r="A326" s="8">
        <v>351505</v>
      </c>
      <c r="B326" s="10" t="s">
        <v>1460</v>
      </c>
      <c r="C326" s="11">
        <v>15</v>
      </c>
      <c r="D326" s="11">
        <v>21</v>
      </c>
      <c r="E326" s="11">
        <v>-6</v>
      </c>
      <c r="H326" s="8">
        <v>351505</v>
      </c>
      <c r="I326" s="10" t="s">
        <v>1460</v>
      </c>
      <c r="J326" s="11">
        <v>29</v>
      </c>
      <c r="K326" s="13">
        <f t="shared" si="5"/>
        <v>5.2141861824066167E-5</v>
      </c>
    </row>
    <row r="327" spans="1:11" x14ac:dyDescent="0.25">
      <c r="A327" s="8">
        <v>351510</v>
      </c>
      <c r="B327" s="10" t="s">
        <v>1419</v>
      </c>
      <c r="C327" s="11">
        <v>5</v>
      </c>
      <c r="D327" s="11">
        <v>10</v>
      </c>
      <c r="E327" s="11">
        <v>-5</v>
      </c>
      <c r="H327" s="8">
        <v>351510</v>
      </c>
      <c r="I327" s="10" t="s">
        <v>1419</v>
      </c>
      <c r="J327" s="11">
        <v>7</v>
      </c>
      <c r="K327" s="13">
        <f t="shared" si="5"/>
        <v>1.2585966647188384E-5</v>
      </c>
    </row>
    <row r="328" spans="1:11" x14ac:dyDescent="0.25">
      <c r="A328" s="8">
        <v>351605</v>
      </c>
      <c r="B328" s="10" t="s">
        <v>1461</v>
      </c>
      <c r="C328" s="11">
        <v>186</v>
      </c>
      <c r="D328" s="11">
        <v>147</v>
      </c>
      <c r="E328" s="11">
        <v>39</v>
      </c>
      <c r="H328" s="8">
        <v>351605</v>
      </c>
      <c r="I328" s="10" t="s">
        <v>1461</v>
      </c>
      <c r="J328" s="11">
        <v>224</v>
      </c>
      <c r="K328" s="13">
        <f t="shared" si="5"/>
        <v>4.027509327100283E-4</v>
      </c>
    </row>
    <row r="329" spans="1:11" x14ac:dyDescent="0.25">
      <c r="A329" s="8">
        <v>351710</v>
      </c>
      <c r="B329" s="10" t="s">
        <v>1462</v>
      </c>
      <c r="C329" s="11">
        <v>9</v>
      </c>
      <c r="D329" s="11">
        <v>1</v>
      </c>
      <c r="E329" s="11">
        <v>8</v>
      </c>
      <c r="H329" s="8">
        <v>351710</v>
      </c>
      <c r="I329" s="10" t="s">
        <v>1462</v>
      </c>
      <c r="J329" s="11">
        <v>10</v>
      </c>
      <c r="K329" s="13">
        <f t="shared" si="5"/>
        <v>1.7979952353126263E-5</v>
      </c>
    </row>
    <row r="330" spans="1:11" x14ac:dyDescent="0.25">
      <c r="A330" s="8">
        <v>351715</v>
      </c>
      <c r="B330" s="10" t="s">
        <v>1463</v>
      </c>
      <c r="C330" s="11">
        <v>4</v>
      </c>
      <c r="D330" s="11">
        <v>3</v>
      </c>
      <c r="E330" s="11">
        <v>1</v>
      </c>
      <c r="H330" s="8">
        <v>351715</v>
      </c>
      <c r="I330" s="10" t="s">
        <v>1463</v>
      </c>
      <c r="J330" s="11">
        <v>3</v>
      </c>
      <c r="K330" s="13">
        <f t="shared" si="5"/>
        <v>5.3939857059378794E-6</v>
      </c>
    </row>
    <row r="331" spans="1:11" x14ac:dyDescent="0.25">
      <c r="A331" s="8">
        <v>351720</v>
      </c>
      <c r="B331" s="10" t="s">
        <v>1465</v>
      </c>
      <c r="C331" s="11">
        <v>0</v>
      </c>
      <c r="D331" s="11">
        <v>0</v>
      </c>
      <c r="E331" s="11">
        <v>0</v>
      </c>
      <c r="H331" s="8">
        <v>351720</v>
      </c>
      <c r="I331" s="10" t="s">
        <v>1465</v>
      </c>
      <c r="J331" s="11">
        <v>1</v>
      </c>
      <c r="K331" s="13">
        <f t="shared" si="5"/>
        <v>1.7979952353126265E-6</v>
      </c>
    </row>
    <row r="332" spans="1:11" x14ac:dyDescent="0.25">
      <c r="A332" s="8">
        <v>351725</v>
      </c>
      <c r="B332" s="10" t="s">
        <v>1466</v>
      </c>
      <c r="C332" s="11">
        <v>1</v>
      </c>
      <c r="D332" s="11">
        <v>0</v>
      </c>
      <c r="E332" s="11">
        <v>1</v>
      </c>
      <c r="H332" s="8">
        <v>351725</v>
      </c>
      <c r="I332" s="10" t="s">
        <v>1466</v>
      </c>
      <c r="J332" s="11">
        <v>2</v>
      </c>
      <c r="K332" s="13">
        <f t="shared" si="5"/>
        <v>3.5959904706252529E-6</v>
      </c>
    </row>
    <row r="333" spans="1:11" x14ac:dyDescent="0.25">
      <c r="A333" s="8">
        <v>352205</v>
      </c>
      <c r="B333" s="10" t="s">
        <v>1467</v>
      </c>
      <c r="C333" s="11">
        <v>84</v>
      </c>
      <c r="D333" s="11">
        <v>13</v>
      </c>
      <c r="E333" s="11">
        <v>71</v>
      </c>
      <c r="H333" s="8">
        <v>352205</v>
      </c>
      <c r="I333" s="10" t="s">
        <v>1467</v>
      </c>
      <c r="J333" s="11">
        <v>87</v>
      </c>
      <c r="K333" s="13">
        <f t="shared" si="5"/>
        <v>1.5642558547219849E-4</v>
      </c>
    </row>
    <row r="334" spans="1:11" x14ac:dyDescent="0.25">
      <c r="A334" s="8">
        <v>352305</v>
      </c>
      <c r="B334" s="10" t="s">
        <v>1468</v>
      </c>
      <c r="C334" s="11">
        <v>1</v>
      </c>
      <c r="D334" s="11">
        <v>0</v>
      </c>
      <c r="E334" s="11">
        <v>1</v>
      </c>
      <c r="H334" s="8">
        <v>352305</v>
      </c>
      <c r="I334" s="10" t="s">
        <v>1468</v>
      </c>
      <c r="J334" s="11">
        <v>2</v>
      </c>
      <c r="K334" s="13">
        <f t="shared" si="5"/>
        <v>3.5959904706252529E-6</v>
      </c>
    </row>
    <row r="335" spans="1:11" x14ac:dyDescent="0.25">
      <c r="A335" s="8">
        <v>353225</v>
      </c>
      <c r="B335" s="10" t="s">
        <v>1470</v>
      </c>
      <c r="C335" s="11">
        <v>0</v>
      </c>
      <c r="D335" s="11">
        <v>0</v>
      </c>
      <c r="E335" s="11">
        <v>0</v>
      </c>
      <c r="H335" s="8">
        <v>353225</v>
      </c>
      <c r="I335" s="10" t="s">
        <v>1470</v>
      </c>
      <c r="J335" s="11">
        <v>4</v>
      </c>
      <c r="K335" s="13">
        <f t="shared" si="5"/>
        <v>7.1919809412505059E-6</v>
      </c>
    </row>
    <row r="336" spans="1:11" x14ac:dyDescent="0.25">
      <c r="A336" s="8">
        <v>354120</v>
      </c>
      <c r="B336" s="10" t="s">
        <v>1471</v>
      </c>
      <c r="C336" s="11">
        <v>47</v>
      </c>
      <c r="D336" s="11">
        <v>87</v>
      </c>
      <c r="E336" s="11">
        <v>-40</v>
      </c>
      <c r="H336" s="8">
        <v>354120</v>
      </c>
      <c r="I336" s="10" t="s">
        <v>1471</v>
      </c>
      <c r="J336" s="11">
        <v>59</v>
      </c>
      <c r="K336" s="13">
        <f t="shared" si="5"/>
        <v>1.0608171888344496E-4</v>
      </c>
    </row>
    <row r="337" spans="1:11" x14ac:dyDescent="0.25">
      <c r="A337" s="8">
        <v>354125</v>
      </c>
      <c r="B337" s="10" t="s">
        <v>1472</v>
      </c>
      <c r="C337" s="11">
        <v>1662</v>
      </c>
      <c r="D337" s="11">
        <v>1561</v>
      </c>
      <c r="E337" s="11">
        <v>101</v>
      </c>
      <c r="H337" s="8">
        <v>354125</v>
      </c>
      <c r="I337" s="10" t="s">
        <v>1472</v>
      </c>
      <c r="J337" s="11">
        <v>1702</v>
      </c>
      <c r="K337" s="13">
        <f t="shared" si="5"/>
        <v>3.0601878905020903E-3</v>
      </c>
    </row>
    <row r="338" spans="1:11" x14ac:dyDescent="0.25">
      <c r="A338" s="8">
        <v>354130</v>
      </c>
      <c r="B338" s="10" t="s">
        <v>1473</v>
      </c>
      <c r="C338" s="11">
        <v>57</v>
      </c>
      <c r="D338" s="11">
        <v>60</v>
      </c>
      <c r="E338" s="11">
        <v>-3</v>
      </c>
      <c r="H338" s="8">
        <v>354130</v>
      </c>
      <c r="I338" s="10" t="s">
        <v>1473</v>
      </c>
      <c r="J338" s="11">
        <v>49</v>
      </c>
      <c r="K338" s="13">
        <f t="shared" si="5"/>
        <v>8.81017665303187E-5</v>
      </c>
    </row>
    <row r="339" spans="1:11" x14ac:dyDescent="0.25">
      <c r="A339" s="8">
        <v>354135</v>
      </c>
      <c r="B339" s="10" t="s">
        <v>1474</v>
      </c>
      <c r="C339" s="11">
        <v>38</v>
      </c>
      <c r="D339" s="11">
        <v>29</v>
      </c>
      <c r="E339" s="11">
        <v>9</v>
      </c>
      <c r="H339" s="8">
        <v>354135</v>
      </c>
      <c r="I339" s="10" t="s">
        <v>1474</v>
      </c>
      <c r="J339" s="11">
        <v>17</v>
      </c>
      <c r="K339" s="13">
        <f t="shared" si="5"/>
        <v>3.0565919000314646E-5</v>
      </c>
    </row>
    <row r="340" spans="1:11" x14ac:dyDescent="0.25">
      <c r="A340" s="8">
        <v>354140</v>
      </c>
      <c r="B340" s="10" t="s">
        <v>1475</v>
      </c>
      <c r="C340" s="11">
        <v>8</v>
      </c>
      <c r="D340" s="11">
        <v>11</v>
      </c>
      <c r="E340" s="11">
        <v>-3</v>
      </c>
      <c r="H340" s="8">
        <v>354140</v>
      </c>
      <c r="I340" s="10" t="s">
        <v>1475</v>
      </c>
      <c r="J340" s="11">
        <v>4</v>
      </c>
      <c r="K340" s="13">
        <f t="shared" si="5"/>
        <v>7.1919809412505059E-6</v>
      </c>
    </row>
    <row r="341" spans="1:11" x14ac:dyDescent="0.25">
      <c r="A341" s="8">
        <v>354145</v>
      </c>
      <c r="B341" s="10" t="s">
        <v>1429</v>
      </c>
      <c r="C341" s="11">
        <v>2</v>
      </c>
      <c r="D341" s="11">
        <v>5</v>
      </c>
      <c r="E341" s="11">
        <v>-3</v>
      </c>
      <c r="H341" s="8">
        <v>354145</v>
      </c>
      <c r="I341" s="10" t="s">
        <v>1429</v>
      </c>
      <c r="J341" s="11">
        <v>5</v>
      </c>
      <c r="K341" s="13">
        <f t="shared" si="5"/>
        <v>8.9899761765631315E-6</v>
      </c>
    </row>
    <row r="342" spans="1:11" x14ac:dyDescent="0.25">
      <c r="A342" s="8">
        <v>354205</v>
      </c>
      <c r="B342" s="10" t="s">
        <v>1431</v>
      </c>
      <c r="C342" s="11">
        <v>4</v>
      </c>
      <c r="D342" s="11">
        <v>6</v>
      </c>
      <c r="E342" s="11">
        <v>-2</v>
      </c>
      <c r="H342" s="8">
        <v>354205</v>
      </c>
      <c r="I342" s="10" t="s">
        <v>1431</v>
      </c>
      <c r="J342" s="11">
        <v>9</v>
      </c>
      <c r="K342" s="13">
        <f t="shared" si="5"/>
        <v>1.6181957117813637E-5</v>
      </c>
    </row>
    <row r="343" spans="1:11" x14ac:dyDescent="0.25">
      <c r="A343" s="8">
        <v>354210</v>
      </c>
      <c r="B343" s="10" t="s">
        <v>2251</v>
      </c>
      <c r="C343" s="11">
        <v>0</v>
      </c>
      <c r="D343" s="11">
        <v>0</v>
      </c>
      <c r="E343" s="11">
        <v>0</v>
      </c>
      <c r="H343" s="8">
        <v>354210</v>
      </c>
      <c r="I343" s="10" t="s">
        <v>2251</v>
      </c>
      <c r="J343" s="11">
        <v>2</v>
      </c>
      <c r="K343" s="13">
        <f t="shared" si="5"/>
        <v>3.5959904706252529E-6</v>
      </c>
    </row>
    <row r="344" spans="1:11" x14ac:dyDescent="0.25">
      <c r="A344" s="8">
        <v>354305</v>
      </c>
      <c r="B344" s="10" t="s">
        <v>1476</v>
      </c>
      <c r="C344" s="11">
        <v>0</v>
      </c>
      <c r="D344" s="11">
        <v>2</v>
      </c>
      <c r="E344" s="11">
        <v>-2</v>
      </c>
      <c r="H344" s="8">
        <v>354305</v>
      </c>
      <c r="I344" s="10" t="s">
        <v>1476</v>
      </c>
      <c r="J344" s="11">
        <v>-1</v>
      </c>
      <c r="K344" s="13">
        <f t="shared" si="5"/>
        <v>-1.7979952353126265E-6</v>
      </c>
    </row>
    <row r="345" spans="1:11" x14ac:dyDescent="0.25">
      <c r="A345" s="8">
        <v>354410</v>
      </c>
      <c r="B345" s="10" t="s">
        <v>1477</v>
      </c>
      <c r="C345" s="11">
        <v>10</v>
      </c>
      <c r="D345" s="11">
        <v>1</v>
      </c>
      <c r="E345" s="11">
        <v>9</v>
      </c>
      <c r="H345" s="8">
        <v>354410</v>
      </c>
      <c r="I345" s="10" t="s">
        <v>1477</v>
      </c>
      <c r="J345" s="11">
        <v>9</v>
      </c>
      <c r="K345" s="13">
        <f t="shared" si="5"/>
        <v>1.6181957117813637E-5</v>
      </c>
    </row>
    <row r="346" spans="1:11" x14ac:dyDescent="0.25">
      <c r="A346" s="8">
        <v>354605</v>
      </c>
      <c r="B346" s="10" t="s">
        <v>1479</v>
      </c>
      <c r="C346" s="11">
        <v>0</v>
      </c>
      <c r="D346" s="11">
        <v>0</v>
      </c>
      <c r="E346" s="11">
        <v>0</v>
      </c>
      <c r="H346" s="8">
        <v>354605</v>
      </c>
      <c r="I346" s="10" t="s">
        <v>1479</v>
      </c>
      <c r="J346" s="11">
        <v>1</v>
      </c>
      <c r="K346" s="13">
        <f t="shared" si="5"/>
        <v>1.7979952353126265E-6</v>
      </c>
    </row>
    <row r="347" spans="1:11" x14ac:dyDescent="0.25">
      <c r="A347" s="8">
        <v>354705</v>
      </c>
      <c r="B347" s="10" t="s">
        <v>1437</v>
      </c>
      <c r="C347" s="11">
        <v>1</v>
      </c>
      <c r="D347" s="11">
        <v>1</v>
      </c>
      <c r="E347" s="11">
        <v>0</v>
      </c>
      <c r="H347" s="8">
        <v>354705</v>
      </c>
      <c r="I347" s="10" t="s">
        <v>1437</v>
      </c>
      <c r="J347" s="11">
        <v>1</v>
      </c>
      <c r="K347" s="13">
        <f t="shared" si="5"/>
        <v>1.7979952353126265E-6</v>
      </c>
    </row>
    <row r="348" spans="1:11" x14ac:dyDescent="0.25">
      <c r="A348" s="8">
        <v>354810</v>
      </c>
      <c r="B348" s="10" t="s">
        <v>1481</v>
      </c>
      <c r="C348" s="11">
        <v>15</v>
      </c>
      <c r="D348" s="11">
        <v>15</v>
      </c>
      <c r="E348" s="11">
        <v>0</v>
      </c>
      <c r="H348" s="8">
        <v>354810</v>
      </c>
      <c r="I348" s="10" t="s">
        <v>1481</v>
      </c>
      <c r="J348" s="11">
        <v>8</v>
      </c>
      <c r="K348" s="13">
        <f t="shared" si="5"/>
        <v>1.4383961882501012E-5</v>
      </c>
    </row>
    <row r="349" spans="1:11" x14ac:dyDescent="0.25">
      <c r="A349" s="8">
        <v>354815</v>
      </c>
      <c r="B349" s="10" t="s">
        <v>1482</v>
      </c>
      <c r="C349" s="11">
        <v>1</v>
      </c>
      <c r="D349" s="11">
        <v>4</v>
      </c>
      <c r="E349" s="11">
        <v>-3</v>
      </c>
      <c r="H349" s="8">
        <v>354815</v>
      </c>
      <c r="I349" s="10" t="s">
        <v>1482</v>
      </c>
      <c r="J349" s="11">
        <v>0</v>
      </c>
      <c r="K349" s="13">
        <f t="shared" si="5"/>
        <v>0</v>
      </c>
    </row>
    <row r="350" spans="1:11" x14ac:dyDescent="0.25">
      <c r="A350" s="8">
        <v>354820</v>
      </c>
      <c r="B350" s="10" t="s">
        <v>1483</v>
      </c>
      <c r="C350" s="11">
        <v>109</v>
      </c>
      <c r="D350" s="11">
        <v>85</v>
      </c>
      <c r="E350" s="11">
        <v>24</v>
      </c>
      <c r="H350" s="8">
        <v>354820</v>
      </c>
      <c r="I350" s="10" t="s">
        <v>1483</v>
      </c>
      <c r="J350" s="11">
        <v>58</v>
      </c>
      <c r="K350" s="13">
        <f t="shared" si="5"/>
        <v>1.0428372364813233E-4</v>
      </c>
    </row>
    <row r="351" spans="1:11" x14ac:dyDescent="0.25">
      <c r="A351" s="8">
        <v>371105</v>
      </c>
      <c r="B351" s="10" t="s">
        <v>1484</v>
      </c>
      <c r="C351" s="11">
        <v>11</v>
      </c>
      <c r="D351" s="11">
        <v>11</v>
      </c>
      <c r="E351" s="11">
        <v>0</v>
      </c>
      <c r="H351" s="8">
        <v>371105</v>
      </c>
      <c r="I351" s="10" t="s">
        <v>1484</v>
      </c>
      <c r="J351" s="11">
        <v>11</v>
      </c>
      <c r="K351" s="13">
        <f t="shared" si="5"/>
        <v>1.9777947588438892E-5</v>
      </c>
    </row>
    <row r="352" spans="1:11" x14ac:dyDescent="0.25">
      <c r="A352" s="8">
        <v>371110</v>
      </c>
      <c r="B352" s="10" t="s">
        <v>2252</v>
      </c>
      <c r="C352" s="11">
        <v>13</v>
      </c>
      <c r="D352" s="11">
        <v>0</v>
      </c>
      <c r="E352" s="11">
        <v>13</v>
      </c>
      <c r="H352" s="8">
        <v>371110</v>
      </c>
      <c r="I352" s="10" t="s">
        <v>2252</v>
      </c>
      <c r="J352" s="11">
        <v>13</v>
      </c>
      <c r="K352" s="13">
        <f t="shared" si="5"/>
        <v>2.3373938059064143E-5</v>
      </c>
    </row>
    <row r="353" spans="1:11" x14ac:dyDescent="0.25">
      <c r="A353" s="8">
        <v>371210</v>
      </c>
      <c r="B353" s="10" t="s">
        <v>2253</v>
      </c>
      <c r="C353" s="11">
        <v>10</v>
      </c>
      <c r="D353" s="11">
        <v>1</v>
      </c>
      <c r="E353" s="11">
        <v>9</v>
      </c>
      <c r="H353" s="8">
        <v>371210</v>
      </c>
      <c r="I353" s="10" t="s">
        <v>2253</v>
      </c>
      <c r="J353" s="11">
        <v>9</v>
      </c>
      <c r="K353" s="13">
        <f t="shared" si="5"/>
        <v>1.6181957117813637E-5</v>
      </c>
    </row>
    <row r="354" spans="1:11" x14ac:dyDescent="0.25">
      <c r="A354" s="8">
        <v>371310</v>
      </c>
      <c r="B354" s="10" t="s">
        <v>1442</v>
      </c>
      <c r="C354" s="11">
        <v>54</v>
      </c>
      <c r="D354" s="11">
        <v>24</v>
      </c>
      <c r="E354" s="11">
        <v>30</v>
      </c>
      <c r="H354" s="8">
        <v>371310</v>
      </c>
      <c r="I354" s="10" t="s">
        <v>1442</v>
      </c>
      <c r="J354" s="11">
        <v>63</v>
      </c>
      <c r="K354" s="13">
        <f t="shared" si="5"/>
        <v>1.1327369982469547E-4</v>
      </c>
    </row>
    <row r="355" spans="1:11" x14ac:dyDescent="0.25">
      <c r="A355" s="8">
        <v>371410</v>
      </c>
      <c r="B355" s="10" t="s">
        <v>1445</v>
      </c>
      <c r="C355" s="11">
        <v>253</v>
      </c>
      <c r="D355" s="11">
        <v>206</v>
      </c>
      <c r="E355" s="11">
        <v>47</v>
      </c>
      <c r="H355" s="8">
        <v>371410</v>
      </c>
      <c r="I355" s="10" t="s">
        <v>1445</v>
      </c>
      <c r="J355" s="11">
        <v>284</v>
      </c>
      <c r="K355" s="13">
        <f t="shared" si="5"/>
        <v>5.1063064682878594E-4</v>
      </c>
    </row>
    <row r="356" spans="1:11" x14ac:dyDescent="0.25">
      <c r="A356" s="8">
        <v>372115</v>
      </c>
      <c r="B356" s="10" t="s">
        <v>1485</v>
      </c>
      <c r="C356" s="11">
        <v>0</v>
      </c>
      <c r="D356" s="11">
        <v>0</v>
      </c>
      <c r="E356" s="11">
        <v>0</v>
      </c>
      <c r="H356" s="8">
        <v>372115</v>
      </c>
      <c r="I356" s="10" t="s">
        <v>1485</v>
      </c>
      <c r="J356" s="11">
        <v>1</v>
      </c>
      <c r="K356" s="13">
        <f t="shared" si="5"/>
        <v>1.7979952353126265E-6</v>
      </c>
    </row>
    <row r="357" spans="1:11" x14ac:dyDescent="0.25">
      <c r="A357" s="8">
        <v>372205</v>
      </c>
      <c r="B357" s="10" t="s">
        <v>1486</v>
      </c>
      <c r="C357" s="11">
        <v>19</v>
      </c>
      <c r="D357" s="11">
        <v>12</v>
      </c>
      <c r="E357" s="11">
        <v>7</v>
      </c>
      <c r="H357" s="8">
        <v>372205</v>
      </c>
      <c r="I357" s="10" t="s">
        <v>1486</v>
      </c>
      <c r="J357" s="11">
        <v>35</v>
      </c>
      <c r="K357" s="13">
        <f t="shared" si="5"/>
        <v>6.2929833235941921E-5</v>
      </c>
    </row>
    <row r="358" spans="1:11" x14ac:dyDescent="0.25">
      <c r="A358" s="8">
        <v>373105</v>
      </c>
      <c r="B358" s="10" t="s">
        <v>1488</v>
      </c>
      <c r="C358" s="11">
        <v>1</v>
      </c>
      <c r="D358" s="11">
        <v>0</v>
      </c>
      <c r="E358" s="11">
        <v>1</v>
      </c>
      <c r="H358" s="8">
        <v>373105</v>
      </c>
      <c r="I358" s="10" t="s">
        <v>1488</v>
      </c>
      <c r="J358" s="11">
        <v>1</v>
      </c>
      <c r="K358" s="13">
        <f t="shared" si="5"/>
        <v>1.7979952353126265E-6</v>
      </c>
    </row>
    <row r="359" spans="1:11" x14ac:dyDescent="0.25">
      <c r="A359" s="8">
        <v>373130</v>
      </c>
      <c r="B359" s="10" t="s">
        <v>1490</v>
      </c>
      <c r="C359" s="11">
        <v>0</v>
      </c>
      <c r="D359" s="11">
        <v>0</v>
      </c>
      <c r="E359" s="11">
        <v>0</v>
      </c>
      <c r="H359" s="8">
        <v>373130</v>
      </c>
      <c r="I359" s="10" t="s">
        <v>1490</v>
      </c>
      <c r="J359" s="11">
        <v>3</v>
      </c>
      <c r="K359" s="13">
        <f t="shared" si="5"/>
        <v>5.3939857059378794E-6</v>
      </c>
    </row>
    <row r="360" spans="1:11" x14ac:dyDescent="0.25">
      <c r="A360" s="8">
        <v>373135</v>
      </c>
      <c r="B360" s="10" t="s">
        <v>2254</v>
      </c>
      <c r="C360" s="11">
        <v>1</v>
      </c>
      <c r="D360" s="11">
        <v>2</v>
      </c>
      <c r="E360" s="11">
        <v>-1</v>
      </c>
      <c r="H360" s="8">
        <v>373135</v>
      </c>
      <c r="I360" s="10" t="s">
        <v>2254</v>
      </c>
      <c r="J360" s="11">
        <v>0</v>
      </c>
      <c r="K360" s="13">
        <f t="shared" si="5"/>
        <v>0</v>
      </c>
    </row>
    <row r="361" spans="1:11" x14ac:dyDescent="0.25">
      <c r="A361" s="8">
        <v>373145</v>
      </c>
      <c r="B361" s="10" t="s">
        <v>2255</v>
      </c>
      <c r="C361" s="11">
        <v>3</v>
      </c>
      <c r="D361" s="11">
        <v>3</v>
      </c>
      <c r="E361" s="11">
        <v>0</v>
      </c>
      <c r="H361" s="8">
        <v>373145</v>
      </c>
      <c r="I361" s="10" t="s">
        <v>2255</v>
      </c>
      <c r="J361" s="11">
        <v>3</v>
      </c>
      <c r="K361" s="13">
        <f t="shared" si="5"/>
        <v>5.3939857059378794E-6</v>
      </c>
    </row>
    <row r="362" spans="1:11" x14ac:dyDescent="0.25">
      <c r="A362" s="8">
        <v>373220</v>
      </c>
      <c r="B362" s="10" t="s">
        <v>1492</v>
      </c>
      <c r="C362" s="11">
        <v>0</v>
      </c>
      <c r="D362" s="11">
        <v>0</v>
      </c>
      <c r="E362" s="11">
        <v>0</v>
      </c>
      <c r="H362" s="8">
        <v>373220</v>
      </c>
      <c r="I362" s="10" t="s">
        <v>1492</v>
      </c>
      <c r="J362" s="11">
        <v>1</v>
      </c>
      <c r="K362" s="13">
        <f t="shared" si="5"/>
        <v>1.7979952353126265E-6</v>
      </c>
    </row>
    <row r="363" spans="1:11" x14ac:dyDescent="0.25">
      <c r="A363" s="8">
        <v>374105</v>
      </c>
      <c r="B363" s="10" t="s">
        <v>2256</v>
      </c>
      <c r="C363" s="11">
        <v>1</v>
      </c>
      <c r="D363" s="11">
        <v>0</v>
      </c>
      <c r="E363" s="11">
        <v>1</v>
      </c>
      <c r="H363" s="8">
        <v>374105</v>
      </c>
      <c r="I363" s="10" t="s">
        <v>2256</v>
      </c>
      <c r="J363" s="11">
        <v>1</v>
      </c>
      <c r="K363" s="13">
        <f t="shared" si="5"/>
        <v>1.7979952353126265E-6</v>
      </c>
    </row>
    <row r="364" spans="1:11" x14ac:dyDescent="0.25">
      <c r="A364" s="8">
        <v>374110</v>
      </c>
      <c r="B364" s="10" t="s">
        <v>1493</v>
      </c>
      <c r="C364" s="11">
        <v>2</v>
      </c>
      <c r="D364" s="11">
        <v>1</v>
      </c>
      <c r="E364" s="11">
        <v>1</v>
      </c>
      <c r="H364" s="8">
        <v>374110</v>
      </c>
      <c r="I364" s="10" t="s">
        <v>1493</v>
      </c>
      <c r="J364" s="11">
        <v>3</v>
      </c>
      <c r="K364" s="13">
        <f t="shared" si="5"/>
        <v>5.3939857059378794E-6</v>
      </c>
    </row>
    <row r="365" spans="1:11" x14ac:dyDescent="0.25">
      <c r="A365" s="8">
        <v>374405</v>
      </c>
      <c r="B365" s="10" t="s">
        <v>1495</v>
      </c>
      <c r="C365" s="11">
        <v>13</v>
      </c>
      <c r="D365" s="11">
        <v>10</v>
      </c>
      <c r="E365" s="11">
        <v>3</v>
      </c>
      <c r="H365" s="8">
        <v>374405</v>
      </c>
      <c r="I365" s="10" t="s">
        <v>1495</v>
      </c>
      <c r="J365" s="11">
        <v>14</v>
      </c>
      <c r="K365" s="13">
        <f t="shared" si="5"/>
        <v>2.5171933294376769E-5</v>
      </c>
    </row>
    <row r="366" spans="1:11" x14ac:dyDescent="0.25">
      <c r="A366" s="8">
        <v>375105</v>
      </c>
      <c r="B366" s="10" t="s">
        <v>1496</v>
      </c>
      <c r="C366" s="11">
        <v>2</v>
      </c>
      <c r="D366" s="11">
        <v>3</v>
      </c>
      <c r="E366" s="11">
        <v>-1</v>
      </c>
      <c r="H366" s="8">
        <v>375105</v>
      </c>
      <c r="I366" s="10" t="s">
        <v>1496</v>
      </c>
      <c r="J366" s="11">
        <v>1</v>
      </c>
      <c r="K366" s="13">
        <f t="shared" si="5"/>
        <v>1.7979952353126265E-6</v>
      </c>
    </row>
    <row r="367" spans="1:11" x14ac:dyDescent="0.25">
      <c r="A367" s="8">
        <v>375110</v>
      </c>
      <c r="B367" s="10" t="s">
        <v>2257</v>
      </c>
      <c r="C367" s="11">
        <v>1</v>
      </c>
      <c r="D367" s="11">
        <v>0</v>
      </c>
      <c r="E367" s="11">
        <v>1</v>
      </c>
      <c r="H367" s="8">
        <v>375110</v>
      </c>
      <c r="I367" s="10" t="s">
        <v>2257</v>
      </c>
      <c r="J367" s="11">
        <v>2</v>
      </c>
      <c r="K367" s="13">
        <f t="shared" si="5"/>
        <v>3.5959904706252529E-6</v>
      </c>
    </row>
    <row r="368" spans="1:11" x14ac:dyDescent="0.25">
      <c r="A368" s="8">
        <v>375120</v>
      </c>
      <c r="B368" s="10" t="s">
        <v>1497</v>
      </c>
      <c r="C368" s="11">
        <v>0</v>
      </c>
      <c r="D368" s="11">
        <v>0</v>
      </c>
      <c r="E368" s="11">
        <v>0</v>
      </c>
      <c r="H368" s="8">
        <v>375120</v>
      </c>
      <c r="I368" s="10" t="s">
        <v>1497</v>
      </c>
      <c r="J368" s="11">
        <v>1</v>
      </c>
      <c r="K368" s="13">
        <f t="shared" si="5"/>
        <v>1.7979952353126265E-6</v>
      </c>
    </row>
    <row r="369" spans="1:11" x14ac:dyDescent="0.25">
      <c r="A369" s="8">
        <v>376245</v>
      </c>
      <c r="B369" s="10" t="s">
        <v>1452</v>
      </c>
      <c r="C369" s="11">
        <v>5</v>
      </c>
      <c r="D369" s="11">
        <v>4</v>
      </c>
      <c r="E369" s="11">
        <v>1</v>
      </c>
      <c r="H369" s="8">
        <v>376245</v>
      </c>
      <c r="I369" s="10" t="s">
        <v>1452</v>
      </c>
      <c r="J369" s="11">
        <v>5</v>
      </c>
      <c r="K369" s="13">
        <f t="shared" si="5"/>
        <v>8.9899761765631315E-6</v>
      </c>
    </row>
    <row r="370" spans="1:11" x14ac:dyDescent="0.25">
      <c r="A370" s="8">
        <v>376305</v>
      </c>
      <c r="B370" s="10" t="s">
        <v>1498</v>
      </c>
      <c r="C370" s="11">
        <v>15</v>
      </c>
      <c r="D370" s="11">
        <v>2</v>
      </c>
      <c r="E370" s="11">
        <v>13</v>
      </c>
      <c r="H370" s="8">
        <v>376305</v>
      </c>
      <c r="I370" s="10" t="s">
        <v>1498</v>
      </c>
      <c r="J370" s="11">
        <v>14</v>
      </c>
      <c r="K370" s="13">
        <f t="shared" si="5"/>
        <v>2.5171933294376769E-5</v>
      </c>
    </row>
    <row r="371" spans="1:11" x14ac:dyDescent="0.25">
      <c r="A371" s="8">
        <v>376310</v>
      </c>
      <c r="B371" s="10" t="s">
        <v>1499</v>
      </c>
      <c r="C371" s="11">
        <v>42</v>
      </c>
      <c r="D371" s="11">
        <v>55</v>
      </c>
      <c r="E371" s="11">
        <v>-13</v>
      </c>
      <c r="H371" s="8">
        <v>376310</v>
      </c>
      <c r="I371" s="10" t="s">
        <v>1499</v>
      </c>
      <c r="J371" s="11">
        <v>39</v>
      </c>
      <c r="K371" s="13">
        <f t="shared" si="5"/>
        <v>7.0121814177192437E-5</v>
      </c>
    </row>
    <row r="372" spans="1:11" x14ac:dyDescent="0.25">
      <c r="A372" s="8">
        <v>377105</v>
      </c>
      <c r="B372" s="10" t="s">
        <v>1455</v>
      </c>
      <c r="C372" s="11">
        <v>8</v>
      </c>
      <c r="D372" s="11">
        <v>13</v>
      </c>
      <c r="E372" s="11">
        <v>-5</v>
      </c>
      <c r="H372" s="8">
        <v>377105</v>
      </c>
      <c r="I372" s="10" t="s">
        <v>1455</v>
      </c>
      <c r="J372" s="11">
        <v>8</v>
      </c>
      <c r="K372" s="13">
        <f t="shared" si="5"/>
        <v>1.4383961882501012E-5</v>
      </c>
    </row>
    <row r="373" spans="1:11" x14ac:dyDescent="0.25">
      <c r="A373" s="8">
        <v>377110</v>
      </c>
      <c r="B373" s="10" t="s">
        <v>2258</v>
      </c>
      <c r="C373" s="11">
        <v>1</v>
      </c>
      <c r="D373" s="11">
        <v>1</v>
      </c>
      <c r="E373" s="11">
        <v>0</v>
      </c>
      <c r="H373" s="8">
        <v>377110</v>
      </c>
      <c r="I373" s="10" t="s">
        <v>2258</v>
      </c>
      <c r="J373" s="11">
        <v>0</v>
      </c>
      <c r="K373" s="13">
        <f t="shared" si="5"/>
        <v>0</v>
      </c>
    </row>
    <row r="374" spans="1:11" x14ac:dyDescent="0.25">
      <c r="A374" s="8">
        <v>391105</v>
      </c>
      <c r="B374" s="10" t="s">
        <v>1457</v>
      </c>
      <c r="C374" s="11">
        <v>2</v>
      </c>
      <c r="D374" s="11">
        <v>10</v>
      </c>
      <c r="E374" s="11">
        <v>-8</v>
      </c>
      <c r="H374" s="8">
        <v>391105</v>
      </c>
      <c r="I374" s="10" t="s">
        <v>1457</v>
      </c>
      <c r="J374" s="11">
        <v>14</v>
      </c>
      <c r="K374" s="13">
        <f t="shared" si="5"/>
        <v>2.5171933294376769E-5</v>
      </c>
    </row>
    <row r="375" spans="1:11" x14ac:dyDescent="0.25">
      <c r="A375" s="8">
        <v>391110</v>
      </c>
      <c r="B375" s="10" t="s">
        <v>1500</v>
      </c>
      <c r="C375" s="11">
        <v>2</v>
      </c>
      <c r="D375" s="11">
        <v>4</v>
      </c>
      <c r="E375" s="11">
        <v>-2</v>
      </c>
      <c r="H375" s="8">
        <v>391110</v>
      </c>
      <c r="I375" s="10" t="s">
        <v>1500</v>
      </c>
      <c r="J375" s="11">
        <v>3</v>
      </c>
      <c r="K375" s="13">
        <f t="shared" si="5"/>
        <v>5.3939857059378794E-6</v>
      </c>
    </row>
    <row r="376" spans="1:11" x14ac:dyDescent="0.25">
      <c r="A376" s="8">
        <v>391115</v>
      </c>
      <c r="B376" s="10" t="s">
        <v>1501</v>
      </c>
      <c r="C376" s="11">
        <v>1942</v>
      </c>
      <c r="D376" s="11">
        <v>1694</v>
      </c>
      <c r="E376" s="11">
        <v>248</v>
      </c>
      <c r="H376" s="8">
        <v>391115</v>
      </c>
      <c r="I376" s="10" t="s">
        <v>1501</v>
      </c>
      <c r="J376" s="11">
        <v>2025</v>
      </c>
      <c r="K376" s="13">
        <f t="shared" si="5"/>
        <v>3.6409403515080684E-3</v>
      </c>
    </row>
    <row r="377" spans="1:11" x14ac:dyDescent="0.25">
      <c r="A377" s="8">
        <v>391120</v>
      </c>
      <c r="B377" s="10" t="s">
        <v>2259</v>
      </c>
      <c r="C377" s="11">
        <v>1</v>
      </c>
      <c r="D377" s="11">
        <v>1</v>
      </c>
      <c r="E377" s="11">
        <v>0</v>
      </c>
      <c r="H377" s="8">
        <v>391120</v>
      </c>
      <c r="I377" s="10" t="s">
        <v>2259</v>
      </c>
      <c r="J377" s="11">
        <v>0</v>
      </c>
      <c r="K377" s="13">
        <f t="shared" si="5"/>
        <v>0</v>
      </c>
    </row>
    <row r="378" spans="1:11" x14ac:dyDescent="0.25">
      <c r="A378" s="8">
        <v>391125</v>
      </c>
      <c r="B378" s="10" t="s">
        <v>1502</v>
      </c>
      <c r="C378" s="11">
        <v>218</v>
      </c>
      <c r="D378" s="11">
        <v>136</v>
      </c>
      <c r="E378" s="11">
        <v>82</v>
      </c>
      <c r="H378" s="8">
        <v>391125</v>
      </c>
      <c r="I378" s="10" t="s">
        <v>1502</v>
      </c>
      <c r="J378" s="11">
        <v>190</v>
      </c>
      <c r="K378" s="13">
        <f t="shared" si="5"/>
        <v>3.41619094709399E-4</v>
      </c>
    </row>
    <row r="379" spans="1:11" x14ac:dyDescent="0.25">
      <c r="A379" s="8">
        <v>391130</v>
      </c>
      <c r="B379" s="10" t="s">
        <v>1503</v>
      </c>
      <c r="C379" s="11">
        <v>8</v>
      </c>
      <c r="D379" s="11">
        <v>4</v>
      </c>
      <c r="E379" s="11">
        <v>4</v>
      </c>
      <c r="H379" s="8">
        <v>391130</v>
      </c>
      <c r="I379" s="10" t="s">
        <v>1503</v>
      </c>
      <c r="J379" s="11">
        <v>9</v>
      </c>
      <c r="K379" s="13">
        <f t="shared" si="5"/>
        <v>1.6181957117813637E-5</v>
      </c>
    </row>
    <row r="380" spans="1:11" x14ac:dyDescent="0.25">
      <c r="A380" s="8">
        <v>391135</v>
      </c>
      <c r="B380" s="10" t="s">
        <v>1505</v>
      </c>
      <c r="C380" s="11">
        <v>1</v>
      </c>
      <c r="D380" s="11">
        <v>0</v>
      </c>
      <c r="E380" s="11">
        <v>1</v>
      </c>
      <c r="H380" s="8">
        <v>391135</v>
      </c>
      <c r="I380" s="10" t="s">
        <v>1505</v>
      </c>
      <c r="J380" s="11">
        <v>1</v>
      </c>
      <c r="K380" s="13">
        <f t="shared" si="5"/>
        <v>1.7979952353126265E-6</v>
      </c>
    </row>
    <row r="381" spans="1:11" x14ac:dyDescent="0.25">
      <c r="A381" s="8">
        <v>391145</v>
      </c>
      <c r="B381" s="10" t="s">
        <v>1506</v>
      </c>
      <c r="C381" s="11">
        <v>1</v>
      </c>
      <c r="D381" s="11">
        <v>2</v>
      </c>
      <c r="E381" s="11">
        <v>-1</v>
      </c>
      <c r="H381" s="8">
        <v>391145</v>
      </c>
      <c r="I381" s="10" t="s">
        <v>1506</v>
      </c>
      <c r="J381" s="11">
        <v>0</v>
      </c>
      <c r="K381" s="13">
        <f t="shared" si="5"/>
        <v>0</v>
      </c>
    </row>
    <row r="382" spans="1:11" x14ac:dyDescent="0.25">
      <c r="A382" s="8">
        <v>391205</v>
      </c>
      <c r="B382" s="10" t="s">
        <v>1507</v>
      </c>
      <c r="C382" s="11">
        <v>288</v>
      </c>
      <c r="D382" s="11">
        <v>378</v>
      </c>
      <c r="E382" s="11">
        <v>-90</v>
      </c>
      <c r="H382" s="8">
        <v>391205</v>
      </c>
      <c r="I382" s="10" t="s">
        <v>1507</v>
      </c>
      <c r="J382" s="11">
        <v>213</v>
      </c>
      <c r="K382" s="13">
        <f t="shared" si="5"/>
        <v>3.8297298512158942E-4</v>
      </c>
    </row>
    <row r="383" spans="1:11" x14ac:dyDescent="0.25">
      <c r="A383" s="8">
        <v>391210</v>
      </c>
      <c r="B383" s="10" t="s">
        <v>1508</v>
      </c>
      <c r="C383" s="11">
        <v>202</v>
      </c>
      <c r="D383" s="11">
        <v>188</v>
      </c>
      <c r="E383" s="11">
        <v>14</v>
      </c>
      <c r="H383" s="8">
        <v>391210</v>
      </c>
      <c r="I383" s="10" t="s">
        <v>1508</v>
      </c>
      <c r="J383" s="11">
        <v>152</v>
      </c>
      <c r="K383" s="13">
        <f t="shared" si="5"/>
        <v>2.7329527576751923E-4</v>
      </c>
    </row>
    <row r="384" spans="1:11" x14ac:dyDescent="0.25">
      <c r="A384" s="8">
        <v>391215</v>
      </c>
      <c r="B384" s="10" t="s">
        <v>1509</v>
      </c>
      <c r="C384" s="11">
        <v>706</v>
      </c>
      <c r="D384" s="11">
        <v>850</v>
      </c>
      <c r="E384" s="11">
        <v>-144</v>
      </c>
      <c r="H384" s="8">
        <v>391215</v>
      </c>
      <c r="I384" s="10" t="s">
        <v>1509</v>
      </c>
      <c r="J384" s="11">
        <v>433</v>
      </c>
      <c r="K384" s="13">
        <f t="shared" si="5"/>
        <v>7.7853193689036721E-4</v>
      </c>
    </row>
    <row r="385" spans="1:11" x14ac:dyDescent="0.25">
      <c r="A385" s="8">
        <v>391220</v>
      </c>
      <c r="B385" s="10" t="s">
        <v>1511</v>
      </c>
      <c r="C385" s="11">
        <v>0</v>
      </c>
      <c r="D385" s="11">
        <v>0</v>
      </c>
      <c r="E385" s="11">
        <v>0</v>
      </c>
      <c r="H385" s="8">
        <v>391220</v>
      </c>
      <c r="I385" s="10" t="s">
        <v>1511</v>
      </c>
      <c r="J385" s="11">
        <v>2</v>
      </c>
      <c r="K385" s="13">
        <f t="shared" si="5"/>
        <v>3.5959904706252529E-6</v>
      </c>
    </row>
    <row r="386" spans="1:11" x14ac:dyDescent="0.25">
      <c r="A386" s="8">
        <v>391230</v>
      </c>
      <c r="B386" s="10" t="s">
        <v>2260</v>
      </c>
      <c r="C386" s="11">
        <v>1</v>
      </c>
      <c r="D386" s="11">
        <v>0</v>
      </c>
      <c r="E386" s="11">
        <v>1</v>
      </c>
      <c r="H386" s="8">
        <v>391230</v>
      </c>
      <c r="I386" s="10" t="s">
        <v>2260</v>
      </c>
      <c r="J386" s="11">
        <v>1</v>
      </c>
      <c r="K386" s="13">
        <f t="shared" si="5"/>
        <v>1.7979952353126265E-6</v>
      </c>
    </row>
    <row r="387" spans="1:11" x14ac:dyDescent="0.25">
      <c r="A387" s="8">
        <v>395105</v>
      </c>
      <c r="B387" s="10" t="s">
        <v>1512</v>
      </c>
      <c r="C387" s="11">
        <v>5</v>
      </c>
      <c r="D387" s="11">
        <v>3</v>
      </c>
      <c r="E387" s="11">
        <v>2</v>
      </c>
      <c r="H387" s="8">
        <v>395105</v>
      </c>
      <c r="I387" s="10" t="s">
        <v>1512</v>
      </c>
      <c r="J387" s="11">
        <v>5</v>
      </c>
      <c r="K387" s="13">
        <f t="shared" si="5"/>
        <v>8.9899761765631315E-6</v>
      </c>
    </row>
    <row r="388" spans="1:11" x14ac:dyDescent="0.25">
      <c r="A388" s="8">
        <v>410105</v>
      </c>
      <c r="B388" s="10" t="s">
        <v>1464</v>
      </c>
      <c r="C388" s="11">
        <v>60</v>
      </c>
      <c r="D388" s="11">
        <v>55</v>
      </c>
      <c r="E388" s="11">
        <v>5</v>
      </c>
      <c r="H388" s="8">
        <v>410105</v>
      </c>
      <c r="I388" s="10" t="s">
        <v>1464</v>
      </c>
      <c r="J388" s="11">
        <v>87</v>
      </c>
      <c r="K388" s="13">
        <f t="shared" ref="K388:K451" si="6">J388/$J$1033</f>
        <v>1.5642558547219849E-4</v>
      </c>
    </row>
    <row r="389" spans="1:11" x14ac:dyDescent="0.25">
      <c r="A389" s="8">
        <v>410205</v>
      </c>
      <c r="B389" s="10" t="s">
        <v>1513</v>
      </c>
      <c r="C389" s="11">
        <v>11</v>
      </c>
      <c r="D389" s="11">
        <v>9</v>
      </c>
      <c r="E389" s="11">
        <v>2</v>
      </c>
      <c r="H389" s="8">
        <v>410205</v>
      </c>
      <c r="I389" s="10" t="s">
        <v>1513</v>
      </c>
      <c r="J389" s="11">
        <v>12</v>
      </c>
      <c r="K389" s="13">
        <f t="shared" si="6"/>
        <v>2.1575942823751518E-5</v>
      </c>
    </row>
    <row r="390" spans="1:11" x14ac:dyDescent="0.25">
      <c r="A390" s="8">
        <v>410215</v>
      </c>
      <c r="B390" s="10" t="s">
        <v>2261</v>
      </c>
      <c r="C390" s="11">
        <v>0</v>
      </c>
      <c r="D390" s="11">
        <v>1</v>
      </c>
      <c r="E390" s="11">
        <v>-1</v>
      </c>
      <c r="H390" s="8">
        <v>410215</v>
      </c>
      <c r="I390" s="10" t="s">
        <v>2261</v>
      </c>
      <c r="J390" s="11">
        <v>1</v>
      </c>
      <c r="K390" s="13">
        <f t="shared" si="6"/>
        <v>1.7979952353126265E-6</v>
      </c>
    </row>
    <row r="391" spans="1:11" x14ac:dyDescent="0.25">
      <c r="A391" s="8">
        <v>410220</v>
      </c>
      <c r="B391" s="10" t="s">
        <v>1514</v>
      </c>
      <c r="C391" s="11">
        <v>0</v>
      </c>
      <c r="D391" s="11">
        <v>0</v>
      </c>
      <c r="E391" s="11">
        <v>0</v>
      </c>
      <c r="H391" s="8">
        <v>410220</v>
      </c>
      <c r="I391" s="10" t="s">
        <v>1514</v>
      </c>
      <c r="J391" s="11">
        <v>1</v>
      </c>
      <c r="K391" s="13">
        <f t="shared" si="6"/>
        <v>1.7979952353126265E-6</v>
      </c>
    </row>
    <row r="392" spans="1:11" x14ac:dyDescent="0.25">
      <c r="A392" s="8">
        <v>410225</v>
      </c>
      <c r="B392" s="10" t="s">
        <v>1516</v>
      </c>
      <c r="C392" s="11">
        <v>1</v>
      </c>
      <c r="D392" s="11">
        <v>2</v>
      </c>
      <c r="E392" s="11">
        <v>-1</v>
      </c>
      <c r="H392" s="8">
        <v>410225</v>
      </c>
      <c r="I392" s="10" t="s">
        <v>1516</v>
      </c>
      <c r="J392" s="11">
        <v>3</v>
      </c>
      <c r="K392" s="13">
        <f t="shared" si="6"/>
        <v>5.3939857059378794E-6</v>
      </c>
    </row>
    <row r="393" spans="1:11" x14ac:dyDescent="0.25">
      <c r="A393" s="8">
        <v>410235</v>
      </c>
      <c r="B393" s="10" t="s">
        <v>2262</v>
      </c>
      <c r="C393" s="11">
        <v>0</v>
      </c>
      <c r="D393" s="11">
        <v>0</v>
      </c>
      <c r="E393" s="11">
        <v>0</v>
      </c>
      <c r="H393" s="8">
        <v>410235</v>
      </c>
      <c r="I393" s="10" t="s">
        <v>2262</v>
      </c>
      <c r="J393" s="11">
        <v>1</v>
      </c>
      <c r="K393" s="13">
        <f t="shared" si="6"/>
        <v>1.7979952353126265E-6</v>
      </c>
    </row>
    <row r="394" spans="1:11" x14ac:dyDescent="0.25">
      <c r="A394" s="8">
        <v>410240</v>
      </c>
      <c r="B394" s="10" t="s">
        <v>2263</v>
      </c>
      <c r="C394" s="11">
        <v>1</v>
      </c>
      <c r="D394" s="11">
        <v>0</v>
      </c>
      <c r="E394" s="11">
        <v>1</v>
      </c>
      <c r="H394" s="8">
        <v>410240</v>
      </c>
      <c r="I394" s="10" t="s">
        <v>2263</v>
      </c>
      <c r="J394" s="11">
        <v>7</v>
      </c>
      <c r="K394" s="13">
        <f t="shared" si="6"/>
        <v>1.2585966647188384E-5</v>
      </c>
    </row>
    <row r="395" spans="1:11" x14ac:dyDescent="0.25">
      <c r="A395" s="8">
        <v>411005</v>
      </c>
      <c r="B395" s="10" t="s">
        <v>1518</v>
      </c>
      <c r="C395" s="11">
        <v>202288</v>
      </c>
      <c r="D395" s="11">
        <v>184281</v>
      </c>
      <c r="E395" s="11">
        <v>18007</v>
      </c>
      <c r="H395" s="8">
        <v>411005</v>
      </c>
      <c r="I395" s="10" t="s">
        <v>1518</v>
      </c>
      <c r="J395" s="11">
        <v>223354</v>
      </c>
      <c r="K395" s="13">
        <f t="shared" si="6"/>
        <v>0.40158942778801637</v>
      </c>
    </row>
    <row r="396" spans="1:11" x14ac:dyDescent="0.25">
      <c r="A396" s="8">
        <v>411010</v>
      </c>
      <c r="B396" s="10" t="s">
        <v>1469</v>
      </c>
      <c r="C396" s="11">
        <v>116567</v>
      </c>
      <c r="D396" s="11">
        <v>103411</v>
      </c>
      <c r="E396" s="11">
        <v>13156</v>
      </c>
      <c r="H396" s="8">
        <v>411010</v>
      </c>
      <c r="I396" s="10" t="s">
        <v>1469</v>
      </c>
      <c r="J396" s="11">
        <v>116289</v>
      </c>
      <c r="K396" s="13">
        <f t="shared" si="6"/>
        <v>0.20908706791927001</v>
      </c>
    </row>
    <row r="397" spans="1:11" x14ac:dyDescent="0.25">
      <c r="A397" s="8">
        <v>411015</v>
      </c>
      <c r="B397" s="10" t="s">
        <v>1519</v>
      </c>
      <c r="C397" s="11">
        <v>436</v>
      </c>
      <c r="D397" s="11">
        <v>157</v>
      </c>
      <c r="E397" s="11">
        <v>279</v>
      </c>
      <c r="H397" s="8">
        <v>411015</v>
      </c>
      <c r="I397" s="10" t="s">
        <v>1519</v>
      </c>
      <c r="J397" s="11">
        <v>352</v>
      </c>
      <c r="K397" s="13">
        <f t="shared" si="6"/>
        <v>6.3289432283004455E-4</v>
      </c>
    </row>
    <row r="398" spans="1:11" x14ac:dyDescent="0.25">
      <c r="A398" s="8">
        <v>411020</v>
      </c>
      <c r="B398" s="10" t="s">
        <v>1520</v>
      </c>
      <c r="C398" s="11">
        <v>18</v>
      </c>
      <c r="D398" s="11">
        <v>16</v>
      </c>
      <c r="E398" s="11">
        <v>2</v>
      </c>
      <c r="H398" s="8">
        <v>411020</v>
      </c>
      <c r="I398" s="10" t="s">
        <v>1520</v>
      </c>
      <c r="J398" s="11">
        <v>13</v>
      </c>
      <c r="K398" s="13">
        <f t="shared" si="6"/>
        <v>2.3373938059064143E-5</v>
      </c>
    </row>
    <row r="399" spans="1:11" x14ac:dyDescent="0.25">
      <c r="A399" s="8">
        <v>411025</v>
      </c>
      <c r="B399" s="10" t="s">
        <v>1521</v>
      </c>
      <c r="C399" s="11">
        <v>284</v>
      </c>
      <c r="D399" s="11">
        <v>273</v>
      </c>
      <c r="E399" s="11">
        <v>11</v>
      </c>
      <c r="H399" s="8">
        <v>411025</v>
      </c>
      <c r="I399" s="10" t="s">
        <v>1521</v>
      </c>
      <c r="J399" s="11">
        <v>382</v>
      </c>
      <c r="K399" s="13">
        <f t="shared" si="6"/>
        <v>6.8683417988942333E-4</v>
      </c>
    </row>
    <row r="400" spans="1:11" x14ac:dyDescent="0.25">
      <c r="A400" s="8">
        <v>411030</v>
      </c>
      <c r="B400" s="10" t="s">
        <v>1522</v>
      </c>
      <c r="C400" s="11">
        <v>600</v>
      </c>
      <c r="D400" s="11">
        <v>606</v>
      </c>
      <c r="E400" s="11">
        <v>-6</v>
      </c>
      <c r="H400" s="8">
        <v>411030</v>
      </c>
      <c r="I400" s="10" t="s">
        <v>1522</v>
      </c>
      <c r="J400" s="11">
        <v>785</v>
      </c>
      <c r="K400" s="13">
        <f t="shared" si="6"/>
        <v>1.4114262597204118E-3</v>
      </c>
    </row>
    <row r="401" spans="1:11" x14ac:dyDescent="0.25">
      <c r="A401" s="8">
        <v>411035</v>
      </c>
      <c r="B401" s="10" t="s">
        <v>1523</v>
      </c>
      <c r="C401" s="11">
        <v>9</v>
      </c>
      <c r="D401" s="11">
        <v>14</v>
      </c>
      <c r="E401" s="11">
        <v>-5</v>
      </c>
      <c r="H401" s="8">
        <v>411035</v>
      </c>
      <c r="I401" s="10" t="s">
        <v>1523</v>
      </c>
      <c r="J401" s="11">
        <v>8</v>
      </c>
      <c r="K401" s="13">
        <f t="shared" si="6"/>
        <v>1.4383961882501012E-5</v>
      </c>
    </row>
    <row r="402" spans="1:11" x14ac:dyDescent="0.25">
      <c r="A402" s="8">
        <v>411040</v>
      </c>
      <c r="B402" s="10" t="s">
        <v>1524</v>
      </c>
      <c r="C402" s="11">
        <v>41</v>
      </c>
      <c r="D402" s="11">
        <v>29</v>
      </c>
      <c r="E402" s="11">
        <v>12</v>
      </c>
      <c r="H402" s="8">
        <v>411040</v>
      </c>
      <c r="I402" s="10" t="s">
        <v>1524</v>
      </c>
      <c r="J402" s="11">
        <v>38</v>
      </c>
      <c r="K402" s="13">
        <f t="shared" si="6"/>
        <v>6.8323818941879808E-5</v>
      </c>
    </row>
    <row r="403" spans="1:11" x14ac:dyDescent="0.25">
      <c r="A403" s="8">
        <v>411045</v>
      </c>
      <c r="B403" s="10" t="s">
        <v>1525</v>
      </c>
      <c r="C403" s="11">
        <v>121</v>
      </c>
      <c r="D403" s="11">
        <v>93</v>
      </c>
      <c r="E403" s="11">
        <v>28</v>
      </c>
      <c r="H403" s="8">
        <v>411045</v>
      </c>
      <c r="I403" s="10" t="s">
        <v>1525</v>
      </c>
      <c r="J403" s="11">
        <v>91</v>
      </c>
      <c r="K403" s="13">
        <f t="shared" si="6"/>
        <v>1.6361756641344901E-4</v>
      </c>
    </row>
    <row r="404" spans="1:11" x14ac:dyDescent="0.25">
      <c r="A404" s="8">
        <v>411050</v>
      </c>
      <c r="B404" s="10" t="s">
        <v>1526</v>
      </c>
      <c r="C404" s="11">
        <v>382</v>
      </c>
      <c r="D404" s="11">
        <v>93</v>
      </c>
      <c r="E404" s="11">
        <v>289</v>
      </c>
      <c r="H404" s="8">
        <v>411050</v>
      </c>
      <c r="I404" s="10" t="s">
        <v>1526</v>
      </c>
      <c r="J404" s="11">
        <v>395</v>
      </c>
      <c r="K404" s="13">
        <f t="shared" si="6"/>
        <v>7.1020811794848739E-4</v>
      </c>
    </row>
    <row r="405" spans="1:11" x14ac:dyDescent="0.25">
      <c r="A405" s="8">
        <v>412110</v>
      </c>
      <c r="B405" s="10" t="s">
        <v>1478</v>
      </c>
      <c r="C405" s="11">
        <v>34</v>
      </c>
      <c r="D405" s="11">
        <v>44</v>
      </c>
      <c r="E405" s="11">
        <v>-10</v>
      </c>
      <c r="H405" s="8">
        <v>412110</v>
      </c>
      <c r="I405" s="10" t="s">
        <v>1478</v>
      </c>
      <c r="J405" s="11">
        <v>36</v>
      </c>
      <c r="K405" s="13">
        <f t="shared" si="6"/>
        <v>6.472782847125455E-5</v>
      </c>
    </row>
    <row r="406" spans="1:11" x14ac:dyDescent="0.25">
      <c r="A406" s="8">
        <v>412115</v>
      </c>
      <c r="B406" s="10" t="s">
        <v>2264</v>
      </c>
      <c r="C406" s="11">
        <v>1</v>
      </c>
      <c r="D406" s="11">
        <v>0</v>
      </c>
      <c r="E406" s="11">
        <v>1</v>
      </c>
      <c r="H406" s="8">
        <v>412115</v>
      </c>
      <c r="I406" s="10" t="s">
        <v>2264</v>
      </c>
      <c r="J406" s="11">
        <v>1</v>
      </c>
      <c r="K406" s="13">
        <f t="shared" si="6"/>
        <v>1.7979952353126265E-6</v>
      </c>
    </row>
    <row r="407" spans="1:11" x14ac:dyDescent="0.25">
      <c r="A407" s="8">
        <v>412205</v>
      </c>
      <c r="B407" s="10" t="s">
        <v>1480</v>
      </c>
      <c r="C407" s="11">
        <v>3641</v>
      </c>
      <c r="D407" s="11">
        <v>3470</v>
      </c>
      <c r="E407" s="11">
        <v>171</v>
      </c>
      <c r="H407" s="8">
        <v>412205</v>
      </c>
      <c r="I407" s="10" t="s">
        <v>1480</v>
      </c>
      <c r="J407" s="11">
        <v>3937</v>
      </c>
      <c r="K407" s="13">
        <f t="shared" si="6"/>
        <v>7.07870724142581E-3</v>
      </c>
    </row>
    <row r="408" spans="1:11" x14ac:dyDescent="0.25">
      <c r="A408" s="8">
        <v>413105</v>
      </c>
      <c r="B408" s="10" t="s">
        <v>1527</v>
      </c>
      <c r="C408" s="11">
        <v>4</v>
      </c>
      <c r="D408" s="11">
        <v>4</v>
      </c>
      <c r="E408" s="11">
        <v>0</v>
      </c>
      <c r="H408" s="8">
        <v>413105</v>
      </c>
      <c r="I408" s="10" t="s">
        <v>1527</v>
      </c>
      <c r="J408" s="11">
        <v>6</v>
      </c>
      <c r="K408" s="13">
        <f t="shared" si="6"/>
        <v>1.0787971411875759E-5</v>
      </c>
    </row>
    <row r="409" spans="1:11" x14ac:dyDescent="0.25">
      <c r="A409" s="8">
        <v>413110</v>
      </c>
      <c r="B409" s="10" t="s">
        <v>1529</v>
      </c>
      <c r="C409" s="11">
        <v>252</v>
      </c>
      <c r="D409" s="11">
        <v>186</v>
      </c>
      <c r="E409" s="11">
        <v>66</v>
      </c>
      <c r="H409" s="8">
        <v>413110</v>
      </c>
      <c r="I409" s="10" t="s">
        <v>1529</v>
      </c>
      <c r="J409" s="11">
        <v>304</v>
      </c>
      <c r="K409" s="13">
        <f t="shared" si="6"/>
        <v>5.4659055153503846E-4</v>
      </c>
    </row>
    <row r="410" spans="1:11" x14ac:dyDescent="0.25">
      <c r="A410" s="8">
        <v>413115</v>
      </c>
      <c r="B410" s="10" t="s">
        <v>1530</v>
      </c>
      <c r="C410" s="11">
        <v>52</v>
      </c>
      <c r="D410" s="11">
        <v>43</v>
      </c>
      <c r="E410" s="11">
        <v>9</v>
      </c>
      <c r="H410" s="8">
        <v>413115</v>
      </c>
      <c r="I410" s="10" t="s">
        <v>1530</v>
      </c>
      <c r="J410" s="11">
        <v>67</v>
      </c>
      <c r="K410" s="13">
        <f t="shared" si="6"/>
        <v>1.2046568076594597E-4</v>
      </c>
    </row>
    <row r="411" spans="1:11" x14ac:dyDescent="0.25">
      <c r="A411" s="8">
        <v>413205</v>
      </c>
      <c r="B411" s="10" t="s">
        <v>1531</v>
      </c>
      <c r="C411" s="11">
        <v>14</v>
      </c>
      <c r="D411" s="11">
        <v>202</v>
      </c>
      <c r="E411" s="11">
        <v>-188</v>
      </c>
      <c r="H411" s="8">
        <v>413205</v>
      </c>
      <c r="I411" s="10" t="s">
        <v>1531</v>
      </c>
      <c r="J411" s="11">
        <v>39</v>
      </c>
      <c r="K411" s="13">
        <f t="shared" si="6"/>
        <v>7.0121814177192437E-5</v>
      </c>
    </row>
    <row r="412" spans="1:11" x14ac:dyDescent="0.25">
      <c r="A412" s="8">
        <v>413210</v>
      </c>
      <c r="B412" s="10" t="s">
        <v>1533</v>
      </c>
      <c r="C412" s="11">
        <v>2</v>
      </c>
      <c r="D412" s="11">
        <v>4</v>
      </c>
      <c r="E412" s="11">
        <v>-2</v>
      </c>
      <c r="H412" s="8">
        <v>413210</v>
      </c>
      <c r="I412" s="10" t="s">
        <v>1533</v>
      </c>
      <c r="J412" s="11">
        <v>7</v>
      </c>
      <c r="K412" s="13">
        <f t="shared" si="6"/>
        <v>1.2585966647188384E-5</v>
      </c>
    </row>
    <row r="413" spans="1:11" x14ac:dyDescent="0.25">
      <c r="A413" s="8">
        <v>413215</v>
      </c>
      <c r="B413" s="10" t="s">
        <v>1535</v>
      </c>
      <c r="C413" s="11">
        <v>0</v>
      </c>
      <c r="D413" s="11">
        <v>1</v>
      </c>
      <c r="E413" s="11">
        <v>-1</v>
      </c>
      <c r="H413" s="8">
        <v>413215</v>
      </c>
      <c r="I413" s="10" t="s">
        <v>1535</v>
      </c>
      <c r="J413" s="11">
        <v>4</v>
      </c>
      <c r="K413" s="13">
        <f t="shared" si="6"/>
        <v>7.1919809412505059E-6</v>
      </c>
    </row>
    <row r="414" spans="1:11" x14ac:dyDescent="0.25">
      <c r="A414" s="8">
        <v>413220</v>
      </c>
      <c r="B414" s="10" t="s">
        <v>1537</v>
      </c>
      <c r="C414" s="11">
        <v>12</v>
      </c>
      <c r="D414" s="11">
        <v>12</v>
      </c>
      <c r="E414" s="11">
        <v>0</v>
      </c>
      <c r="H414" s="8">
        <v>413220</v>
      </c>
      <c r="I414" s="10" t="s">
        <v>1537</v>
      </c>
      <c r="J414" s="11">
        <v>11</v>
      </c>
      <c r="K414" s="13">
        <f t="shared" si="6"/>
        <v>1.9777947588438892E-5</v>
      </c>
    </row>
    <row r="415" spans="1:11" x14ac:dyDescent="0.25">
      <c r="A415" s="8">
        <v>413225</v>
      </c>
      <c r="B415" s="10" t="s">
        <v>1539</v>
      </c>
      <c r="C415" s="11">
        <v>4212</v>
      </c>
      <c r="D415" s="11">
        <v>5986</v>
      </c>
      <c r="E415" s="11">
        <v>-1774</v>
      </c>
      <c r="H415" s="8">
        <v>413225</v>
      </c>
      <c r="I415" s="10" t="s">
        <v>1539</v>
      </c>
      <c r="J415" s="11">
        <v>6273</v>
      </c>
      <c r="K415" s="13">
        <f t="shared" si="6"/>
        <v>1.1278824111116106E-2</v>
      </c>
    </row>
    <row r="416" spans="1:11" x14ac:dyDescent="0.25">
      <c r="A416" s="8">
        <v>413230</v>
      </c>
      <c r="B416" s="10" t="s">
        <v>1540</v>
      </c>
      <c r="C416" s="11">
        <v>22</v>
      </c>
      <c r="D416" s="11">
        <v>11</v>
      </c>
      <c r="E416" s="11">
        <v>11</v>
      </c>
      <c r="H416" s="8">
        <v>413230</v>
      </c>
      <c r="I416" s="10" t="s">
        <v>1540</v>
      </c>
      <c r="J416" s="11">
        <v>21</v>
      </c>
      <c r="K416" s="13">
        <f t="shared" si="6"/>
        <v>3.7757899941565155E-5</v>
      </c>
    </row>
    <row r="417" spans="1:11" x14ac:dyDescent="0.25">
      <c r="A417" s="8">
        <v>414105</v>
      </c>
      <c r="B417" s="10" t="s">
        <v>1487</v>
      </c>
      <c r="C417" s="11">
        <v>5074</v>
      </c>
      <c r="D417" s="11">
        <v>4342</v>
      </c>
      <c r="E417" s="11">
        <v>732</v>
      </c>
      <c r="H417" s="8">
        <v>414105</v>
      </c>
      <c r="I417" s="10" t="s">
        <v>1487</v>
      </c>
      <c r="J417" s="11">
        <v>4835</v>
      </c>
      <c r="K417" s="13">
        <f t="shared" si="6"/>
        <v>8.6933069627365481E-3</v>
      </c>
    </row>
    <row r="418" spans="1:11" x14ac:dyDescent="0.25">
      <c r="A418" s="8">
        <v>414110</v>
      </c>
      <c r="B418" s="10" t="s">
        <v>1489</v>
      </c>
      <c r="C418" s="11">
        <v>1404</v>
      </c>
      <c r="D418" s="11">
        <v>1367</v>
      </c>
      <c r="E418" s="11">
        <v>37</v>
      </c>
      <c r="H418" s="8">
        <v>414110</v>
      </c>
      <c r="I418" s="10" t="s">
        <v>1489</v>
      </c>
      <c r="J418" s="11">
        <v>1024</v>
      </c>
      <c r="K418" s="13">
        <f t="shared" si="6"/>
        <v>1.8411471209601295E-3</v>
      </c>
    </row>
    <row r="419" spans="1:11" x14ac:dyDescent="0.25">
      <c r="A419" s="8">
        <v>414115</v>
      </c>
      <c r="B419" s="10" t="s">
        <v>1491</v>
      </c>
      <c r="C419" s="11">
        <v>7</v>
      </c>
      <c r="D419" s="11">
        <v>5</v>
      </c>
      <c r="E419" s="11">
        <v>2</v>
      </c>
      <c r="H419" s="8">
        <v>414115</v>
      </c>
      <c r="I419" s="10" t="s">
        <v>1491</v>
      </c>
      <c r="J419" s="11">
        <v>5</v>
      </c>
      <c r="K419" s="13">
        <f t="shared" si="6"/>
        <v>8.9899761765631315E-6</v>
      </c>
    </row>
    <row r="420" spans="1:11" x14ac:dyDescent="0.25">
      <c r="A420" s="8">
        <v>414120</v>
      </c>
      <c r="B420" s="10" t="s">
        <v>1543</v>
      </c>
      <c r="C420" s="11">
        <v>73</v>
      </c>
      <c r="D420" s="11">
        <v>54</v>
      </c>
      <c r="E420" s="11">
        <v>19</v>
      </c>
      <c r="H420" s="8">
        <v>414120</v>
      </c>
      <c r="I420" s="10" t="s">
        <v>1543</v>
      </c>
      <c r="J420" s="11">
        <v>64</v>
      </c>
      <c r="K420" s="13">
        <f t="shared" si="6"/>
        <v>1.1507169506000809E-4</v>
      </c>
    </row>
    <row r="421" spans="1:11" x14ac:dyDescent="0.25">
      <c r="A421" s="8">
        <v>414125</v>
      </c>
      <c r="B421" s="10" t="s">
        <v>1494</v>
      </c>
      <c r="C421" s="11">
        <v>1783</v>
      </c>
      <c r="D421" s="11">
        <v>1498</v>
      </c>
      <c r="E421" s="11">
        <v>285</v>
      </c>
      <c r="H421" s="8">
        <v>414125</v>
      </c>
      <c r="I421" s="10" t="s">
        <v>1494</v>
      </c>
      <c r="J421" s="11">
        <v>1936</v>
      </c>
      <c r="K421" s="13">
        <f t="shared" si="6"/>
        <v>3.4809187755652448E-3</v>
      </c>
    </row>
    <row r="422" spans="1:11" x14ac:dyDescent="0.25">
      <c r="A422" s="8">
        <v>414135</v>
      </c>
      <c r="B422" s="10" t="s">
        <v>1545</v>
      </c>
      <c r="C422" s="11">
        <v>235</v>
      </c>
      <c r="D422" s="11">
        <v>184</v>
      </c>
      <c r="E422" s="11">
        <v>51</v>
      </c>
      <c r="H422" s="8">
        <v>414135</v>
      </c>
      <c r="I422" s="10" t="s">
        <v>1545</v>
      </c>
      <c r="J422" s="11">
        <v>191</v>
      </c>
      <c r="K422" s="13">
        <f t="shared" si="6"/>
        <v>3.4341708994471167E-4</v>
      </c>
    </row>
    <row r="423" spans="1:11" x14ac:dyDescent="0.25">
      <c r="A423" s="8">
        <v>414140</v>
      </c>
      <c r="B423" s="10" t="s">
        <v>1546</v>
      </c>
      <c r="C423" s="11">
        <v>7934</v>
      </c>
      <c r="D423" s="11">
        <v>5912</v>
      </c>
      <c r="E423" s="11">
        <v>2022</v>
      </c>
      <c r="H423" s="8">
        <v>414140</v>
      </c>
      <c r="I423" s="10" t="s">
        <v>1546</v>
      </c>
      <c r="J423" s="11">
        <v>7051</v>
      </c>
      <c r="K423" s="13">
        <f t="shared" si="6"/>
        <v>1.267766440418933E-2</v>
      </c>
    </row>
    <row r="424" spans="1:11" x14ac:dyDescent="0.25">
      <c r="A424" s="8">
        <v>414205</v>
      </c>
      <c r="B424" s="10" t="s">
        <v>1547</v>
      </c>
      <c r="C424" s="11">
        <v>53</v>
      </c>
      <c r="D424" s="11">
        <v>66</v>
      </c>
      <c r="E424" s="11">
        <v>-13</v>
      </c>
      <c r="H424" s="8">
        <v>414205</v>
      </c>
      <c r="I424" s="10" t="s">
        <v>1547</v>
      </c>
      <c r="J424" s="11">
        <v>21</v>
      </c>
      <c r="K424" s="13">
        <f t="shared" si="6"/>
        <v>3.7757899941565155E-5</v>
      </c>
    </row>
    <row r="425" spans="1:11" x14ac:dyDescent="0.25">
      <c r="A425" s="8">
        <v>414210</v>
      </c>
      <c r="B425" s="10" t="s">
        <v>1548</v>
      </c>
      <c r="C425" s="11">
        <v>1664</v>
      </c>
      <c r="D425" s="11">
        <v>1549</v>
      </c>
      <c r="E425" s="11">
        <v>115</v>
      </c>
      <c r="H425" s="8">
        <v>414210</v>
      </c>
      <c r="I425" s="10" t="s">
        <v>1548</v>
      </c>
      <c r="J425" s="11">
        <v>1367</v>
      </c>
      <c r="K425" s="13">
        <f t="shared" si="6"/>
        <v>2.4578594866723601E-3</v>
      </c>
    </row>
    <row r="426" spans="1:11" x14ac:dyDescent="0.25">
      <c r="A426" s="8">
        <v>414215</v>
      </c>
      <c r="B426" s="10" t="s">
        <v>1549</v>
      </c>
      <c r="C426" s="11">
        <v>91</v>
      </c>
      <c r="D426" s="11">
        <v>99</v>
      </c>
      <c r="E426" s="11">
        <v>-8</v>
      </c>
      <c r="H426" s="8">
        <v>414215</v>
      </c>
      <c r="I426" s="10" t="s">
        <v>1549</v>
      </c>
      <c r="J426" s="11">
        <v>89</v>
      </c>
      <c r="K426" s="13">
        <f t="shared" si="6"/>
        <v>1.6002157594282375E-4</v>
      </c>
    </row>
    <row r="427" spans="1:11" x14ac:dyDescent="0.25">
      <c r="A427" s="8">
        <v>415105</v>
      </c>
      <c r="B427" s="10" t="s">
        <v>1550</v>
      </c>
      <c r="C427" s="11">
        <v>571</v>
      </c>
      <c r="D427" s="11">
        <v>498</v>
      </c>
      <c r="E427" s="11">
        <v>73</v>
      </c>
      <c r="H427" s="8">
        <v>415105</v>
      </c>
      <c r="I427" s="10" t="s">
        <v>1550</v>
      </c>
      <c r="J427" s="11">
        <v>589</v>
      </c>
      <c r="K427" s="13">
        <f t="shared" si="6"/>
        <v>1.059019193599137E-3</v>
      </c>
    </row>
    <row r="428" spans="1:11" x14ac:dyDescent="0.25">
      <c r="A428" s="8">
        <v>415115</v>
      </c>
      <c r="B428" s="10" t="s">
        <v>1551</v>
      </c>
      <c r="C428" s="11">
        <v>0</v>
      </c>
      <c r="D428" s="11">
        <v>0</v>
      </c>
      <c r="E428" s="11">
        <v>0</v>
      </c>
      <c r="H428" s="8">
        <v>415115</v>
      </c>
      <c r="I428" s="10" t="s">
        <v>1551</v>
      </c>
      <c r="J428" s="11">
        <v>1</v>
      </c>
      <c r="K428" s="13">
        <f t="shared" si="6"/>
        <v>1.7979952353126265E-6</v>
      </c>
    </row>
    <row r="429" spans="1:11" x14ac:dyDescent="0.25">
      <c r="A429" s="8">
        <v>415130</v>
      </c>
      <c r="B429" s="10" t="s">
        <v>1552</v>
      </c>
      <c r="C429" s="11">
        <v>19</v>
      </c>
      <c r="D429" s="11">
        <v>19</v>
      </c>
      <c r="E429" s="11">
        <v>0</v>
      </c>
      <c r="H429" s="8">
        <v>415130</v>
      </c>
      <c r="I429" s="10" t="s">
        <v>1552</v>
      </c>
      <c r="J429" s="11">
        <v>21</v>
      </c>
      <c r="K429" s="13">
        <f t="shared" si="6"/>
        <v>3.7757899941565155E-5</v>
      </c>
    </row>
    <row r="430" spans="1:11" x14ac:dyDescent="0.25">
      <c r="A430" s="8">
        <v>415210</v>
      </c>
      <c r="B430" s="10" t="s">
        <v>1553</v>
      </c>
      <c r="C430" s="11">
        <v>2</v>
      </c>
      <c r="D430" s="11">
        <v>1</v>
      </c>
      <c r="E430" s="11">
        <v>1</v>
      </c>
      <c r="H430" s="8">
        <v>415210</v>
      </c>
      <c r="I430" s="10" t="s">
        <v>1553</v>
      </c>
      <c r="J430" s="11">
        <v>3</v>
      </c>
      <c r="K430" s="13">
        <f t="shared" si="6"/>
        <v>5.3939857059378794E-6</v>
      </c>
    </row>
    <row r="431" spans="1:11" x14ac:dyDescent="0.25">
      <c r="A431" s="8">
        <v>415215</v>
      </c>
      <c r="B431" s="10" t="s">
        <v>1554</v>
      </c>
      <c r="C431" s="11">
        <v>1</v>
      </c>
      <c r="D431" s="11">
        <v>0</v>
      </c>
      <c r="E431" s="11">
        <v>1</v>
      </c>
      <c r="H431" s="8">
        <v>415215</v>
      </c>
      <c r="I431" s="10" t="s">
        <v>1554</v>
      </c>
      <c r="J431" s="11">
        <v>1</v>
      </c>
      <c r="K431" s="13">
        <f t="shared" si="6"/>
        <v>1.7979952353126265E-6</v>
      </c>
    </row>
    <row r="432" spans="1:11" x14ac:dyDescent="0.25">
      <c r="A432" s="8">
        <v>420105</v>
      </c>
      <c r="B432" s="10" t="s">
        <v>1555</v>
      </c>
      <c r="C432" s="11">
        <v>1</v>
      </c>
      <c r="D432" s="11">
        <v>1</v>
      </c>
      <c r="E432" s="11">
        <v>0</v>
      </c>
      <c r="H432" s="8">
        <v>420105</v>
      </c>
      <c r="I432" s="10" t="s">
        <v>1555</v>
      </c>
      <c r="J432" s="11">
        <v>1</v>
      </c>
      <c r="K432" s="13">
        <f t="shared" si="6"/>
        <v>1.7979952353126265E-6</v>
      </c>
    </row>
    <row r="433" spans="1:11" x14ac:dyDescent="0.25">
      <c r="A433" s="8">
        <v>420110</v>
      </c>
      <c r="B433" s="10" t="s">
        <v>2265</v>
      </c>
      <c r="C433" s="11">
        <v>1</v>
      </c>
      <c r="D433" s="11">
        <v>1</v>
      </c>
      <c r="E433" s="11">
        <v>0</v>
      </c>
      <c r="H433" s="8">
        <v>420110</v>
      </c>
      <c r="I433" s="10" t="s">
        <v>2265</v>
      </c>
      <c r="J433" s="11">
        <v>0</v>
      </c>
      <c r="K433" s="13">
        <f t="shared" si="6"/>
        <v>0</v>
      </c>
    </row>
    <row r="434" spans="1:11" x14ac:dyDescent="0.25">
      <c r="A434" s="8">
        <v>420125</v>
      </c>
      <c r="B434" s="10" t="s">
        <v>1556</v>
      </c>
      <c r="C434" s="11">
        <v>2</v>
      </c>
      <c r="D434" s="11">
        <v>1</v>
      </c>
      <c r="E434" s="11">
        <v>1</v>
      </c>
      <c r="H434" s="8">
        <v>420125</v>
      </c>
      <c r="I434" s="10" t="s">
        <v>1556</v>
      </c>
      <c r="J434" s="11">
        <v>1</v>
      </c>
      <c r="K434" s="13">
        <f t="shared" si="6"/>
        <v>1.7979952353126265E-6</v>
      </c>
    </row>
    <row r="435" spans="1:11" x14ac:dyDescent="0.25">
      <c r="A435" s="8">
        <v>420135</v>
      </c>
      <c r="B435" s="10" t="s">
        <v>1557</v>
      </c>
      <c r="C435" s="11">
        <v>0</v>
      </c>
      <c r="D435" s="11">
        <v>6</v>
      </c>
      <c r="E435" s="11">
        <v>-6</v>
      </c>
      <c r="H435" s="8">
        <v>420135</v>
      </c>
      <c r="I435" s="10" t="s">
        <v>1557</v>
      </c>
      <c r="J435" s="11">
        <v>5</v>
      </c>
      <c r="K435" s="13">
        <f t="shared" si="6"/>
        <v>8.9899761765631315E-6</v>
      </c>
    </row>
    <row r="436" spans="1:11" x14ac:dyDescent="0.25">
      <c r="A436" s="8">
        <v>421105</v>
      </c>
      <c r="B436" s="10" t="s">
        <v>1504</v>
      </c>
      <c r="C436" s="11">
        <v>48</v>
      </c>
      <c r="D436" s="11">
        <v>27</v>
      </c>
      <c r="E436" s="11">
        <v>21</v>
      </c>
      <c r="H436" s="8">
        <v>421105</v>
      </c>
      <c r="I436" s="10" t="s">
        <v>1504</v>
      </c>
      <c r="J436" s="11">
        <v>48</v>
      </c>
      <c r="K436" s="13">
        <f t="shared" si="6"/>
        <v>8.6303771295006071E-5</v>
      </c>
    </row>
    <row r="437" spans="1:11" x14ac:dyDescent="0.25">
      <c r="A437" s="8">
        <v>421110</v>
      </c>
      <c r="B437" s="10" t="s">
        <v>1560</v>
      </c>
      <c r="C437" s="11">
        <v>0</v>
      </c>
      <c r="D437" s="11">
        <v>0</v>
      </c>
      <c r="E437" s="11">
        <v>0</v>
      </c>
      <c r="H437" s="8">
        <v>421110</v>
      </c>
      <c r="I437" s="10" t="s">
        <v>1560</v>
      </c>
      <c r="J437" s="11">
        <v>1</v>
      </c>
      <c r="K437" s="13">
        <f t="shared" si="6"/>
        <v>1.7979952353126265E-6</v>
      </c>
    </row>
    <row r="438" spans="1:11" x14ac:dyDescent="0.25">
      <c r="A438" s="8">
        <v>421115</v>
      </c>
      <c r="B438" s="10" t="s">
        <v>1561</v>
      </c>
      <c r="C438" s="11">
        <v>8</v>
      </c>
      <c r="D438" s="11">
        <v>5</v>
      </c>
      <c r="E438" s="11">
        <v>3</v>
      </c>
      <c r="H438" s="8">
        <v>421115</v>
      </c>
      <c r="I438" s="10" t="s">
        <v>1561</v>
      </c>
      <c r="J438" s="11">
        <v>7</v>
      </c>
      <c r="K438" s="13">
        <f t="shared" si="6"/>
        <v>1.2585966647188384E-5</v>
      </c>
    </row>
    <row r="439" spans="1:11" x14ac:dyDescent="0.25">
      <c r="A439" s="8">
        <v>421120</v>
      </c>
      <c r="B439" s="10" t="s">
        <v>1562</v>
      </c>
      <c r="C439" s="11">
        <v>1</v>
      </c>
      <c r="D439" s="11">
        <v>2</v>
      </c>
      <c r="E439" s="11">
        <v>-1</v>
      </c>
      <c r="H439" s="8">
        <v>421120</v>
      </c>
      <c r="I439" s="10" t="s">
        <v>1562</v>
      </c>
      <c r="J439" s="11">
        <v>3</v>
      </c>
      <c r="K439" s="13">
        <f t="shared" si="6"/>
        <v>5.3939857059378794E-6</v>
      </c>
    </row>
    <row r="440" spans="1:11" x14ac:dyDescent="0.25">
      <c r="A440" s="8">
        <v>421125</v>
      </c>
      <c r="B440" s="10" t="s">
        <v>1563</v>
      </c>
      <c r="C440" s="11">
        <v>5396</v>
      </c>
      <c r="D440" s="11">
        <v>4517</v>
      </c>
      <c r="E440" s="11">
        <v>879</v>
      </c>
      <c r="H440" s="8">
        <v>421125</v>
      </c>
      <c r="I440" s="10" t="s">
        <v>1563</v>
      </c>
      <c r="J440" s="11">
        <v>5067</v>
      </c>
      <c r="K440" s="13">
        <f t="shared" si="6"/>
        <v>9.1104418573290779E-3</v>
      </c>
    </row>
    <row r="441" spans="1:11" x14ac:dyDescent="0.25">
      <c r="A441" s="8">
        <v>421205</v>
      </c>
      <c r="B441" s="10" t="s">
        <v>1564</v>
      </c>
      <c r="C441" s="11">
        <v>1</v>
      </c>
      <c r="D441" s="11">
        <v>2</v>
      </c>
      <c r="E441" s="11">
        <v>-1</v>
      </c>
      <c r="H441" s="8">
        <v>421205</v>
      </c>
      <c r="I441" s="10" t="s">
        <v>1564</v>
      </c>
      <c r="J441" s="11">
        <v>1</v>
      </c>
      <c r="K441" s="13">
        <f t="shared" si="6"/>
        <v>1.7979952353126265E-6</v>
      </c>
    </row>
    <row r="442" spans="1:11" x14ac:dyDescent="0.25">
      <c r="A442" s="8">
        <v>421305</v>
      </c>
      <c r="B442" s="10" t="s">
        <v>1566</v>
      </c>
      <c r="C442" s="11">
        <v>1</v>
      </c>
      <c r="D442" s="11">
        <v>1</v>
      </c>
      <c r="E442" s="11">
        <v>0</v>
      </c>
      <c r="H442" s="8">
        <v>421305</v>
      </c>
      <c r="I442" s="10" t="s">
        <v>1566</v>
      </c>
      <c r="J442" s="11">
        <v>1</v>
      </c>
      <c r="K442" s="13">
        <f t="shared" si="6"/>
        <v>1.7979952353126265E-6</v>
      </c>
    </row>
    <row r="443" spans="1:11" x14ac:dyDescent="0.25">
      <c r="A443" s="8">
        <v>421310</v>
      </c>
      <c r="B443" s="10" t="s">
        <v>1510</v>
      </c>
      <c r="C443" s="11">
        <v>143</v>
      </c>
      <c r="D443" s="11">
        <v>304</v>
      </c>
      <c r="E443" s="11">
        <v>-161</v>
      </c>
      <c r="H443" s="8">
        <v>421310</v>
      </c>
      <c r="I443" s="10" t="s">
        <v>1510</v>
      </c>
      <c r="J443" s="11">
        <v>180</v>
      </c>
      <c r="K443" s="13">
        <f t="shared" si="6"/>
        <v>3.2363914235627273E-4</v>
      </c>
    </row>
    <row r="444" spans="1:11" x14ac:dyDescent="0.25">
      <c r="A444" s="8">
        <v>422105</v>
      </c>
      <c r="B444" s="10" t="s">
        <v>1568</v>
      </c>
      <c r="C444" s="11">
        <v>1473</v>
      </c>
      <c r="D444" s="11">
        <v>1322</v>
      </c>
      <c r="E444" s="11">
        <v>151</v>
      </c>
      <c r="H444" s="8">
        <v>422105</v>
      </c>
      <c r="I444" s="10" t="s">
        <v>1568</v>
      </c>
      <c r="J444" s="11">
        <v>1516</v>
      </c>
      <c r="K444" s="13">
        <f t="shared" si="6"/>
        <v>2.7257607767339417E-3</v>
      </c>
    </row>
    <row r="445" spans="1:11" x14ac:dyDescent="0.25">
      <c r="A445" s="8">
        <v>422110</v>
      </c>
      <c r="B445" s="10" t="s">
        <v>1569</v>
      </c>
      <c r="C445" s="11">
        <v>119</v>
      </c>
      <c r="D445" s="11">
        <v>142</v>
      </c>
      <c r="E445" s="11">
        <v>-23</v>
      </c>
      <c r="H445" s="8">
        <v>422110</v>
      </c>
      <c r="I445" s="10" t="s">
        <v>1569</v>
      </c>
      <c r="J445" s="11">
        <v>139</v>
      </c>
      <c r="K445" s="13">
        <f t="shared" si="6"/>
        <v>2.4992133770845507E-4</v>
      </c>
    </row>
    <row r="446" spans="1:11" x14ac:dyDescent="0.25">
      <c r="A446" s="8">
        <v>422120</v>
      </c>
      <c r="B446" s="10" t="s">
        <v>1571</v>
      </c>
      <c r="C446" s="11">
        <v>223</v>
      </c>
      <c r="D446" s="11">
        <v>150</v>
      </c>
      <c r="E446" s="11">
        <v>73</v>
      </c>
      <c r="H446" s="8">
        <v>422120</v>
      </c>
      <c r="I446" s="10" t="s">
        <v>1571</v>
      </c>
      <c r="J446" s="11">
        <v>227</v>
      </c>
      <c r="K446" s="13">
        <f t="shared" si="6"/>
        <v>4.081449184159662E-4</v>
      </c>
    </row>
    <row r="447" spans="1:11" x14ac:dyDescent="0.25">
      <c r="A447" s="8">
        <v>422205</v>
      </c>
      <c r="B447" s="10" t="s">
        <v>1515</v>
      </c>
      <c r="C447" s="11">
        <v>19</v>
      </c>
      <c r="D447" s="11">
        <v>25</v>
      </c>
      <c r="E447" s="11">
        <v>-6</v>
      </c>
      <c r="H447" s="8">
        <v>422205</v>
      </c>
      <c r="I447" s="10" t="s">
        <v>1515</v>
      </c>
      <c r="J447" s="11">
        <v>20</v>
      </c>
      <c r="K447" s="13">
        <f t="shared" si="6"/>
        <v>3.5959904706252526E-5</v>
      </c>
    </row>
    <row r="448" spans="1:11" x14ac:dyDescent="0.25">
      <c r="A448" s="8">
        <v>422210</v>
      </c>
      <c r="B448" s="10" t="s">
        <v>1572</v>
      </c>
      <c r="C448" s="11">
        <v>6</v>
      </c>
      <c r="D448" s="11">
        <v>11</v>
      </c>
      <c r="E448" s="11">
        <v>-5</v>
      </c>
      <c r="H448" s="8">
        <v>422210</v>
      </c>
      <c r="I448" s="10" t="s">
        <v>1572</v>
      </c>
      <c r="J448" s="11">
        <v>4</v>
      </c>
      <c r="K448" s="13">
        <f t="shared" si="6"/>
        <v>7.1919809412505059E-6</v>
      </c>
    </row>
    <row r="449" spans="1:11" x14ac:dyDescent="0.25">
      <c r="A449" s="8">
        <v>422215</v>
      </c>
      <c r="B449" s="10" t="s">
        <v>1573</v>
      </c>
      <c r="C449" s="11">
        <v>0</v>
      </c>
      <c r="D449" s="11">
        <v>3</v>
      </c>
      <c r="E449" s="11">
        <v>-3</v>
      </c>
      <c r="H449" s="8">
        <v>422215</v>
      </c>
      <c r="I449" s="10" t="s">
        <v>1573</v>
      </c>
      <c r="J449" s="11">
        <v>0</v>
      </c>
      <c r="K449" s="13">
        <f t="shared" si="6"/>
        <v>0</v>
      </c>
    </row>
    <row r="450" spans="1:11" x14ac:dyDescent="0.25">
      <c r="A450" s="8">
        <v>422305</v>
      </c>
      <c r="B450" s="10" t="s">
        <v>1575</v>
      </c>
      <c r="C450" s="11">
        <v>204</v>
      </c>
      <c r="D450" s="11">
        <v>127</v>
      </c>
      <c r="E450" s="11">
        <v>77</v>
      </c>
      <c r="H450" s="8">
        <v>422305</v>
      </c>
      <c r="I450" s="10" t="s">
        <v>1575</v>
      </c>
      <c r="J450" s="11">
        <v>278</v>
      </c>
      <c r="K450" s="13">
        <f t="shared" si="6"/>
        <v>4.9984267541691013E-4</v>
      </c>
    </row>
    <row r="451" spans="1:11" x14ac:dyDescent="0.25">
      <c r="A451" s="8">
        <v>422310</v>
      </c>
      <c r="B451" s="10" t="s">
        <v>1577</v>
      </c>
      <c r="C451" s="11">
        <v>4583</v>
      </c>
      <c r="D451" s="11">
        <v>3229</v>
      </c>
      <c r="E451" s="11">
        <v>1354</v>
      </c>
      <c r="H451" s="8">
        <v>422310</v>
      </c>
      <c r="I451" s="10" t="s">
        <v>1577</v>
      </c>
      <c r="J451" s="11">
        <v>3620</v>
      </c>
      <c r="K451" s="13">
        <f t="shared" si="6"/>
        <v>6.5087427518317077E-3</v>
      </c>
    </row>
    <row r="452" spans="1:11" x14ac:dyDescent="0.25">
      <c r="A452" s="8">
        <v>422315</v>
      </c>
      <c r="B452" s="10" t="s">
        <v>1578</v>
      </c>
      <c r="C452" s="11">
        <v>379</v>
      </c>
      <c r="D452" s="11">
        <v>352</v>
      </c>
      <c r="E452" s="11">
        <v>27</v>
      </c>
      <c r="H452" s="8">
        <v>422315</v>
      </c>
      <c r="I452" s="10" t="s">
        <v>1578</v>
      </c>
      <c r="J452" s="11">
        <v>338</v>
      </c>
      <c r="K452" s="13">
        <f t="shared" ref="K452:K515" si="7">J452/$J$1033</f>
        <v>6.0772238953566771E-4</v>
      </c>
    </row>
    <row r="453" spans="1:11" x14ac:dyDescent="0.25">
      <c r="A453" s="8">
        <v>422320</v>
      </c>
      <c r="B453" s="10" t="s">
        <v>1579</v>
      </c>
      <c r="C453" s="11">
        <v>6</v>
      </c>
      <c r="D453" s="11">
        <v>6</v>
      </c>
      <c r="E453" s="11">
        <v>0</v>
      </c>
      <c r="H453" s="8">
        <v>422320</v>
      </c>
      <c r="I453" s="10" t="s">
        <v>1579</v>
      </c>
      <c r="J453" s="11">
        <v>11</v>
      </c>
      <c r="K453" s="13">
        <f t="shared" si="7"/>
        <v>1.9777947588438892E-5</v>
      </c>
    </row>
    <row r="454" spans="1:11" x14ac:dyDescent="0.25">
      <c r="A454" s="8">
        <v>422335</v>
      </c>
      <c r="B454" s="10" t="s">
        <v>1517</v>
      </c>
      <c r="C454" s="11">
        <v>2</v>
      </c>
      <c r="D454" s="11">
        <v>7</v>
      </c>
      <c r="E454" s="11">
        <v>-5</v>
      </c>
      <c r="H454" s="8">
        <v>422335</v>
      </c>
      <c r="I454" s="10" t="s">
        <v>1517</v>
      </c>
      <c r="J454" s="11">
        <v>8</v>
      </c>
      <c r="K454" s="13">
        <f t="shared" si="7"/>
        <v>1.4383961882501012E-5</v>
      </c>
    </row>
    <row r="455" spans="1:11" x14ac:dyDescent="0.25">
      <c r="A455" s="8">
        <v>423105</v>
      </c>
      <c r="B455" s="10" t="s">
        <v>1581</v>
      </c>
      <c r="C455" s="11">
        <v>0</v>
      </c>
      <c r="D455" s="11">
        <v>3</v>
      </c>
      <c r="E455" s="11">
        <v>-3</v>
      </c>
      <c r="H455" s="8">
        <v>423105</v>
      </c>
      <c r="I455" s="10" t="s">
        <v>1581</v>
      </c>
      <c r="J455" s="11">
        <v>-1</v>
      </c>
      <c r="K455" s="13">
        <f t="shared" si="7"/>
        <v>-1.7979952353126265E-6</v>
      </c>
    </row>
    <row r="456" spans="1:11" x14ac:dyDescent="0.25">
      <c r="A456" s="8">
        <v>424105</v>
      </c>
      <c r="B456" s="10" t="s">
        <v>1582</v>
      </c>
      <c r="C456" s="11">
        <v>0</v>
      </c>
      <c r="D456" s="11">
        <v>1</v>
      </c>
      <c r="E456" s="11">
        <v>-1</v>
      </c>
      <c r="H456" s="8">
        <v>424105</v>
      </c>
      <c r="I456" s="10" t="s">
        <v>1582</v>
      </c>
      <c r="J456" s="11">
        <v>0</v>
      </c>
      <c r="K456" s="13">
        <f t="shared" si="7"/>
        <v>0</v>
      </c>
    </row>
    <row r="457" spans="1:11" x14ac:dyDescent="0.25">
      <c r="A457" s="8">
        <v>424110</v>
      </c>
      <c r="B457" s="10" t="s">
        <v>2266</v>
      </c>
      <c r="C457" s="11">
        <v>1</v>
      </c>
      <c r="D457" s="11">
        <v>0</v>
      </c>
      <c r="E457" s="11">
        <v>1</v>
      </c>
      <c r="H457" s="8">
        <v>424110</v>
      </c>
      <c r="I457" s="10" t="s">
        <v>2266</v>
      </c>
      <c r="J457" s="11">
        <v>1</v>
      </c>
      <c r="K457" s="13">
        <f t="shared" si="7"/>
        <v>1.7979952353126265E-6</v>
      </c>
    </row>
    <row r="458" spans="1:11" x14ac:dyDescent="0.25">
      <c r="A458" s="8">
        <v>424125</v>
      </c>
      <c r="B458" s="10" t="s">
        <v>2267</v>
      </c>
      <c r="C458" s="11">
        <v>0</v>
      </c>
      <c r="D458" s="11">
        <v>1</v>
      </c>
      <c r="E458" s="11">
        <v>-1</v>
      </c>
      <c r="H458" s="8">
        <v>424125</v>
      </c>
      <c r="I458" s="10" t="s">
        <v>2267</v>
      </c>
      <c r="J458" s="11">
        <v>2</v>
      </c>
      <c r="K458" s="13">
        <f t="shared" si="7"/>
        <v>3.5959904706252529E-6</v>
      </c>
    </row>
    <row r="459" spans="1:11" x14ac:dyDescent="0.25">
      <c r="A459" s="8">
        <v>510105</v>
      </c>
      <c r="B459" s="10" t="s">
        <v>2268</v>
      </c>
      <c r="C459" s="11">
        <v>2</v>
      </c>
      <c r="D459" s="11">
        <v>0</v>
      </c>
      <c r="E459" s="11">
        <v>2</v>
      </c>
      <c r="H459" s="8">
        <v>510105</v>
      </c>
      <c r="I459" s="10" t="s">
        <v>2268</v>
      </c>
      <c r="J459" s="11">
        <v>2</v>
      </c>
      <c r="K459" s="13">
        <f t="shared" si="7"/>
        <v>3.5959904706252529E-6</v>
      </c>
    </row>
    <row r="460" spans="1:11" x14ac:dyDescent="0.25">
      <c r="A460" s="8">
        <v>510110</v>
      </c>
      <c r="B460" s="10" t="s">
        <v>1583</v>
      </c>
      <c r="C460" s="11">
        <v>3</v>
      </c>
      <c r="D460" s="11">
        <v>2</v>
      </c>
      <c r="E460" s="11">
        <v>1</v>
      </c>
      <c r="H460" s="8">
        <v>510110</v>
      </c>
      <c r="I460" s="10" t="s">
        <v>1583</v>
      </c>
      <c r="J460" s="11">
        <v>3</v>
      </c>
      <c r="K460" s="13">
        <f t="shared" si="7"/>
        <v>5.3939857059378794E-6</v>
      </c>
    </row>
    <row r="461" spans="1:11" x14ac:dyDescent="0.25">
      <c r="A461" s="8">
        <v>510130</v>
      </c>
      <c r="B461" s="10" t="s">
        <v>2269</v>
      </c>
      <c r="C461" s="11">
        <v>1</v>
      </c>
      <c r="D461" s="11">
        <v>1</v>
      </c>
      <c r="E461" s="11">
        <v>0</v>
      </c>
      <c r="H461" s="8">
        <v>510130</v>
      </c>
      <c r="I461" s="10" t="s">
        <v>2269</v>
      </c>
      <c r="J461" s="11">
        <v>0</v>
      </c>
      <c r="K461" s="13">
        <f t="shared" si="7"/>
        <v>0</v>
      </c>
    </row>
    <row r="462" spans="1:11" x14ac:dyDescent="0.25">
      <c r="A462" s="8">
        <v>510205</v>
      </c>
      <c r="B462" s="10" t="s">
        <v>2270</v>
      </c>
      <c r="C462" s="11">
        <v>0</v>
      </c>
      <c r="D462" s="11">
        <v>0</v>
      </c>
      <c r="E462" s="11">
        <v>0</v>
      </c>
      <c r="H462" s="8">
        <v>510205</v>
      </c>
      <c r="I462" s="10" t="s">
        <v>2270</v>
      </c>
      <c r="J462" s="11">
        <v>1</v>
      </c>
      <c r="K462" s="13">
        <f t="shared" si="7"/>
        <v>1.7979952353126265E-6</v>
      </c>
    </row>
    <row r="463" spans="1:11" x14ac:dyDescent="0.25">
      <c r="A463" s="8">
        <v>510310</v>
      </c>
      <c r="B463" s="10" t="s">
        <v>2271</v>
      </c>
      <c r="C463" s="11">
        <v>0</v>
      </c>
      <c r="D463" s="11">
        <v>0</v>
      </c>
      <c r="E463" s="11">
        <v>0</v>
      </c>
      <c r="H463" s="8">
        <v>510310</v>
      </c>
      <c r="I463" s="10" t="s">
        <v>2271</v>
      </c>
      <c r="J463" s="11">
        <v>1</v>
      </c>
      <c r="K463" s="13">
        <f t="shared" si="7"/>
        <v>1.7979952353126265E-6</v>
      </c>
    </row>
    <row r="464" spans="1:11" x14ac:dyDescent="0.25">
      <c r="A464" s="8">
        <v>511110</v>
      </c>
      <c r="B464" s="10" t="s">
        <v>1584</v>
      </c>
      <c r="C464" s="11">
        <v>3</v>
      </c>
      <c r="D464" s="11">
        <v>2</v>
      </c>
      <c r="E464" s="11">
        <v>1</v>
      </c>
      <c r="H464" s="8">
        <v>511110</v>
      </c>
      <c r="I464" s="10" t="s">
        <v>1584</v>
      </c>
      <c r="J464" s="11">
        <v>2</v>
      </c>
      <c r="K464" s="13">
        <f t="shared" si="7"/>
        <v>3.5959904706252529E-6</v>
      </c>
    </row>
    <row r="465" spans="1:11" x14ac:dyDescent="0.25">
      <c r="A465" s="8">
        <v>511205</v>
      </c>
      <c r="B465" s="10" t="s">
        <v>1585</v>
      </c>
      <c r="C465" s="11">
        <v>48</v>
      </c>
      <c r="D465" s="11">
        <v>58</v>
      </c>
      <c r="E465" s="11">
        <v>-10</v>
      </c>
      <c r="H465" s="8">
        <v>511205</v>
      </c>
      <c r="I465" s="10" t="s">
        <v>1585</v>
      </c>
      <c r="J465" s="11">
        <v>43</v>
      </c>
      <c r="K465" s="13">
        <f t="shared" si="7"/>
        <v>7.7313795118442939E-5</v>
      </c>
    </row>
    <row r="466" spans="1:11" x14ac:dyDescent="0.25">
      <c r="A466" s="8">
        <v>511210</v>
      </c>
      <c r="B466" s="10" t="s">
        <v>1586</v>
      </c>
      <c r="C466" s="11">
        <v>531</v>
      </c>
      <c r="D466" s="11">
        <v>556</v>
      </c>
      <c r="E466" s="11">
        <v>-25</v>
      </c>
      <c r="H466" s="8">
        <v>511210</v>
      </c>
      <c r="I466" s="10" t="s">
        <v>1586</v>
      </c>
      <c r="J466" s="11">
        <v>475</v>
      </c>
      <c r="K466" s="13">
        <f t="shared" si="7"/>
        <v>8.540477367734976E-4</v>
      </c>
    </row>
    <row r="467" spans="1:11" x14ac:dyDescent="0.25">
      <c r="A467" s="8">
        <v>511215</v>
      </c>
      <c r="B467" s="10" t="s">
        <v>1587</v>
      </c>
      <c r="C467" s="11">
        <v>1185</v>
      </c>
      <c r="D467" s="11">
        <v>804</v>
      </c>
      <c r="E467" s="11">
        <v>381</v>
      </c>
      <c r="H467" s="8">
        <v>511215</v>
      </c>
      <c r="I467" s="10" t="s">
        <v>1587</v>
      </c>
      <c r="J467" s="11">
        <v>1135</v>
      </c>
      <c r="K467" s="13">
        <f t="shared" si="7"/>
        <v>2.0407245920798312E-3</v>
      </c>
    </row>
    <row r="468" spans="1:11" x14ac:dyDescent="0.25">
      <c r="A468" s="8">
        <v>511220</v>
      </c>
      <c r="B468" s="10" t="s">
        <v>1588</v>
      </c>
      <c r="C468" s="11">
        <v>0</v>
      </c>
      <c r="D468" s="11">
        <v>1</v>
      </c>
      <c r="E468" s="11">
        <v>-1</v>
      </c>
      <c r="H468" s="8">
        <v>511220</v>
      </c>
      <c r="I468" s="10" t="s">
        <v>1588</v>
      </c>
      <c r="J468" s="11">
        <v>0</v>
      </c>
      <c r="K468" s="13">
        <f t="shared" si="7"/>
        <v>0</v>
      </c>
    </row>
    <row r="469" spans="1:11" x14ac:dyDescent="0.25">
      <c r="A469" s="8">
        <v>511405</v>
      </c>
      <c r="B469" s="10" t="s">
        <v>1590</v>
      </c>
      <c r="C469" s="11">
        <v>26</v>
      </c>
      <c r="D469" s="11">
        <v>29</v>
      </c>
      <c r="E469" s="11">
        <v>-3</v>
      </c>
      <c r="H469" s="8">
        <v>511405</v>
      </c>
      <c r="I469" s="10" t="s">
        <v>1590</v>
      </c>
      <c r="J469" s="11">
        <v>47</v>
      </c>
      <c r="K469" s="13">
        <f t="shared" si="7"/>
        <v>8.4505776059693442E-5</v>
      </c>
    </row>
    <row r="470" spans="1:11" x14ac:dyDescent="0.25">
      <c r="A470" s="8">
        <v>512105</v>
      </c>
      <c r="B470" s="10" t="s">
        <v>1591</v>
      </c>
      <c r="C470" s="11">
        <v>5</v>
      </c>
      <c r="D470" s="11">
        <v>8</v>
      </c>
      <c r="E470" s="11">
        <v>-3</v>
      </c>
      <c r="H470" s="8">
        <v>512105</v>
      </c>
      <c r="I470" s="10" t="s">
        <v>1591</v>
      </c>
      <c r="J470" s="11">
        <v>7</v>
      </c>
      <c r="K470" s="13">
        <f t="shared" si="7"/>
        <v>1.2585966647188384E-5</v>
      </c>
    </row>
    <row r="471" spans="1:11" x14ac:dyDescent="0.25">
      <c r="A471" s="8">
        <v>512110</v>
      </c>
      <c r="B471" s="10" t="s">
        <v>2272</v>
      </c>
      <c r="C471" s="11">
        <v>2</v>
      </c>
      <c r="D471" s="11">
        <v>1</v>
      </c>
      <c r="E471" s="11">
        <v>1</v>
      </c>
      <c r="H471" s="8">
        <v>512110</v>
      </c>
      <c r="I471" s="10" t="s">
        <v>2272</v>
      </c>
      <c r="J471" s="11">
        <v>1</v>
      </c>
      <c r="K471" s="13">
        <f t="shared" si="7"/>
        <v>1.7979952353126265E-6</v>
      </c>
    </row>
    <row r="472" spans="1:11" x14ac:dyDescent="0.25">
      <c r="A472" s="8">
        <v>513110</v>
      </c>
      <c r="B472" s="10" t="s">
        <v>1593</v>
      </c>
      <c r="C472" s="11">
        <v>1</v>
      </c>
      <c r="D472" s="11">
        <v>2</v>
      </c>
      <c r="E472" s="11">
        <v>-1</v>
      </c>
      <c r="H472" s="8">
        <v>513110</v>
      </c>
      <c r="I472" s="10" t="s">
        <v>1593</v>
      </c>
      <c r="J472" s="11">
        <v>1</v>
      </c>
      <c r="K472" s="13">
        <f t="shared" si="7"/>
        <v>1.7979952353126265E-6</v>
      </c>
    </row>
    <row r="473" spans="1:11" x14ac:dyDescent="0.25">
      <c r="A473" s="8">
        <v>513115</v>
      </c>
      <c r="B473" s="10" t="s">
        <v>1594</v>
      </c>
      <c r="C473" s="11">
        <v>7</v>
      </c>
      <c r="D473" s="11">
        <v>6</v>
      </c>
      <c r="E473" s="11">
        <v>1</v>
      </c>
      <c r="H473" s="8">
        <v>513115</v>
      </c>
      <c r="I473" s="10" t="s">
        <v>1594</v>
      </c>
      <c r="J473" s="11">
        <v>4</v>
      </c>
      <c r="K473" s="13">
        <f t="shared" si="7"/>
        <v>7.1919809412505059E-6</v>
      </c>
    </row>
    <row r="474" spans="1:11" x14ac:dyDescent="0.25">
      <c r="A474" s="8">
        <v>513205</v>
      </c>
      <c r="B474" s="10" t="s">
        <v>1528</v>
      </c>
      <c r="C474" s="11">
        <v>201</v>
      </c>
      <c r="D474" s="11">
        <v>159</v>
      </c>
      <c r="E474" s="11">
        <v>42</v>
      </c>
      <c r="H474" s="8">
        <v>513205</v>
      </c>
      <c r="I474" s="10" t="s">
        <v>1528</v>
      </c>
      <c r="J474" s="11">
        <v>175</v>
      </c>
      <c r="K474" s="13">
        <f t="shared" si="7"/>
        <v>3.146491661797096E-4</v>
      </c>
    </row>
    <row r="475" spans="1:11" x14ac:dyDescent="0.25">
      <c r="A475" s="8">
        <v>513215</v>
      </c>
      <c r="B475" s="10" t="s">
        <v>2273</v>
      </c>
      <c r="C475" s="11">
        <v>1</v>
      </c>
      <c r="D475" s="11">
        <v>1</v>
      </c>
      <c r="E475" s="11">
        <v>0</v>
      </c>
      <c r="H475" s="8">
        <v>513215</v>
      </c>
      <c r="I475" s="10" t="s">
        <v>2273</v>
      </c>
      <c r="J475" s="11">
        <v>0</v>
      </c>
      <c r="K475" s="13">
        <f t="shared" si="7"/>
        <v>0</v>
      </c>
    </row>
    <row r="476" spans="1:11" x14ac:dyDescent="0.25">
      <c r="A476" s="8">
        <v>513220</v>
      </c>
      <c r="B476" s="10" t="s">
        <v>2274</v>
      </c>
      <c r="C476" s="11">
        <v>1</v>
      </c>
      <c r="D476" s="11">
        <v>0</v>
      </c>
      <c r="E476" s="11">
        <v>1</v>
      </c>
      <c r="H476" s="8">
        <v>513220</v>
      </c>
      <c r="I476" s="10" t="s">
        <v>2274</v>
      </c>
      <c r="J476" s="11">
        <v>1</v>
      </c>
      <c r="K476" s="13">
        <f t="shared" si="7"/>
        <v>1.7979952353126265E-6</v>
      </c>
    </row>
    <row r="477" spans="1:11" x14ac:dyDescent="0.25">
      <c r="A477" s="8">
        <v>513305</v>
      </c>
      <c r="B477" s="10" t="s">
        <v>1596</v>
      </c>
      <c r="C477" s="11">
        <v>0</v>
      </c>
      <c r="D477" s="11">
        <v>0</v>
      </c>
      <c r="E477" s="11">
        <v>0</v>
      </c>
      <c r="H477" s="8">
        <v>513305</v>
      </c>
      <c r="I477" s="10" t="s">
        <v>1596</v>
      </c>
      <c r="J477" s="11">
        <v>1</v>
      </c>
      <c r="K477" s="13">
        <f t="shared" si="7"/>
        <v>1.7979952353126265E-6</v>
      </c>
    </row>
    <row r="478" spans="1:11" x14ac:dyDescent="0.25">
      <c r="A478" s="8">
        <v>513315</v>
      </c>
      <c r="B478" s="10" t="s">
        <v>1598</v>
      </c>
      <c r="C478" s="11">
        <v>183</v>
      </c>
      <c r="D478" s="11">
        <v>170</v>
      </c>
      <c r="E478" s="11">
        <v>13</v>
      </c>
      <c r="H478" s="8">
        <v>513315</v>
      </c>
      <c r="I478" s="10" t="s">
        <v>1598</v>
      </c>
      <c r="J478" s="11">
        <v>205</v>
      </c>
      <c r="K478" s="13">
        <f t="shared" si="7"/>
        <v>3.6858902323908839E-4</v>
      </c>
    </row>
    <row r="479" spans="1:11" x14ac:dyDescent="0.25">
      <c r="A479" s="8">
        <v>513405</v>
      </c>
      <c r="B479" s="10" t="s">
        <v>1532</v>
      </c>
      <c r="C479" s="11">
        <v>101</v>
      </c>
      <c r="D479" s="11">
        <v>84</v>
      </c>
      <c r="E479" s="11">
        <v>17</v>
      </c>
      <c r="H479" s="8">
        <v>513405</v>
      </c>
      <c r="I479" s="10" t="s">
        <v>1532</v>
      </c>
      <c r="J479" s="11">
        <v>95</v>
      </c>
      <c r="K479" s="13">
        <f t="shared" si="7"/>
        <v>1.708095473546995E-4</v>
      </c>
    </row>
    <row r="480" spans="1:11" x14ac:dyDescent="0.25">
      <c r="A480" s="8">
        <v>513415</v>
      </c>
      <c r="B480" s="10" t="s">
        <v>1534</v>
      </c>
      <c r="C480" s="11">
        <v>744</v>
      </c>
      <c r="D480" s="11">
        <v>622</v>
      </c>
      <c r="E480" s="11">
        <v>122</v>
      </c>
      <c r="H480" s="8">
        <v>513415</v>
      </c>
      <c r="I480" s="10" t="s">
        <v>1534</v>
      </c>
      <c r="J480" s="11">
        <v>629</v>
      </c>
      <c r="K480" s="13">
        <f t="shared" si="7"/>
        <v>1.130939003011642E-3</v>
      </c>
    </row>
    <row r="481" spans="1:11" x14ac:dyDescent="0.25">
      <c r="A481" s="8">
        <v>513420</v>
      </c>
      <c r="B481" s="10" t="s">
        <v>1536</v>
      </c>
      <c r="C481" s="11">
        <v>10</v>
      </c>
      <c r="D481" s="11">
        <v>7</v>
      </c>
      <c r="E481" s="11">
        <v>3</v>
      </c>
      <c r="H481" s="8">
        <v>513420</v>
      </c>
      <c r="I481" s="10" t="s">
        <v>1536</v>
      </c>
      <c r="J481" s="11">
        <v>8</v>
      </c>
      <c r="K481" s="13">
        <f t="shared" si="7"/>
        <v>1.4383961882501012E-5</v>
      </c>
    </row>
    <row r="482" spans="1:11" x14ac:dyDescent="0.25">
      <c r="A482" s="8">
        <v>513425</v>
      </c>
      <c r="B482" s="10" t="s">
        <v>1538</v>
      </c>
      <c r="C482" s="11">
        <v>62</v>
      </c>
      <c r="D482" s="11">
        <v>49</v>
      </c>
      <c r="E482" s="11">
        <v>13</v>
      </c>
      <c r="H482" s="8">
        <v>513425</v>
      </c>
      <c r="I482" s="10" t="s">
        <v>1538</v>
      </c>
      <c r="J482" s="11">
        <v>63</v>
      </c>
      <c r="K482" s="13">
        <f t="shared" si="7"/>
        <v>1.1327369982469547E-4</v>
      </c>
    </row>
    <row r="483" spans="1:11" x14ac:dyDescent="0.25">
      <c r="A483" s="8">
        <v>513430</v>
      </c>
      <c r="B483" s="10" t="s">
        <v>1601</v>
      </c>
      <c r="C483" s="11">
        <v>4</v>
      </c>
      <c r="D483" s="11">
        <v>5</v>
      </c>
      <c r="E483" s="11">
        <v>-1</v>
      </c>
      <c r="H483" s="8">
        <v>513430</v>
      </c>
      <c r="I483" s="10" t="s">
        <v>1601</v>
      </c>
      <c r="J483" s="11">
        <v>2</v>
      </c>
      <c r="K483" s="13">
        <f t="shared" si="7"/>
        <v>3.5959904706252529E-6</v>
      </c>
    </row>
    <row r="484" spans="1:11" x14ac:dyDescent="0.25">
      <c r="A484" s="8">
        <v>513435</v>
      </c>
      <c r="B484" s="10" t="s">
        <v>1602</v>
      </c>
      <c r="C484" s="11">
        <v>4252</v>
      </c>
      <c r="D484" s="11">
        <v>3684</v>
      </c>
      <c r="E484" s="11">
        <v>568</v>
      </c>
      <c r="H484" s="8">
        <v>513435</v>
      </c>
      <c r="I484" s="10" t="s">
        <v>1602</v>
      </c>
      <c r="J484" s="11">
        <v>4036</v>
      </c>
      <c r="K484" s="13">
        <f t="shared" si="7"/>
        <v>7.25670876972176E-3</v>
      </c>
    </row>
    <row r="485" spans="1:11" x14ac:dyDescent="0.25">
      <c r="A485" s="8">
        <v>513440</v>
      </c>
      <c r="B485" s="10" t="s">
        <v>1541</v>
      </c>
      <c r="C485" s="11">
        <v>5</v>
      </c>
      <c r="D485" s="11">
        <v>2</v>
      </c>
      <c r="E485" s="11">
        <v>3</v>
      </c>
      <c r="H485" s="8">
        <v>513440</v>
      </c>
      <c r="I485" s="10" t="s">
        <v>1541</v>
      </c>
      <c r="J485" s="11">
        <v>3</v>
      </c>
      <c r="K485" s="13">
        <f t="shared" si="7"/>
        <v>5.3939857059378794E-6</v>
      </c>
    </row>
    <row r="486" spans="1:11" x14ac:dyDescent="0.25">
      <c r="A486" s="8">
        <v>513505</v>
      </c>
      <c r="B486" s="10" t="s">
        <v>1603</v>
      </c>
      <c r="C486" s="11">
        <v>1245</v>
      </c>
      <c r="D486" s="11">
        <v>1128</v>
      </c>
      <c r="E486" s="11">
        <v>117</v>
      </c>
      <c r="H486" s="8">
        <v>513505</v>
      </c>
      <c r="I486" s="10" t="s">
        <v>1603</v>
      </c>
      <c r="J486" s="11">
        <v>1008</v>
      </c>
      <c r="K486" s="13">
        <f t="shared" si="7"/>
        <v>1.8123791971951274E-3</v>
      </c>
    </row>
    <row r="487" spans="1:11" x14ac:dyDescent="0.25">
      <c r="A487" s="8">
        <v>513605</v>
      </c>
      <c r="B487" s="10" t="s">
        <v>1604</v>
      </c>
      <c r="C487" s="11">
        <v>1</v>
      </c>
      <c r="D487" s="11">
        <v>1</v>
      </c>
      <c r="E487" s="11">
        <v>0</v>
      </c>
      <c r="H487" s="8">
        <v>513605</v>
      </c>
      <c r="I487" s="10" t="s">
        <v>1604</v>
      </c>
      <c r="J487" s="11">
        <v>2</v>
      </c>
      <c r="K487" s="13">
        <f t="shared" si="7"/>
        <v>3.5959904706252529E-6</v>
      </c>
    </row>
    <row r="488" spans="1:11" x14ac:dyDescent="0.25">
      <c r="A488" s="8">
        <v>513610</v>
      </c>
      <c r="B488" s="10" t="s">
        <v>1542</v>
      </c>
      <c r="C488" s="11">
        <v>0</v>
      </c>
      <c r="D488" s="11">
        <v>1</v>
      </c>
      <c r="E488" s="11">
        <v>-1</v>
      </c>
      <c r="H488" s="8">
        <v>513610</v>
      </c>
      <c r="I488" s="10" t="s">
        <v>1542</v>
      </c>
      <c r="J488" s="11">
        <v>-1</v>
      </c>
      <c r="K488" s="13">
        <f t="shared" si="7"/>
        <v>-1.7979952353126265E-6</v>
      </c>
    </row>
    <row r="489" spans="1:11" x14ac:dyDescent="0.25">
      <c r="A489" s="8">
        <v>513615</v>
      </c>
      <c r="B489" s="10" t="s">
        <v>1606</v>
      </c>
      <c r="C489" s="11">
        <v>1</v>
      </c>
      <c r="D489" s="11">
        <v>0</v>
      </c>
      <c r="E489" s="11">
        <v>1</v>
      </c>
      <c r="H489" s="8">
        <v>513615</v>
      </c>
      <c r="I489" s="10" t="s">
        <v>1606</v>
      </c>
      <c r="J489" s="11">
        <v>2</v>
      </c>
      <c r="K489" s="13">
        <f t="shared" si="7"/>
        <v>3.5959904706252529E-6</v>
      </c>
    </row>
    <row r="490" spans="1:11" x14ac:dyDescent="0.25">
      <c r="A490" s="8">
        <v>514105</v>
      </c>
      <c r="B490" s="10" t="s">
        <v>1544</v>
      </c>
      <c r="C490" s="11">
        <v>0</v>
      </c>
      <c r="D490" s="11">
        <v>0</v>
      </c>
      <c r="E490" s="11">
        <v>0</v>
      </c>
      <c r="H490" s="8">
        <v>514105</v>
      </c>
      <c r="I490" s="10" t="s">
        <v>1544</v>
      </c>
      <c r="J490" s="11">
        <v>1</v>
      </c>
      <c r="K490" s="13">
        <f t="shared" si="7"/>
        <v>1.7979952353126265E-6</v>
      </c>
    </row>
    <row r="491" spans="1:11" x14ac:dyDescent="0.25">
      <c r="A491" s="8">
        <v>514110</v>
      </c>
      <c r="B491" s="10" t="s">
        <v>1607</v>
      </c>
      <c r="C491" s="11">
        <v>6</v>
      </c>
      <c r="D491" s="11">
        <v>5</v>
      </c>
      <c r="E491" s="11">
        <v>1</v>
      </c>
      <c r="H491" s="8">
        <v>514110</v>
      </c>
      <c r="I491" s="10" t="s">
        <v>1607</v>
      </c>
      <c r="J491" s="11">
        <v>3</v>
      </c>
      <c r="K491" s="13">
        <f t="shared" si="7"/>
        <v>5.3939857059378794E-6</v>
      </c>
    </row>
    <row r="492" spans="1:11" x14ac:dyDescent="0.25">
      <c r="A492" s="8">
        <v>514120</v>
      </c>
      <c r="B492" s="10" t="s">
        <v>1608</v>
      </c>
      <c r="C492" s="11">
        <v>46</v>
      </c>
      <c r="D492" s="11">
        <v>19</v>
      </c>
      <c r="E492" s="11">
        <v>27</v>
      </c>
      <c r="H492" s="8">
        <v>514120</v>
      </c>
      <c r="I492" s="10" t="s">
        <v>1608</v>
      </c>
      <c r="J492" s="11">
        <v>50</v>
      </c>
      <c r="K492" s="13">
        <f t="shared" si="7"/>
        <v>8.9899761765631315E-5</v>
      </c>
    </row>
    <row r="493" spans="1:11" x14ac:dyDescent="0.25">
      <c r="A493" s="8">
        <v>514205</v>
      </c>
      <c r="B493" s="10" t="s">
        <v>2275</v>
      </c>
      <c r="C493" s="11">
        <v>7</v>
      </c>
      <c r="D493" s="11">
        <v>0</v>
      </c>
      <c r="E493" s="11">
        <v>7</v>
      </c>
      <c r="H493" s="8">
        <v>514205</v>
      </c>
      <c r="I493" s="10" t="s">
        <v>2275</v>
      </c>
      <c r="J493" s="11">
        <v>12</v>
      </c>
      <c r="K493" s="13">
        <f t="shared" si="7"/>
        <v>2.1575942823751518E-5</v>
      </c>
    </row>
    <row r="494" spans="1:11" x14ac:dyDescent="0.25">
      <c r="A494" s="8">
        <v>514215</v>
      </c>
      <c r="B494" s="10" t="s">
        <v>1609</v>
      </c>
      <c r="C494" s="11">
        <v>78</v>
      </c>
      <c r="D494" s="11">
        <v>105</v>
      </c>
      <c r="E494" s="11">
        <v>-27</v>
      </c>
      <c r="H494" s="8">
        <v>514215</v>
      </c>
      <c r="I494" s="10" t="s">
        <v>1609</v>
      </c>
      <c r="J494" s="11">
        <v>126</v>
      </c>
      <c r="K494" s="13">
        <f t="shared" si="7"/>
        <v>2.2654739964939093E-4</v>
      </c>
    </row>
    <row r="495" spans="1:11" x14ac:dyDescent="0.25">
      <c r="A495" s="8">
        <v>514225</v>
      </c>
      <c r="B495" s="10" t="s">
        <v>1610</v>
      </c>
      <c r="C495" s="11">
        <v>814</v>
      </c>
      <c r="D495" s="11">
        <v>782</v>
      </c>
      <c r="E495" s="11">
        <v>32</v>
      </c>
      <c r="H495" s="8">
        <v>514225</v>
      </c>
      <c r="I495" s="10" t="s">
        <v>1610</v>
      </c>
      <c r="J495" s="11">
        <v>796</v>
      </c>
      <c r="K495" s="13">
        <f t="shared" si="7"/>
        <v>1.4312042073088506E-3</v>
      </c>
    </row>
    <row r="496" spans="1:11" x14ac:dyDescent="0.25">
      <c r="A496" s="8">
        <v>514230</v>
      </c>
      <c r="B496" s="10" t="s">
        <v>1611</v>
      </c>
      <c r="C496" s="11">
        <v>43</v>
      </c>
      <c r="D496" s="11">
        <v>6</v>
      </c>
      <c r="E496" s="11">
        <v>37</v>
      </c>
      <c r="H496" s="8">
        <v>514230</v>
      </c>
      <c r="I496" s="10" t="s">
        <v>1611</v>
      </c>
      <c r="J496" s="11">
        <v>55</v>
      </c>
      <c r="K496" s="13">
        <f t="shared" si="7"/>
        <v>9.8889737942194447E-5</v>
      </c>
    </row>
    <row r="497" spans="1:11" x14ac:dyDescent="0.25">
      <c r="A497" s="8">
        <v>514305</v>
      </c>
      <c r="B497" s="10" t="s">
        <v>1612</v>
      </c>
      <c r="C497" s="11">
        <v>0</v>
      </c>
      <c r="D497" s="11">
        <v>0</v>
      </c>
      <c r="E497" s="11">
        <v>0</v>
      </c>
      <c r="H497" s="8">
        <v>514305</v>
      </c>
      <c r="I497" s="10" t="s">
        <v>1612</v>
      </c>
      <c r="J497" s="11">
        <v>2</v>
      </c>
      <c r="K497" s="13">
        <f t="shared" si="7"/>
        <v>3.5959904706252529E-6</v>
      </c>
    </row>
    <row r="498" spans="1:11" x14ac:dyDescent="0.25">
      <c r="A498" s="8">
        <v>514310</v>
      </c>
      <c r="B498" s="10" t="s">
        <v>1613</v>
      </c>
      <c r="C498" s="11">
        <v>271</v>
      </c>
      <c r="D498" s="11">
        <v>176</v>
      </c>
      <c r="E498" s="11">
        <v>95</v>
      </c>
      <c r="H498" s="8">
        <v>514310</v>
      </c>
      <c r="I498" s="10" t="s">
        <v>1613</v>
      </c>
      <c r="J498" s="11">
        <v>251</v>
      </c>
      <c r="K498" s="13">
        <f t="shared" si="7"/>
        <v>4.5129680406346925E-4</v>
      </c>
    </row>
    <row r="499" spans="1:11" x14ac:dyDescent="0.25">
      <c r="A499" s="8">
        <v>514315</v>
      </c>
      <c r="B499" s="10" t="s">
        <v>2276</v>
      </c>
      <c r="C499" s="11">
        <v>1</v>
      </c>
      <c r="D499" s="11">
        <v>3</v>
      </c>
      <c r="E499" s="11">
        <v>-2</v>
      </c>
      <c r="H499" s="8">
        <v>514315</v>
      </c>
      <c r="I499" s="10" t="s">
        <v>2276</v>
      </c>
      <c r="J499" s="11">
        <v>1</v>
      </c>
      <c r="K499" s="13">
        <f t="shared" si="7"/>
        <v>1.7979952353126265E-6</v>
      </c>
    </row>
    <row r="500" spans="1:11" x14ac:dyDescent="0.25">
      <c r="A500" s="8">
        <v>514320</v>
      </c>
      <c r="B500" s="10" t="s">
        <v>1614</v>
      </c>
      <c r="C500" s="11">
        <v>1773</v>
      </c>
      <c r="D500" s="11">
        <v>1275</v>
      </c>
      <c r="E500" s="11">
        <v>498</v>
      </c>
      <c r="H500" s="8">
        <v>514320</v>
      </c>
      <c r="I500" s="10" t="s">
        <v>1614</v>
      </c>
      <c r="J500" s="11">
        <v>1670</v>
      </c>
      <c r="K500" s="13">
        <f t="shared" si="7"/>
        <v>3.0026520429720861E-3</v>
      </c>
    </row>
    <row r="501" spans="1:11" x14ac:dyDescent="0.25">
      <c r="A501" s="8">
        <v>514325</v>
      </c>
      <c r="B501" s="10" t="s">
        <v>1615</v>
      </c>
      <c r="C501" s="11">
        <v>266</v>
      </c>
      <c r="D501" s="11">
        <v>374</v>
      </c>
      <c r="E501" s="11">
        <v>-108</v>
      </c>
      <c r="H501" s="8">
        <v>514325</v>
      </c>
      <c r="I501" s="10" t="s">
        <v>1615</v>
      </c>
      <c r="J501" s="11">
        <v>192</v>
      </c>
      <c r="K501" s="13">
        <f t="shared" si="7"/>
        <v>3.4521508518002428E-4</v>
      </c>
    </row>
    <row r="502" spans="1:11" x14ac:dyDescent="0.25">
      <c r="A502" s="8">
        <v>514330</v>
      </c>
      <c r="B502" s="10" t="s">
        <v>1616</v>
      </c>
      <c r="C502" s="11">
        <v>1</v>
      </c>
      <c r="D502" s="11">
        <v>2</v>
      </c>
      <c r="E502" s="11">
        <v>-1</v>
      </c>
      <c r="H502" s="8">
        <v>514330</v>
      </c>
      <c r="I502" s="10" t="s">
        <v>1616</v>
      </c>
      <c r="J502" s="11">
        <v>1</v>
      </c>
      <c r="K502" s="13">
        <f t="shared" si="7"/>
        <v>1.7979952353126265E-6</v>
      </c>
    </row>
    <row r="503" spans="1:11" x14ac:dyDescent="0.25">
      <c r="A503" s="8">
        <v>515105</v>
      </c>
      <c r="B503" s="10" t="s">
        <v>2277</v>
      </c>
      <c r="C503" s="11">
        <v>1</v>
      </c>
      <c r="D503" s="11">
        <v>0</v>
      </c>
      <c r="E503" s="11">
        <v>1</v>
      </c>
      <c r="H503" s="8">
        <v>515105</v>
      </c>
      <c r="I503" s="10" t="s">
        <v>2277</v>
      </c>
      <c r="J503" s="11">
        <v>1</v>
      </c>
      <c r="K503" s="13">
        <f t="shared" si="7"/>
        <v>1.7979952353126265E-6</v>
      </c>
    </row>
    <row r="504" spans="1:11" x14ac:dyDescent="0.25">
      <c r="A504" s="8">
        <v>515110</v>
      </c>
      <c r="B504" s="10" t="s">
        <v>1617</v>
      </c>
      <c r="C504" s="11">
        <v>2</v>
      </c>
      <c r="D504" s="11">
        <v>1</v>
      </c>
      <c r="E504" s="11">
        <v>1</v>
      </c>
      <c r="H504" s="8">
        <v>515110</v>
      </c>
      <c r="I504" s="10" t="s">
        <v>1617</v>
      </c>
      <c r="J504" s="11">
        <v>2</v>
      </c>
      <c r="K504" s="13">
        <f t="shared" si="7"/>
        <v>3.5959904706252529E-6</v>
      </c>
    </row>
    <row r="505" spans="1:11" x14ac:dyDescent="0.25">
      <c r="A505" s="8">
        <v>515205</v>
      </c>
      <c r="B505" s="10" t="s">
        <v>1618</v>
      </c>
      <c r="C505" s="11">
        <v>4</v>
      </c>
      <c r="D505" s="11">
        <v>0</v>
      </c>
      <c r="E505" s="11">
        <v>4</v>
      </c>
      <c r="H505" s="8">
        <v>515205</v>
      </c>
      <c r="I505" s="10" t="s">
        <v>1618</v>
      </c>
      <c r="J505" s="11">
        <v>5</v>
      </c>
      <c r="K505" s="13">
        <f t="shared" si="7"/>
        <v>8.9899761765631315E-6</v>
      </c>
    </row>
    <row r="506" spans="1:11" x14ac:dyDescent="0.25">
      <c r="A506" s="8">
        <v>515210</v>
      </c>
      <c r="B506" s="10" t="s">
        <v>1619</v>
      </c>
      <c r="C506" s="11">
        <v>14</v>
      </c>
      <c r="D506" s="11">
        <v>12</v>
      </c>
      <c r="E506" s="11">
        <v>2</v>
      </c>
      <c r="H506" s="8">
        <v>515210</v>
      </c>
      <c r="I506" s="10" t="s">
        <v>1619</v>
      </c>
      <c r="J506" s="11">
        <v>21</v>
      </c>
      <c r="K506" s="13">
        <f t="shared" si="7"/>
        <v>3.7757899941565155E-5</v>
      </c>
    </row>
    <row r="507" spans="1:11" x14ac:dyDescent="0.25">
      <c r="A507" s="8">
        <v>515215</v>
      </c>
      <c r="B507" s="10" t="s">
        <v>1620</v>
      </c>
      <c r="C507" s="11">
        <v>6</v>
      </c>
      <c r="D507" s="11">
        <v>7</v>
      </c>
      <c r="E507" s="11">
        <v>-1</v>
      </c>
      <c r="H507" s="8">
        <v>515215</v>
      </c>
      <c r="I507" s="10" t="s">
        <v>1620</v>
      </c>
      <c r="J507" s="11">
        <v>11</v>
      </c>
      <c r="K507" s="13">
        <f t="shared" si="7"/>
        <v>1.9777947588438892E-5</v>
      </c>
    </row>
    <row r="508" spans="1:11" x14ac:dyDescent="0.25">
      <c r="A508" s="8">
        <v>515220</v>
      </c>
      <c r="B508" s="10" t="s">
        <v>1621</v>
      </c>
      <c r="C508" s="11">
        <v>25</v>
      </c>
      <c r="D508" s="11">
        <v>27</v>
      </c>
      <c r="E508" s="11">
        <v>-2</v>
      </c>
      <c r="H508" s="8">
        <v>515220</v>
      </c>
      <c r="I508" s="10" t="s">
        <v>1621</v>
      </c>
      <c r="J508" s="11">
        <v>47</v>
      </c>
      <c r="K508" s="13">
        <f t="shared" si="7"/>
        <v>8.4505776059693442E-5</v>
      </c>
    </row>
    <row r="509" spans="1:11" x14ac:dyDescent="0.25">
      <c r="A509" s="8">
        <v>515225</v>
      </c>
      <c r="B509" s="10" t="s">
        <v>1622</v>
      </c>
      <c r="C509" s="11">
        <v>211</v>
      </c>
      <c r="D509" s="11">
        <v>113</v>
      </c>
      <c r="E509" s="11">
        <v>98</v>
      </c>
      <c r="H509" s="8">
        <v>515225</v>
      </c>
      <c r="I509" s="10" t="s">
        <v>1622</v>
      </c>
      <c r="J509" s="11">
        <v>167</v>
      </c>
      <c r="K509" s="13">
        <f t="shared" si="7"/>
        <v>3.0026520429720863E-4</v>
      </c>
    </row>
    <row r="510" spans="1:11" x14ac:dyDescent="0.25">
      <c r="A510" s="8">
        <v>515305</v>
      </c>
      <c r="B510" s="10" t="s">
        <v>1558</v>
      </c>
      <c r="C510" s="11">
        <v>79</v>
      </c>
      <c r="D510" s="11">
        <v>93</v>
      </c>
      <c r="E510" s="11">
        <v>-14</v>
      </c>
      <c r="H510" s="8">
        <v>515305</v>
      </c>
      <c r="I510" s="10" t="s">
        <v>1558</v>
      </c>
      <c r="J510" s="11">
        <v>91</v>
      </c>
      <c r="K510" s="13">
        <f t="shared" si="7"/>
        <v>1.6361756641344901E-4</v>
      </c>
    </row>
    <row r="511" spans="1:11" x14ac:dyDescent="0.25">
      <c r="A511" s="8">
        <v>515325</v>
      </c>
      <c r="B511" s="10" t="s">
        <v>1623</v>
      </c>
      <c r="C511" s="11">
        <v>0</v>
      </c>
      <c r="D511" s="11">
        <v>12</v>
      </c>
      <c r="E511" s="11">
        <v>-12</v>
      </c>
      <c r="H511" s="8">
        <v>515325</v>
      </c>
      <c r="I511" s="10" t="s">
        <v>1623</v>
      </c>
      <c r="J511" s="11">
        <v>-12</v>
      </c>
      <c r="K511" s="13">
        <f t="shared" si="7"/>
        <v>-2.1575942823751518E-5</v>
      </c>
    </row>
    <row r="512" spans="1:11" x14ac:dyDescent="0.25">
      <c r="A512" s="8">
        <v>516105</v>
      </c>
      <c r="B512" s="10" t="s">
        <v>2278</v>
      </c>
      <c r="C512" s="11">
        <v>1</v>
      </c>
      <c r="D512" s="11">
        <v>1</v>
      </c>
      <c r="E512" s="11">
        <v>0</v>
      </c>
      <c r="H512" s="8">
        <v>516105</v>
      </c>
      <c r="I512" s="10" t="s">
        <v>2278</v>
      </c>
      <c r="J512" s="11">
        <v>0</v>
      </c>
      <c r="K512" s="13">
        <f t="shared" si="7"/>
        <v>0</v>
      </c>
    </row>
    <row r="513" spans="1:11" x14ac:dyDescent="0.25">
      <c r="A513" s="8">
        <v>516110</v>
      </c>
      <c r="B513" s="10" t="s">
        <v>1559</v>
      </c>
      <c r="C513" s="11">
        <v>34</v>
      </c>
      <c r="D513" s="11">
        <v>30</v>
      </c>
      <c r="E513" s="11">
        <v>4</v>
      </c>
      <c r="H513" s="8">
        <v>516110</v>
      </c>
      <c r="I513" s="10" t="s">
        <v>1559</v>
      </c>
      <c r="J513" s="11">
        <v>7</v>
      </c>
      <c r="K513" s="13">
        <f t="shared" si="7"/>
        <v>1.2585966647188384E-5</v>
      </c>
    </row>
    <row r="514" spans="1:11" x14ac:dyDescent="0.25">
      <c r="A514" s="8">
        <v>516120</v>
      </c>
      <c r="B514" s="10" t="s">
        <v>2279</v>
      </c>
      <c r="C514" s="11">
        <v>3</v>
      </c>
      <c r="D514" s="11">
        <v>2</v>
      </c>
      <c r="E514" s="11">
        <v>1</v>
      </c>
      <c r="H514" s="8">
        <v>516120</v>
      </c>
      <c r="I514" s="10" t="s">
        <v>2279</v>
      </c>
      <c r="J514" s="11">
        <v>1</v>
      </c>
      <c r="K514" s="13">
        <f t="shared" si="7"/>
        <v>1.7979952353126265E-6</v>
      </c>
    </row>
    <row r="515" spans="1:11" x14ac:dyDescent="0.25">
      <c r="A515" s="8">
        <v>516125</v>
      </c>
      <c r="B515" s="10" t="s">
        <v>2280</v>
      </c>
      <c r="C515" s="11">
        <v>1</v>
      </c>
      <c r="D515" s="11">
        <v>1</v>
      </c>
      <c r="E515" s="11">
        <v>0</v>
      </c>
      <c r="H515" s="8">
        <v>516125</v>
      </c>
      <c r="I515" s="10" t="s">
        <v>2280</v>
      </c>
      <c r="J515" s="11">
        <v>0</v>
      </c>
      <c r="K515" s="13">
        <f t="shared" si="7"/>
        <v>0</v>
      </c>
    </row>
    <row r="516" spans="1:11" x14ac:dyDescent="0.25">
      <c r="A516" s="8">
        <v>516205</v>
      </c>
      <c r="B516" s="10" t="s">
        <v>1625</v>
      </c>
      <c r="C516" s="11">
        <v>0</v>
      </c>
      <c r="D516" s="11">
        <v>0</v>
      </c>
      <c r="E516" s="11">
        <v>0</v>
      </c>
      <c r="H516" s="8">
        <v>516205</v>
      </c>
      <c r="I516" s="10" t="s">
        <v>1625</v>
      </c>
      <c r="J516" s="11">
        <v>1</v>
      </c>
      <c r="K516" s="13">
        <f t="shared" ref="K516:K579" si="8">J516/$J$1033</f>
        <v>1.7979952353126265E-6</v>
      </c>
    </row>
    <row r="517" spans="1:11" x14ac:dyDescent="0.25">
      <c r="A517" s="8">
        <v>516210</v>
      </c>
      <c r="B517" s="10" t="s">
        <v>1626</v>
      </c>
      <c r="C517" s="11">
        <v>0</v>
      </c>
      <c r="D517" s="11">
        <v>1</v>
      </c>
      <c r="E517" s="11">
        <v>-1</v>
      </c>
      <c r="H517" s="8">
        <v>516210</v>
      </c>
      <c r="I517" s="10" t="s">
        <v>1626</v>
      </c>
      <c r="J517" s="11">
        <v>1</v>
      </c>
      <c r="K517" s="13">
        <f t="shared" si="8"/>
        <v>1.7979952353126265E-6</v>
      </c>
    </row>
    <row r="518" spans="1:11" x14ac:dyDescent="0.25">
      <c r="A518" s="8">
        <v>516220</v>
      </c>
      <c r="B518" s="10" t="s">
        <v>1627</v>
      </c>
      <c r="C518" s="11">
        <v>2</v>
      </c>
      <c r="D518" s="11">
        <v>0</v>
      </c>
      <c r="E518" s="11">
        <v>2</v>
      </c>
      <c r="H518" s="8">
        <v>516220</v>
      </c>
      <c r="I518" s="10" t="s">
        <v>1627</v>
      </c>
      <c r="J518" s="11">
        <v>2</v>
      </c>
      <c r="K518" s="13">
        <f t="shared" si="8"/>
        <v>3.5959904706252529E-6</v>
      </c>
    </row>
    <row r="519" spans="1:11" x14ac:dyDescent="0.25">
      <c r="A519" s="8">
        <v>516305</v>
      </c>
      <c r="B519" s="10" t="s">
        <v>1628</v>
      </c>
      <c r="C519" s="11">
        <v>3</v>
      </c>
      <c r="D519" s="11">
        <v>0</v>
      </c>
      <c r="E519" s="11">
        <v>3</v>
      </c>
      <c r="H519" s="8">
        <v>516305</v>
      </c>
      <c r="I519" s="10" t="s">
        <v>1628</v>
      </c>
      <c r="J519" s="11">
        <v>3</v>
      </c>
      <c r="K519" s="13">
        <f t="shared" si="8"/>
        <v>5.3939857059378794E-6</v>
      </c>
    </row>
    <row r="520" spans="1:11" x14ac:dyDescent="0.25">
      <c r="A520" s="8">
        <v>516310</v>
      </c>
      <c r="B520" s="10" t="s">
        <v>1630</v>
      </c>
      <c r="C520" s="11">
        <v>0</v>
      </c>
      <c r="D520" s="11">
        <v>0</v>
      </c>
      <c r="E520" s="11">
        <v>0</v>
      </c>
      <c r="H520" s="8">
        <v>516310</v>
      </c>
      <c r="I520" s="10" t="s">
        <v>1630</v>
      </c>
      <c r="J520" s="11">
        <v>1</v>
      </c>
      <c r="K520" s="13">
        <f t="shared" si="8"/>
        <v>1.7979952353126265E-6</v>
      </c>
    </row>
    <row r="521" spans="1:11" x14ac:dyDescent="0.25">
      <c r="A521" s="8">
        <v>516320</v>
      </c>
      <c r="B521" s="10" t="s">
        <v>2281</v>
      </c>
      <c r="C521" s="11">
        <v>1</v>
      </c>
      <c r="D521" s="11">
        <v>0</v>
      </c>
      <c r="E521" s="11">
        <v>1</v>
      </c>
      <c r="H521" s="8">
        <v>516320</v>
      </c>
      <c r="I521" s="10" t="s">
        <v>2281</v>
      </c>
      <c r="J521" s="11">
        <v>1</v>
      </c>
      <c r="K521" s="13">
        <f t="shared" si="8"/>
        <v>1.7979952353126265E-6</v>
      </c>
    </row>
    <row r="522" spans="1:11" x14ac:dyDescent="0.25">
      <c r="A522" s="8">
        <v>516335</v>
      </c>
      <c r="B522" s="10" t="s">
        <v>1631</v>
      </c>
      <c r="C522" s="11">
        <v>13</v>
      </c>
      <c r="D522" s="11">
        <v>9</v>
      </c>
      <c r="E522" s="11">
        <v>4</v>
      </c>
      <c r="H522" s="8">
        <v>516335</v>
      </c>
      <c r="I522" s="10" t="s">
        <v>1631</v>
      </c>
      <c r="J522" s="11">
        <v>9</v>
      </c>
      <c r="K522" s="13">
        <f t="shared" si="8"/>
        <v>1.6181957117813637E-5</v>
      </c>
    </row>
    <row r="523" spans="1:11" x14ac:dyDescent="0.25">
      <c r="A523" s="8">
        <v>516340</v>
      </c>
      <c r="B523" s="10" t="s">
        <v>2282</v>
      </c>
      <c r="C523" s="11">
        <v>6</v>
      </c>
      <c r="D523" s="11">
        <v>3</v>
      </c>
      <c r="E523" s="11">
        <v>3</v>
      </c>
      <c r="H523" s="8">
        <v>516340</v>
      </c>
      <c r="I523" s="10" t="s">
        <v>2282</v>
      </c>
      <c r="J523" s="11">
        <v>3</v>
      </c>
      <c r="K523" s="13">
        <f t="shared" si="8"/>
        <v>5.3939857059378794E-6</v>
      </c>
    </row>
    <row r="524" spans="1:11" x14ac:dyDescent="0.25">
      <c r="A524" s="8">
        <v>516345</v>
      </c>
      <c r="B524" s="10" t="s">
        <v>1632</v>
      </c>
      <c r="C524" s="11">
        <v>54</v>
      </c>
      <c r="D524" s="11">
        <v>53</v>
      </c>
      <c r="E524" s="11">
        <v>1</v>
      </c>
      <c r="H524" s="8">
        <v>516345</v>
      </c>
      <c r="I524" s="10" t="s">
        <v>1632</v>
      </c>
      <c r="J524" s="11">
        <v>45</v>
      </c>
      <c r="K524" s="13">
        <f t="shared" si="8"/>
        <v>8.0909785589068184E-5</v>
      </c>
    </row>
    <row r="525" spans="1:11" x14ac:dyDescent="0.25">
      <c r="A525" s="8">
        <v>516505</v>
      </c>
      <c r="B525" s="10" t="s">
        <v>1634</v>
      </c>
      <c r="C525" s="11">
        <v>0</v>
      </c>
      <c r="D525" s="11">
        <v>1</v>
      </c>
      <c r="E525" s="11">
        <v>-1</v>
      </c>
      <c r="H525" s="8">
        <v>516505</v>
      </c>
      <c r="I525" s="10" t="s">
        <v>1634</v>
      </c>
      <c r="J525" s="11">
        <v>0</v>
      </c>
      <c r="K525" s="13">
        <f t="shared" si="8"/>
        <v>0</v>
      </c>
    </row>
    <row r="526" spans="1:11" x14ac:dyDescent="0.25">
      <c r="A526" s="8">
        <v>517220</v>
      </c>
      <c r="B526" s="10" t="s">
        <v>1636</v>
      </c>
      <c r="C526" s="11">
        <v>72</v>
      </c>
      <c r="D526" s="11">
        <v>85</v>
      </c>
      <c r="E526" s="11">
        <v>-13</v>
      </c>
      <c r="H526" s="8">
        <v>517220</v>
      </c>
      <c r="I526" s="10" t="s">
        <v>1636</v>
      </c>
      <c r="J526" s="11">
        <v>76</v>
      </c>
      <c r="K526" s="13">
        <f t="shared" si="8"/>
        <v>1.3664763788375962E-4</v>
      </c>
    </row>
    <row r="527" spans="1:11" x14ac:dyDescent="0.25">
      <c r="A527" s="8">
        <v>517310</v>
      </c>
      <c r="B527" s="10" t="s">
        <v>1638</v>
      </c>
      <c r="C527" s="11">
        <v>44</v>
      </c>
      <c r="D527" s="11">
        <v>17</v>
      </c>
      <c r="E527" s="11">
        <v>27</v>
      </c>
      <c r="H527" s="8">
        <v>517310</v>
      </c>
      <c r="I527" s="10" t="s">
        <v>1638</v>
      </c>
      <c r="J527" s="11">
        <v>39</v>
      </c>
      <c r="K527" s="13">
        <f t="shared" si="8"/>
        <v>7.0121814177192437E-5</v>
      </c>
    </row>
    <row r="528" spans="1:11" x14ac:dyDescent="0.25">
      <c r="A528" s="8">
        <v>517330</v>
      </c>
      <c r="B528" s="10" t="s">
        <v>1565</v>
      </c>
      <c r="C528" s="11">
        <v>134</v>
      </c>
      <c r="D528" s="11">
        <v>17</v>
      </c>
      <c r="E528" s="11">
        <v>117</v>
      </c>
      <c r="H528" s="8">
        <v>517330</v>
      </c>
      <c r="I528" s="10" t="s">
        <v>1565</v>
      </c>
      <c r="J528" s="11">
        <v>129</v>
      </c>
      <c r="K528" s="13">
        <f t="shared" si="8"/>
        <v>2.319413853553288E-4</v>
      </c>
    </row>
    <row r="529" spans="1:11" x14ac:dyDescent="0.25">
      <c r="A529" s="8">
        <v>517405</v>
      </c>
      <c r="B529" s="10" t="s">
        <v>1567</v>
      </c>
      <c r="C529" s="11">
        <v>1</v>
      </c>
      <c r="D529" s="11">
        <v>2</v>
      </c>
      <c r="E529" s="11">
        <v>-1</v>
      </c>
      <c r="H529" s="8">
        <v>517405</v>
      </c>
      <c r="I529" s="10" t="s">
        <v>1567</v>
      </c>
      <c r="J529" s="11">
        <v>2</v>
      </c>
      <c r="K529" s="13">
        <f t="shared" si="8"/>
        <v>3.5959904706252529E-6</v>
      </c>
    </row>
    <row r="530" spans="1:11" x14ac:dyDescent="0.25">
      <c r="A530" s="8">
        <v>517410</v>
      </c>
      <c r="B530" s="10" t="s">
        <v>1641</v>
      </c>
      <c r="C530" s="11">
        <v>25</v>
      </c>
      <c r="D530" s="11">
        <v>23</v>
      </c>
      <c r="E530" s="11">
        <v>2</v>
      </c>
      <c r="H530" s="8">
        <v>517410</v>
      </c>
      <c r="I530" s="10" t="s">
        <v>1641</v>
      </c>
      <c r="J530" s="11">
        <v>29</v>
      </c>
      <c r="K530" s="13">
        <f t="shared" si="8"/>
        <v>5.2141861824066167E-5</v>
      </c>
    </row>
    <row r="531" spans="1:11" x14ac:dyDescent="0.25">
      <c r="A531" s="8">
        <v>517415</v>
      </c>
      <c r="B531" s="10" t="s">
        <v>1642</v>
      </c>
      <c r="C531" s="11">
        <v>0</v>
      </c>
      <c r="D531" s="11">
        <v>2</v>
      </c>
      <c r="E531" s="11">
        <v>-2</v>
      </c>
      <c r="H531" s="8">
        <v>517415</v>
      </c>
      <c r="I531" s="10" t="s">
        <v>1642</v>
      </c>
      <c r="J531" s="11">
        <v>0</v>
      </c>
      <c r="K531" s="13">
        <f t="shared" si="8"/>
        <v>0</v>
      </c>
    </row>
    <row r="532" spans="1:11" x14ac:dyDescent="0.25">
      <c r="A532" s="8">
        <v>517420</v>
      </c>
      <c r="B532" s="10" t="s">
        <v>1570</v>
      </c>
      <c r="C532" s="11">
        <v>5</v>
      </c>
      <c r="D532" s="11">
        <v>3</v>
      </c>
      <c r="E532" s="11">
        <v>2</v>
      </c>
      <c r="H532" s="8">
        <v>517420</v>
      </c>
      <c r="I532" s="10" t="s">
        <v>1570</v>
      </c>
      <c r="J532" s="11">
        <v>12</v>
      </c>
      <c r="K532" s="13">
        <f t="shared" si="8"/>
        <v>2.1575942823751518E-5</v>
      </c>
    </row>
    <row r="533" spans="1:11" x14ac:dyDescent="0.25">
      <c r="A533" s="8">
        <v>517425</v>
      </c>
      <c r="B533" s="10" t="s">
        <v>1643</v>
      </c>
      <c r="C533" s="11">
        <v>7</v>
      </c>
      <c r="D533" s="11">
        <v>6</v>
      </c>
      <c r="E533" s="11">
        <v>1</v>
      </c>
      <c r="H533" s="8">
        <v>517425</v>
      </c>
      <c r="I533" s="10" t="s">
        <v>1643</v>
      </c>
      <c r="J533" s="11">
        <v>5</v>
      </c>
      <c r="K533" s="13">
        <f t="shared" si="8"/>
        <v>8.9899761765631315E-6</v>
      </c>
    </row>
    <row r="534" spans="1:11" x14ac:dyDescent="0.25">
      <c r="A534" s="8">
        <v>519105</v>
      </c>
      <c r="B534" s="10" t="s">
        <v>1644</v>
      </c>
      <c r="C534" s="11">
        <v>0</v>
      </c>
      <c r="D534" s="11">
        <v>0</v>
      </c>
      <c r="E534" s="11">
        <v>0</v>
      </c>
      <c r="H534" s="8">
        <v>519105</v>
      </c>
      <c r="I534" s="10" t="s">
        <v>1644</v>
      </c>
      <c r="J534" s="11">
        <v>2</v>
      </c>
      <c r="K534" s="13">
        <f t="shared" si="8"/>
        <v>3.5959904706252529E-6</v>
      </c>
    </row>
    <row r="535" spans="1:11" x14ac:dyDescent="0.25">
      <c r="A535" s="8">
        <v>519110</v>
      </c>
      <c r="B535" s="10" t="s">
        <v>1645</v>
      </c>
      <c r="C535" s="11">
        <v>10</v>
      </c>
      <c r="D535" s="11">
        <v>6</v>
      </c>
      <c r="E535" s="11">
        <v>4</v>
      </c>
      <c r="H535" s="8">
        <v>519110</v>
      </c>
      <c r="I535" s="10" t="s">
        <v>1645</v>
      </c>
      <c r="J535" s="11">
        <v>12</v>
      </c>
      <c r="K535" s="13">
        <f t="shared" si="8"/>
        <v>2.1575942823751518E-5</v>
      </c>
    </row>
    <row r="536" spans="1:11" x14ac:dyDescent="0.25">
      <c r="A536" s="8">
        <v>519210</v>
      </c>
      <c r="B536" s="10" t="s">
        <v>1647</v>
      </c>
      <c r="C536" s="11">
        <v>26</v>
      </c>
      <c r="D536" s="11">
        <v>14</v>
      </c>
      <c r="E536" s="11">
        <v>12</v>
      </c>
      <c r="H536" s="8">
        <v>519210</v>
      </c>
      <c r="I536" s="10" t="s">
        <v>1647</v>
      </c>
      <c r="J536" s="11">
        <v>15</v>
      </c>
      <c r="K536" s="13">
        <f t="shared" si="8"/>
        <v>2.6969928529689398E-5</v>
      </c>
    </row>
    <row r="537" spans="1:11" x14ac:dyDescent="0.25">
      <c r="A537" s="8">
        <v>519215</v>
      </c>
      <c r="B537" s="10" t="s">
        <v>2283</v>
      </c>
      <c r="C537" s="11">
        <v>0</v>
      </c>
      <c r="D537" s="11">
        <v>1</v>
      </c>
      <c r="E537" s="11">
        <v>-1</v>
      </c>
      <c r="H537" s="8">
        <v>519215</v>
      </c>
      <c r="I537" s="10" t="s">
        <v>2283</v>
      </c>
      <c r="J537" s="11">
        <v>0</v>
      </c>
      <c r="K537" s="13">
        <f t="shared" si="8"/>
        <v>0</v>
      </c>
    </row>
    <row r="538" spans="1:11" x14ac:dyDescent="0.25">
      <c r="A538" s="8">
        <v>519305</v>
      </c>
      <c r="B538" s="10" t="s">
        <v>1648</v>
      </c>
      <c r="C538" s="11">
        <v>7</v>
      </c>
      <c r="D538" s="11">
        <v>2</v>
      </c>
      <c r="E538" s="11">
        <v>5</v>
      </c>
      <c r="H538" s="8">
        <v>519305</v>
      </c>
      <c r="I538" s="10" t="s">
        <v>1648</v>
      </c>
      <c r="J538" s="11">
        <v>8</v>
      </c>
      <c r="K538" s="13">
        <f t="shared" si="8"/>
        <v>1.4383961882501012E-5</v>
      </c>
    </row>
    <row r="539" spans="1:11" x14ac:dyDescent="0.25">
      <c r="A539" s="8">
        <v>519310</v>
      </c>
      <c r="B539" s="10" t="s">
        <v>1649</v>
      </c>
      <c r="C539" s="11">
        <v>1</v>
      </c>
      <c r="D539" s="11">
        <v>0</v>
      </c>
      <c r="E539" s="11">
        <v>1</v>
      </c>
      <c r="H539" s="8">
        <v>519310</v>
      </c>
      <c r="I539" s="10" t="s">
        <v>1649</v>
      </c>
      <c r="J539" s="11">
        <v>3</v>
      </c>
      <c r="K539" s="13">
        <f t="shared" si="8"/>
        <v>5.3939857059378794E-6</v>
      </c>
    </row>
    <row r="540" spans="1:11" x14ac:dyDescent="0.25">
      <c r="A540" s="8">
        <v>519315</v>
      </c>
      <c r="B540" s="10" t="s">
        <v>1650</v>
      </c>
      <c r="C540" s="11">
        <v>7</v>
      </c>
      <c r="D540" s="11">
        <v>8</v>
      </c>
      <c r="E540" s="11">
        <v>-1</v>
      </c>
      <c r="H540" s="8">
        <v>519315</v>
      </c>
      <c r="I540" s="10" t="s">
        <v>1650</v>
      </c>
      <c r="J540" s="11">
        <v>5</v>
      </c>
      <c r="K540" s="13">
        <f t="shared" si="8"/>
        <v>8.9899761765631315E-6</v>
      </c>
    </row>
    <row r="541" spans="1:11" x14ac:dyDescent="0.25">
      <c r="A541" s="8">
        <v>519320</v>
      </c>
      <c r="B541" s="10" t="s">
        <v>1652</v>
      </c>
      <c r="C541" s="11">
        <v>1</v>
      </c>
      <c r="D541" s="11">
        <v>1</v>
      </c>
      <c r="E541" s="11">
        <v>0</v>
      </c>
      <c r="H541" s="8">
        <v>519320</v>
      </c>
      <c r="I541" s="10" t="s">
        <v>1652</v>
      </c>
      <c r="J541" s="11">
        <v>0</v>
      </c>
      <c r="K541" s="13">
        <f t="shared" si="8"/>
        <v>0</v>
      </c>
    </row>
    <row r="542" spans="1:11" x14ac:dyDescent="0.25">
      <c r="A542" s="8">
        <v>519905</v>
      </c>
      <c r="B542" s="10" t="s">
        <v>1574</v>
      </c>
      <c r="C542" s="11">
        <v>2</v>
      </c>
      <c r="D542" s="11">
        <v>1</v>
      </c>
      <c r="E542" s="11">
        <v>1</v>
      </c>
      <c r="H542" s="8">
        <v>519905</v>
      </c>
      <c r="I542" s="10" t="s">
        <v>1574</v>
      </c>
      <c r="J542" s="11">
        <v>1</v>
      </c>
      <c r="K542" s="13">
        <f t="shared" si="8"/>
        <v>1.7979952353126265E-6</v>
      </c>
    </row>
    <row r="543" spans="1:11" x14ac:dyDescent="0.25">
      <c r="A543" s="8">
        <v>519920</v>
      </c>
      <c r="B543" s="10" t="s">
        <v>1576</v>
      </c>
      <c r="C543" s="11">
        <v>86</v>
      </c>
      <c r="D543" s="11">
        <v>97</v>
      </c>
      <c r="E543" s="11">
        <v>-11</v>
      </c>
      <c r="H543" s="8">
        <v>519920</v>
      </c>
      <c r="I543" s="10" t="s">
        <v>1576</v>
      </c>
      <c r="J543" s="11">
        <v>141</v>
      </c>
      <c r="K543" s="13">
        <f t="shared" si="8"/>
        <v>2.5351732817908035E-4</v>
      </c>
    </row>
    <row r="544" spans="1:11" x14ac:dyDescent="0.25">
      <c r="A544" s="8">
        <v>519925</v>
      </c>
      <c r="B544" s="10" t="s">
        <v>1653</v>
      </c>
      <c r="C544" s="11">
        <v>2</v>
      </c>
      <c r="D544" s="11">
        <v>1</v>
      </c>
      <c r="E544" s="11">
        <v>1</v>
      </c>
      <c r="H544" s="8">
        <v>519925</v>
      </c>
      <c r="I544" s="10" t="s">
        <v>1653</v>
      </c>
      <c r="J544" s="11">
        <v>1</v>
      </c>
      <c r="K544" s="13">
        <f t="shared" si="8"/>
        <v>1.7979952353126265E-6</v>
      </c>
    </row>
    <row r="545" spans="1:11" x14ac:dyDescent="0.25">
      <c r="A545" s="8">
        <v>519935</v>
      </c>
      <c r="B545" s="10" t="s">
        <v>1655</v>
      </c>
      <c r="C545" s="11">
        <v>8</v>
      </c>
      <c r="D545" s="11">
        <v>8</v>
      </c>
      <c r="E545" s="11">
        <v>0</v>
      </c>
      <c r="H545" s="8">
        <v>519935</v>
      </c>
      <c r="I545" s="10" t="s">
        <v>1655</v>
      </c>
      <c r="J545" s="11">
        <v>11</v>
      </c>
      <c r="K545" s="13">
        <f t="shared" si="8"/>
        <v>1.9777947588438892E-5</v>
      </c>
    </row>
    <row r="546" spans="1:11" x14ac:dyDescent="0.25">
      <c r="A546" s="8">
        <v>519940</v>
      </c>
      <c r="B546" s="10" t="s">
        <v>1580</v>
      </c>
      <c r="C546" s="11">
        <v>44</v>
      </c>
      <c r="D546" s="11">
        <v>41</v>
      </c>
      <c r="E546" s="11">
        <v>3</v>
      </c>
      <c r="H546" s="8">
        <v>519940</v>
      </c>
      <c r="I546" s="10" t="s">
        <v>1580</v>
      </c>
      <c r="J546" s="11">
        <v>18</v>
      </c>
      <c r="K546" s="13">
        <f t="shared" si="8"/>
        <v>3.2363914235627275E-5</v>
      </c>
    </row>
    <row r="547" spans="1:11" x14ac:dyDescent="0.25">
      <c r="A547" s="8">
        <v>520105</v>
      </c>
      <c r="B547" s="10" t="s">
        <v>1659</v>
      </c>
      <c r="C547" s="11">
        <v>0</v>
      </c>
      <c r="D547" s="11">
        <v>1</v>
      </c>
      <c r="E547" s="11">
        <v>-1</v>
      </c>
      <c r="H547" s="8">
        <v>520105</v>
      </c>
      <c r="I547" s="10" t="s">
        <v>1659</v>
      </c>
      <c r="J547" s="11">
        <v>0</v>
      </c>
      <c r="K547" s="13">
        <f t="shared" si="8"/>
        <v>0</v>
      </c>
    </row>
    <row r="548" spans="1:11" x14ac:dyDescent="0.25">
      <c r="A548" s="8">
        <v>520110</v>
      </c>
      <c r="B548" s="10" t="s">
        <v>1660</v>
      </c>
      <c r="C548" s="11">
        <v>5</v>
      </c>
      <c r="D548" s="11">
        <v>5</v>
      </c>
      <c r="E548" s="11">
        <v>0</v>
      </c>
      <c r="H548" s="8">
        <v>520110</v>
      </c>
      <c r="I548" s="10" t="s">
        <v>1660</v>
      </c>
      <c r="J548" s="11">
        <v>6</v>
      </c>
      <c r="K548" s="13">
        <f t="shared" si="8"/>
        <v>1.0787971411875759E-5</v>
      </c>
    </row>
    <row r="549" spans="1:11" x14ac:dyDescent="0.25">
      <c r="A549" s="8">
        <v>521105</v>
      </c>
      <c r="B549" s="10" t="s">
        <v>1661</v>
      </c>
      <c r="C549" s="11">
        <v>479</v>
      </c>
      <c r="D549" s="11">
        <v>461</v>
      </c>
      <c r="E549" s="11">
        <v>18</v>
      </c>
      <c r="H549" s="8">
        <v>521105</v>
      </c>
      <c r="I549" s="10" t="s">
        <v>1661</v>
      </c>
      <c r="J549" s="11">
        <v>447</v>
      </c>
      <c r="K549" s="13">
        <f t="shared" si="8"/>
        <v>8.0370387018474404E-4</v>
      </c>
    </row>
    <row r="550" spans="1:11" x14ac:dyDescent="0.25">
      <c r="A550" s="8">
        <v>521110</v>
      </c>
      <c r="B550" s="10" t="s">
        <v>1663</v>
      </c>
      <c r="C550" s="11">
        <v>25696</v>
      </c>
      <c r="D550" s="11">
        <v>23976</v>
      </c>
      <c r="E550" s="11">
        <v>1720</v>
      </c>
      <c r="H550" s="8">
        <v>521110</v>
      </c>
      <c r="I550" s="10" t="s">
        <v>1663</v>
      </c>
      <c r="J550" s="11">
        <v>24776</v>
      </c>
      <c r="K550" s="13">
        <f t="shared" si="8"/>
        <v>4.4547129950105631E-2</v>
      </c>
    </row>
    <row r="551" spans="1:11" x14ac:dyDescent="0.25">
      <c r="A551" s="8">
        <v>521115</v>
      </c>
      <c r="B551" s="10" t="s">
        <v>1664</v>
      </c>
      <c r="C551" s="11">
        <v>695</v>
      </c>
      <c r="D551" s="11">
        <v>674</v>
      </c>
      <c r="E551" s="11">
        <v>21</v>
      </c>
      <c r="H551" s="8">
        <v>521115</v>
      </c>
      <c r="I551" s="10" t="s">
        <v>1664</v>
      </c>
      <c r="J551" s="11">
        <v>757</v>
      </c>
      <c r="K551" s="13">
        <f t="shared" si="8"/>
        <v>1.3610823931316583E-3</v>
      </c>
    </row>
    <row r="552" spans="1:11" x14ac:dyDescent="0.25">
      <c r="A552" s="8">
        <v>521120</v>
      </c>
      <c r="B552" s="10" t="s">
        <v>1666</v>
      </c>
      <c r="C552" s="11">
        <v>87</v>
      </c>
      <c r="D552" s="11">
        <v>128</v>
      </c>
      <c r="E552" s="11">
        <v>-41</v>
      </c>
      <c r="H552" s="8">
        <v>521120</v>
      </c>
      <c r="I552" s="10" t="s">
        <v>1666</v>
      </c>
      <c r="J552" s="11">
        <v>108</v>
      </c>
      <c r="K552" s="13">
        <f t="shared" si="8"/>
        <v>1.9418348541376366E-4</v>
      </c>
    </row>
    <row r="553" spans="1:11" x14ac:dyDescent="0.25">
      <c r="A553" s="8">
        <v>521125</v>
      </c>
      <c r="B553" s="10" t="s">
        <v>1667</v>
      </c>
      <c r="C553" s="11">
        <v>35202</v>
      </c>
      <c r="D553" s="11">
        <v>31781</v>
      </c>
      <c r="E553" s="11">
        <v>3421</v>
      </c>
      <c r="H553" s="8">
        <v>521125</v>
      </c>
      <c r="I553" s="10" t="s">
        <v>1667</v>
      </c>
      <c r="J553" s="11">
        <v>33059</v>
      </c>
      <c r="K553" s="13">
        <f t="shared" si="8"/>
        <v>5.9439924484200116E-2</v>
      </c>
    </row>
    <row r="554" spans="1:11" x14ac:dyDescent="0.25">
      <c r="A554" s="8">
        <v>521130</v>
      </c>
      <c r="B554" s="10" t="s">
        <v>1668</v>
      </c>
      <c r="C554" s="11">
        <v>216</v>
      </c>
      <c r="D554" s="11">
        <v>189</v>
      </c>
      <c r="E554" s="11">
        <v>27</v>
      </c>
      <c r="H554" s="8">
        <v>521130</v>
      </c>
      <c r="I554" s="10" t="s">
        <v>1668</v>
      </c>
      <c r="J554" s="11">
        <v>252</v>
      </c>
      <c r="K554" s="13">
        <f t="shared" si="8"/>
        <v>4.5309479929878186E-4</v>
      </c>
    </row>
    <row r="555" spans="1:11" x14ac:dyDescent="0.25">
      <c r="A555" s="8">
        <v>521135</v>
      </c>
      <c r="B555" s="10" t="s">
        <v>1589</v>
      </c>
      <c r="C555" s="11">
        <v>1301</v>
      </c>
      <c r="D555" s="11">
        <v>1239</v>
      </c>
      <c r="E555" s="11">
        <v>62</v>
      </c>
      <c r="H555" s="8">
        <v>521135</v>
      </c>
      <c r="I555" s="10" t="s">
        <v>1589</v>
      </c>
      <c r="J555" s="11">
        <v>1114</v>
      </c>
      <c r="K555" s="13">
        <f t="shared" si="8"/>
        <v>2.0029666921382657E-3</v>
      </c>
    </row>
    <row r="556" spans="1:11" x14ac:dyDescent="0.25">
      <c r="A556" s="8">
        <v>521140</v>
      </c>
      <c r="B556" s="10" t="s">
        <v>1669</v>
      </c>
      <c r="C556" s="11">
        <v>4445</v>
      </c>
      <c r="D556" s="11">
        <v>3737</v>
      </c>
      <c r="E556" s="11">
        <v>708</v>
      </c>
      <c r="H556" s="8">
        <v>521140</v>
      </c>
      <c r="I556" s="10" t="s">
        <v>1669</v>
      </c>
      <c r="J556" s="11">
        <v>3851</v>
      </c>
      <c r="K556" s="13">
        <f t="shared" si="8"/>
        <v>6.9240796511889245E-3</v>
      </c>
    </row>
    <row r="557" spans="1:11" x14ac:dyDescent="0.25">
      <c r="A557" s="8">
        <v>523105</v>
      </c>
      <c r="B557" s="10" t="s">
        <v>2284</v>
      </c>
      <c r="C557" s="11">
        <v>1</v>
      </c>
      <c r="D557" s="11">
        <v>0</v>
      </c>
      <c r="E557" s="11">
        <v>1</v>
      </c>
      <c r="H557" s="8">
        <v>523105</v>
      </c>
      <c r="I557" s="10" t="s">
        <v>2284</v>
      </c>
      <c r="J557" s="11">
        <v>1</v>
      </c>
      <c r="K557" s="13">
        <f t="shared" si="8"/>
        <v>1.7979952353126265E-6</v>
      </c>
    </row>
    <row r="558" spans="1:11" x14ac:dyDescent="0.25">
      <c r="A558" s="8">
        <v>523110</v>
      </c>
      <c r="B558" s="10" t="s">
        <v>1670</v>
      </c>
      <c r="C558" s="11">
        <v>4</v>
      </c>
      <c r="D558" s="11">
        <v>2</v>
      </c>
      <c r="E558" s="11">
        <v>2</v>
      </c>
      <c r="H558" s="8">
        <v>523110</v>
      </c>
      <c r="I558" s="10" t="s">
        <v>1670</v>
      </c>
      <c r="J558" s="11">
        <v>8</v>
      </c>
      <c r="K558" s="13">
        <f t="shared" si="8"/>
        <v>1.4383961882501012E-5</v>
      </c>
    </row>
    <row r="559" spans="1:11" x14ac:dyDescent="0.25">
      <c r="A559" s="8">
        <v>523115</v>
      </c>
      <c r="B559" s="10" t="s">
        <v>1592</v>
      </c>
      <c r="C559" s="11">
        <v>0</v>
      </c>
      <c r="D559" s="11">
        <v>0</v>
      </c>
      <c r="E559" s="11">
        <v>0</v>
      </c>
      <c r="H559" s="8">
        <v>523115</v>
      </c>
      <c r="I559" s="10" t="s">
        <v>1592</v>
      </c>
      <c r="J559" s="11">
        <v>2</v>
      </c>
      <c r="K559" s="13">
        <f t="shared" si="8"/>
        <v>3.5959904706252529E-6</v>
      </c>
    </row>
    <row r="560" spans="1:11" x14ac:dyDescent="0.25">
      <c r="A560" s="8">
        <v>523120</v>
      </c>
      <c r="B560" s="10" t="s">
        <v>2285</v>
      </c>
      <c r="C560" s="11">
        <v>1</v>
      </c>
      <c r="D560" s="11">
        <v>0</v>
      </c>
      <c r="E560" s="11">
        <v>1</v>
      </c>
      <c r="H560" s="8">
        <v>523120</v>
      </c>
      <c r="I560" s="10" t="s">
        <v>2285</v>
      </c>
      <c r="J560" s="11">
        <v>1</v>
      </c>
      <c r="K560" s="13">
        <f t="shared" si="8"/>
        <v>1.7979952353126265E-6</v>
      </c>
    </row>
    <row r="561" spans="1:11" x14ac:dyDescent="0.25">
      <c r="A561" s="8">
        <v>524105</v>
      </c>
      <c r="B561" s="10" t="s">
        <v>1671</v>
      </c>
      <c r="C561" s="11">
        <v>2</v>
      </c>
      <c r="D561" s="11">
        <v>2</v>
      </c>
      <c r="E561" s="11">
        <v>0</v>
      </c>
      <c r="H561" s="8">
        <v>524105</v>
      </c>
      <c r="I561" s="10" t="s">
        <v>1671</v>
      </c>
      <c r="J561" s="11">
        <v>6</v>
      </c>
      <c r="K561" s="13">
        <f t="shared" si="8"/>
        <v>1.0787971411875759E-5</v>
      </c>
    </row>
    <row r="562" spans="1:11" x14ac:dyDescent="0.25">
      <c r="A562" s="8">
        <v>524205</v>
      </c>
      <c r="B562" s="10" t="s">
        <v>1595</v>
      </c>
      <c r="C562" s="11">
        <v>0</v>
      </c>
      <c r="D562" s="11">
        <v>0</v>
      </c>
      <c r="E562" s="11">
        <v>0</v>
      </c>
      <c r="H562" s="8">
        <v>524205</v>
      </c>
      <c r="I562" s="10" t="s">
        <v>1595</v>
      </c>
      <c r="J562" s="11">
        <v>1</v>
      </c>
      <c r="K562" s="13">
        <f t="shared" si="8"/>
        <v>1.7979952353126265E-6</v>
      </c>
    </row>
    <row r="563" spans="1:11" x14ac:dyDescent="0.25">
      <c r="A563" s="8">
        <v>524305</v>
      </c>
      <c r="B563" s="10" t="s">
        <v>1597</v>
      </c>
      <c r="C563" s="11">
        <v>1</v>
      </c>
      <c r="D563" s="11">
        <v>1</v>
      </c>
      <c r="E563" s="11">
        <v>0</v>
      </c>
      <c r="H563" s="8">
        <v>524305</v>
      </c>
      <c r="I563" s="10" t="s">
        <v>1597</v>
      </c>
      <c r="J563" s="11">
        <v>2</v>
      </c>
      <c r="K563" s="13">
        <f t="shared" si="8"/>
        <v>3.5959904706252529E-6</v>
      </c>
    </row>
    <row r="564" spans="1:11" x14ac:dyDescent="0.25">
      <c r="A564" s="8">
        <v>611005</v>
      </c>
      <c r="B564" s="10" t="s">
        <v>1672</v>
      </c>
      <c r="C564" s="11">
        <v>3</v>
      </c>
      <c r="D564" s="11">
        <v>1</v>
      </c>
      <c r="E564" s="11">
        <v>2</v>
      </c>
      <c r="H564" s="8">
        <v>611005</v>
      </c>
      <c r="I564" s="10" t="s">
        <v>1672</v>
      </c>
      <c r="J564" s="11">
        <v>2</v>
      </c>
      <c r="K564" s="13">
        <f t="shared" si="8"/>
        <v>3.5959904706252529E-6</v>
      </c>
    </row>
    <row r="565" spans="1:11" x14ac:dyDescent="0.25">
      <c r="A565" s="8">
        <v>612005</v>
      </c>
      <c r="B565" s="10" t="s">
        <v>1599</v>
      </c>
      <c r="C565" s="11">
        <v>52</v>
      </c>
      <c r="D565" s="11">
        <v>55</v>
      </c>
      <c r="E565" s="11">
        <v>-3</v>
      </c>
      <c r="H565" s="8">
        <v>612005</v>
      </c>
      <c r="I565" s="10" t="s">
        <v>1599</v>
      </c>
      <c r="J565" s="11">
        <v>17</v>
      </c>
      <c r="K565" s="13">
        <f t="shared" si="8"/>
        <v>3.0565919000314646E-5</v>
      </c>
    </row>
    <row r="566" spans="1:11" x14ac:dyDescent="0.25">
      <c r="A566" s="8">
        <v>612320</v>
      </c>
      <c r="B566" s="10" t="s">
        <v>2286</v>
      </c>
      <c r="C566" s="11">
        <v>20</v>
      </c>
      <c r="D566" s="11">
        <v>5</v>
      </c>
      <c r="E566" s="11">
        <v>15</v>
      </c>
      <c r="H566" s="8">
        <v>612320</v>
      </c>
      <c r="I566" s="10" t="s">
        <v>2286</v>
      </c>
      <c r="J566" s="11">
        <v>15</v>
      </c>
      <c r="K566" s="13">
        <f t="shared" si="8"/>
        <v>2.6969928529689398E-5</v>
      </c>
    </row>
    <row r="567" spans="1:11" x14ac:dyDescent="0.25">
      <c r="A567" s="8">
        <v>612515</v>
      </c>
      <c r="B567" s="10" t="s">
        <v>1673</v>
      </c>
      <c r="C567" s="11">
        <v>0</v>
      </c>
      <c r="D567" s="11">
        <v>1</v>
      </c>
      <c r="E567" s="11">
        <v>-1</v>
      </c>
      <c r="H567" s="8">
        <v>612515</v>
      </c>
      <c r="I567" s="10" t="s">
        <v>1673</v>
      </c>
      <c r="J567" s="11">
        <v>0</v>
      </c>
      <c r="K567" s="13">
        <f t="shared" si="8"/>
        <v>0</v>
      </c>
    </row>
    <row r="568" spans="1:11" x14ac:dyDescent="0.25">
      <c r="A568" s="8">
        <v>613115</v>
      </c>
      <c r="B568" s="10" t="s">
        <v>1674</v>
      </c>
      <c r="C568" s="11">
        <v>0</v>
      </c>
      <c r="D568" s="11">
        <v>0</v>
      </c>
      <c r="E568" s="11">
        <v>0</v>
      </c>
      <c r="H568" s="8">
        <v>613115</v>
      </c>
      <c r="I568" s="10" t="s">
        <v>1674</v>
      </c>
      <c r="J568" s="11">
        <v>1</v>
      </c>
      <c r="K568" s="13">
        <f t="shared" si="8"/>
        <v>1.7979952353126265E-6</v>
      </c>
    </row>
    <row r="569" spans="1:11" x14ac:dyDescent="0.25">
      <c r="A569" s="8">
        <v>613305</v>
      </c>
      <c r="B569" s="10" t="s">
        <v>1600</v>
      </c>
      <c r="C569" s="11">
        <v>8</v>
      </c>
      <c r="D569" s="11">
        <v>0</v>
      </c>
      <c r="E569" s="11">
        <v>8</v>
      </c>
      <c r="H569" s="8">
        <v>613305</v>
      </c>
      <c r="I569" s="10" t="s">
        <v>1600</v>
      </c>
      <c r="J569" s="11">
        <v>9</v>
      </c>
      <c r="K569" s="13">
        <f t="shared" si="8"/>
        <v>1.6181957117813637E-5</v>
      </c>
    </row>
    <row r="570" spans="1:11" x14ac:dyDescent="0.25">
      <c r="A570" s="8">
        <v>620105</v>
      </c>
      <c r="B570" s="10" t="s">
        <v>1675</v>
      </c>
      <c r="C570" s="11">
        <v>523</v>
      </c>
      <c r="D570" s="11">
        <v>509</v>
      </c>
      <c r="E570" s="11">
        <v>14</v>
      </c>
      <c r="H570" s="8">
        <v>620105</v>
      </c>
      <c r="I570" s="10" t="s">
        <v>1675</v>
      </c>
      <c r="J570" s="11">
        <v>290</v>
      </c>
      <c r="K570" s="13">
        <f t="shared" si="8"/>
        <v>5.2141861824066163E-4</v>
      </c>
    </row>
    <row r="571" spans="1:11" x14ac:dyDescent="0.25">
      <c r="A571" s="8">
        <v>620110</v>
      </c>
      <c r="B571" s="10" t="s">
        <v>2287</v>
      </c>
      <c r="C571" s="11">
        <v>9</v>
      </c>
      <c r="D571" s="11">
        <v>1</v>
      </c>
      <c r="E571" s="11">
        <v>8</v>
      </c>
      <c r="H571" s="8">
        <v>620110</v>
      </c>
      <c r="I571" s="10" t="s">
        <v>2287</v>
      </c>
      <c r="J571" s="11">
        <v>9</v>
      </c>
      <c r="K571" s="13">
        <f t="shared" si="8"/>
        <v>1.6181957117813637E-5</v>
      </c>
    </row>
    <row r="572" spans="1:11" x14ac:dyDescent="0.25">
      <c r="A572" s="8">
        <v>621005</v>
      </c>
      <c r="B572" s="10" t="s">
        <v>1676</v>
      </c>
      <c r="C572" s="11">
        <v>132</v>
      </c>
      <c r="D572" s="11">
        <v>153</v>
      </c>
      <c r="E572" s="11">
        <v>-21</v>
      </c>
      <c r="H572" s="8">
        <v>621005</v>
      </c>
      <c r="I572" s="10" t="s">
        <v>1676</v>
      </c>
      <c r="J572" s="11">
        <v>117</v>
      </c>
      <c r="K572" s="13">
        <f t="shared" si="8"/>
        <v>2.1036544253157728E-4</v>
      </c>
    </row>
    <row r="573" spans="1:11" x14ac:dyDescent="0.25">
      <c r="A573" s="8">
        <v>622005</v>
      </c>
      <c r="B573" s="10" t="s">
        <v>2288</v>
      </c>
      <c r="C573" s="11">
        <v>1</v>
      </c>
      <c r="D573" s="11">
        <v>0</v>
      </c>
      <c r="E573" s="11">
        <v>1</v>
      </c>
      <c r="H573" s="8">
        <v>622005</v>
      </c>
      <c r="I573" s="10" t="s">
        <v>2288</v>
      </c>
      <c r="J573" s="11">
        <v>1</v>
      </c>
      <c r="K573" s="13">
        <f t="shared" si="8"/>
        <v>1.7979952353126265E-6</v>
      </c>
    </row>
    <row r="574" spans="1:11" x14ac:dyDescent="0.25">
      <c r="A574" s="8">
        <v>622010</v>
      </c>
      <c r="B574" s="10" t="s">
        <v>1605</v>
      </c>
      <c r="C574" s="11">
        <v>54</v>
      </c>
      <c r="D574" s="11">
        <v>21</v>
      </c>
      <c r="E574" s="11">
        <v>33</v>
      </c>
      <c r="H574" s="8">
        <v>622010</v>
      </c>
      <c r="I574" s="10" t="s">
        <v>1605</v>
      </c>
      <c r="J574" s="11">
        <v>44</v>
      </c>
      <c r="K574" s="13">
        <f t="shared" si="8"/>
        <v>7.9111790353755568E-5</v>
      </c>
    </row>
    <row r="575" spans="1:11" x14ac:dyDescent="0.25">
      <c r="A575" s="8">
        <v>622015</v>
      </c>
      <c r="B575" s="10" t="s">
        <v>1677</v>
      </c>
      <c r="C575" s="11">
        <v>35</v>
      </c>
      <c r="D575" s="11">
        <v>34</v>
      </c>
      <c r="E575" s="11">
        <v>1</v>
      </c>
      <c r="H575" s="8">
        <v>622015</v>
      </c>
      <c r="I575" s="10" t="s">
        <v>1677</v>
      </c>
      <c r="J575" s="11">
        <v>12</v>
      </c>
      <c r="K575" s="13">
        <f t="shared" si="8"/>
        <v>2.1575942823751518E-5</v>
      </c>
    </row>
    <row r="576" spans="1:11" x14ac:dyDescent="0.25">
      <c r="A576" s="8">
        <v>622020</v>
      </c>
      <c r="B576" s="10" t="s">
        <v>1678</v>
      </c>
      <c r="C576" s="11">
        <v>445</v>
      </c>
      <c r="D576" s="11">
        <v>347</v>
      </c>
      <c r="E576" s="11">
        <v>98</v>
      </c>
      <c r="H576" s="8">
        <v>622020</v>
      </c>
      <c r="I576" s="10" t="s">
        <v>1678</v>
      </c>
      <c r="J576" s="11">
        <v>459</v>
      </c>
      <c r="K576" s="13">
        <f t="shared" si="8"/>
        <v>8.2527981300849554E-4</v>
      </c>
    </row>
    <row r="577" spans="1:11" x14ac:dyDescent="0.25">
      <c r="A577" s="8">
        <v>622105</v>
      </c>
      <c r="B577" s="10" t="s">
        <v>1679</v>
      </c>
      <c r="C577" s="11">
        <v>93</v>
      </c>
      <c r="D577" s="11">
        <v>113</v>
      </c>
      <c r="E577" s="11">
        <v>-20</v>
      </c>
      <c r="H577" s="8">
        <v>622105</v>
      </c>
      <c r="I577" s="10" t="s">
        <v>1679</v>
      </c>
      <c r="J577" s="11">
        <v>68</v>
      </c>
      <c r="K577" s="13">
        <f t="shared" si="8"/>
        <v>1.2226367600125858E-4</v>
      </c>
    </row>
    <row r="578" spans="1:11" x14ac:dyDescent="0.25">
      <c r="A578" s="8">
        <v>622110</v>
      </c>
      <c r="B578" s="10" t="s">
        <v>1680</v>
      </c>
      <c r="C578" s="11">
        <v>766</v>
      </c>
      <c r="D578" s="11">
        <v>765</v>
      </c>
      <c r="E578" s="11">
        <v>1</v>
      </c>
      <c r="H578" s="8">
        <v>622110</v>
      </c>
      <c r="I578" s="10" t="s">
        <v>1680</v>
      </c>
      <c r="J578" s="11">
        <v>650</v>
      </c>
      <c r="K578" s="13">
        <f t="shared" si="8"/>
        <v>1.1686969029532071E-3</v>
      </c>
    </row>
    <row r="579" spans="1:11" x14ac:dyDescent="0.25">
      <c r="A579" s="8">
        <v>622310</v>
      </c>
      <c r="B579" s="10" t="s">
        <v>1681</v>
      </c>
      <c r="C579" s="11">
        <v>21</v>
      </c>
      <c r="D579" s="11">
        <v>1</v>
      </c>
      <c r="E579" s="11">
        <v>20</v>
      </c>
      <c r="H579" s="8">
        <v>622310</v>
      </c>
      <c r="I579" s="10" t="s">
        <v>1681</v>
      </c>
      <c r="J579" s="11">
        <v>20</v>
      </c>
      <c r="K579" s="13">
        <f t="shared" si="8"/>
        <v>3.5959904706252526E-5</v>
      </c>
    </row>
    <row r="580" spans="1:11" x14ac:dyDescent="0.25">
      <c r="A580" s="8">
        <v>622315</v>
      </c>
      <c r="B580" s="10" t="s">
        <v>1683</v>
      </c>
      <c r="C580" s="11">
        <v>25</v>
      </c>
      <c r="D580" s="11">
        <v>2</v>
      </c>
      <c r="E580" s="11">
        <v>23</v>
      </c>
      <c r="H580" s="8">
        <v>622315</v>
      </c>
      <c r="I580" s="10" t="s">
        <v>1683</v>
      </c>
      <c r="J580" s="11">
        <v>23</v>
      </c>
      <c r="K580" s="13">
        <f t="shared" ref="K580:K643" si="9">J580/$J$1033</f>
        <v>4.1353890412190406E-5</v>
      </c>
    </row>
    <row r="581" spans="1:11" x14ac:dyDescent="0.25">
      <c r="A581" s="8">
        <v>622320</v>
      </c>
      <c r="B581" s="10" t="s">
        <v>1684</v>
      </c>
      <c r="C581" s="11">
        <v>4</v>
      </c>
      <c r="D581" s="11">
        <v>7</v>
      </c>
      <c r="E581" s="11">
        <v>-3</v>
      </c>
      <c r="H581" s="8">
        <v>622320</v>
      </c>
      <c r="I581" s="10" t="s">
        <v>1684</v>
      </c>
      <c r="J581" s="11">
        <v>5</v>
      </c>
      <c r="K581" s="13">
        <f t="shared" si="9"/>
        <v>8.9899761765631315E-6</v>
      </c>
    </row>
    <row r="582" spans="1:11" x14ac:dyDescent="0.25">
      <c r="A582" s="8">
        <v>622425</v>
      </c>
      <c r="B582" s="10" t="s">
        <v>1685</v>
      </c>
      <c r="C582" s="11">
        <v>3</v>
      </c>
      <c r="D582" s="11">
        <v>3</v>
      </c>
      <c r="E582" s="11">
        <v>0</v>
      </c>
      <c r="H582" s="8">
        <v>622425</v>
      </c>
      <c r="I582" s="10" t="s">
        <v>1685</v>
      </c>
      <c r="J582" s="11">
        <v>7</v>
      </c>
      <c r="K582" s="13">
        <f t="shared" si="9"/>
        <v>1.2585966647188384E-5</v>
      </c>
    </row>
    <row r="583" spans="1:11" x14ac:dyDescent="0.25">
      <c r="A583" s="8">
        <v>622505</v>
      </c>
      <c r="B583" s="10" t="s">
        <v>1686</v>
      </c>
      <c r="C583" s="11">
        <v>677</v>
      </c>
      <c r="D583" s="11">
        <v>541</v>
      </c>
      <c r="E583" s="11">
        <v>136</v>
      </c>
      <c r="H583" s="8">
        <v>622505</v>
      </c>
      <c r="I583" s="10" t="s">
        <v>1686</v>
      </c>
      <c r="J583" s="11">
        <v>651</v>
      </c>
      <c r="K583" s="13">
        <f t="shared" si="9"/>
        <v>1.1704948981885199E-3</v>
      </c>
    </row>
    <row r="584" spans="1:11" x14ac:dyDescent="0.25">
      <c r="A584" s="8">
        <v>622510</v>
      </c>
      <c r="B584" s="10" t="s">
        <v>1688</v>
      </c>
      <c r="C584" s="11">
        <v>95</v>
      </c>
      <c r="D584" s="11">
        <v>34</v>
      </c>
      <c r="E584" s="11">
        <v>61</v>
      </c>
      <c r="H584" s="8">
        <v>622510</v>
      </c>
      <c r="I584" s="10" t="s">
        <v>1688</v>
      </c>
      <c r="J584" s="11">
        <v>92</v>
      </c>
      <c r="K584" s="13">
        <f t="shared" si="9"/>
        <v>1.6541556164876163E-4</v>
      </c>
    </row>
    <row r="585" spans="1:11" x14ac:dyDescent="0.25">
      <c r="A585" s="8">
        <v>622515</v>
      </c>
      <c r="B585" s="10" t="s">
        <v>1690</v>
      </c>
      <c r="C585" s="11">
        <v>337</v>
      </c>
      <c r="D585" s="11">
        <v>306</v>
      </c>
      <c r="E585" s="11">
        <v>31</v>
      </c>
      <c r="H585" s="8">
        <v>622515</v>
      </c>
      <c r="I585" s="10" t="s">
        <v>1690</v>
      </c>
      <c r="J585" s="11">
        <v>319</v>
      </c>
      <c r="K585" s="13">
        <f t="shared" si="9"/>
        <v>5.7356048006472786E-4</v>
      </c>
    </row>
    <row r="586" spans="1:11" x14ac:dyDescent="0.25">
      <c r="A586" s="8">
        <v>622610</v>
      </c>
      <c r="B586" s="10" t="s">
        <v>1691</v>
      </c>
      <c r="C586" s="11">
        <v>0</v>
      </c>
      <c r="D586" s="11">
        <v>20</v>
      </c>
      <c r="E586" s="11">
        <v>-20</v>
      </c>
      <c r="H586" s="8">
        <v>622610</v>
      </c>
      <c r="I586" s="10" t="s">
        <v>1691</v>
      </c>
      <c r="J586" s="11">
        <v>0</v>
      </c>
      <c r="K586" s="13">
        <f t="shared" si="9"/>
        <v>0</v>
      </c>
    </row>
    <row r="587" spans="1:11" x14ac:dyDescent="0.25">
      <c r="A587" s="8">
        <v>622620</v>
      </c>
      <c r="B587" s="10" t="s">
        <v>1692</v>
      </c>
      <c r="C587" s="11">
        <v>58</v>
      </c>
      <c r="D587" s="11">
        <v>55</v>
      </c>
      <c r="E587" s="11">
        <v>3</v>
      </c>
      <c r="H587" s="8">
        <v>622620</v>
      </c>
      <c r="I587" s="10" t="s">
        <v>1692</v>
      </c>
      <c r="J587" s="11">
        <v>11</v>
      </c>
      <c r="K587" s="13">
        <f t="shared" si="9"/>
        <v>1.9777947588438892E-5</v>
      </c>
    </row>
    <row r="588" spans="1:11" x14ac:dyDescent="0.25">
      <c r="A588" s="8">
        <v>622720</v>
      </c>
      <c r="B588" s="10" t="s">
        <v>1693</v>
      </c>
      <c r="C588" s="11">
        <v>207</v>
      </c>
      <c r="D588" s="11">
        <v>190</v>
      </c>
      <c r="E588" s="11">
        <v>17</v>
      </c>
      <c r="H588" s="8">
        <v>622720</v>
      </c>
      <c r="I588" s="10" t="s">
        <v>1693</v>
      </c>
      <c r="J588" s="11">
        <v>321</v>
      </c>
      <c r="K588" s="13">
        <f t="shared" si="9"/>
        <v>5.7715647053535309E-4</v>
      </c>
    </row>
    <row r="589" spans="1:11" x14ac:dyDescent="0.25">
      <c r="A589" s="8">
        <v>622730</v>
      </c>
      <c r="B589" s="10" t="s">
        <v>1695</v>
      </c>
      <c r="C589" s="11">
        <v>15</v>
      </c>
      <c r="D589" s="11">
        <v>22</v>
      </c>
      <c r="E589" s="11">
        <v>-7</v>
      </c>
      <c r="H589" s="8">
        <v>622730</v>
      </c>
      <c r="I589" s="10" t="s">
        <v>1695</v>
      </c>
      <c r="J589" s="11">
        <v>2</v>
      </c>
      <c r="K589" s="13">
        <f t="shared" si="9"/>
        <v>3.5959904706252529E-6</v>
      </c>
    </row>
    <row r="590" spans="1:11" x14ac:dyDescent="0.25">
      <c r="A590" s="8">
        <v>622805</v>
      </c>
      <c r="B590" s="10" t="s">
        <v>2289</v>
      </c>
      <c r="C590" s="11">
        <v>1</v>
      </c>
      <c r="D590" s="11">
        <v>1</v>
      </c>
      <c r="E590" s="11">
        <v>0</v>
      </c>
      <c r="H590" s="8">
        <v>622805</v>
      </c>
      <c r="I590" s="10" t="s">
        <v>2289</v>
      </c>
      <c r="J590" s="11">
        <v>0</v>
      </c>
      <c r="K590" s="13">
        <f t="shared" si="9"/>
        <v>0</v>
      </c>
    </row>
    <row r="591" spans="1:11" x14ac:dyDescent="0.25">
      <c r="A591" s="8">
        <v>623005</v>
      </c>
      <c r="B591" s="10" t="s">
        <v>1696</v>
      </c>
      <c r="C591" s="11">
        <v>3</v>
      </c>
      <c r="D591" s="11">
        <v>0</v>
      </c>
      <c r="E591" s="11">
        <v>3</v>
      </c>
      <c r="H591" s="8">
        <v>623005</v>
      </c>
      <c r="I591" s="10" t="s">
        <v>1696</v>
      </c>
      <c r="J591" s="11">
        <v>3</v>
      </c>
      <c r="K591" s="13">
        <f t="shared" si="9"/>
        <v>5.3939857059378794E-6</v>
      </c>
    </row>
    <row r="592" spans="1:11" x14ac:dyDescent="0.25">
      <c r="A592" s="8">
        <v>623015</v>
      </c>
      <c r="B592" s="10" t="s">
        <v>1698</v>
      </c>
      <c r="C592" s="11">
        <v>22</v>
      </c>
      <c r="D592" s="11">
        <v>21</v>
      </c>
      <c r="E592" s="11">
        <v>1</v>
      </c>
      <c r="H592" s="8">
        <v>623015</v>
      </c>
      <c r="I592" s="10" t="s">
        <v>1698</v>
      </c>
      <c r="J592" s="11">
        <v>7</v>
      </c>
      <c r="K592" s="13">
        <f t="shared" si="9"/>
        <v>1.2585966647188384E-5</v>
      </c>
    </row>
    <row r="593" spans="1:11" x14ac:dyDescent="0.25">
      <c r="A593" s="8">
        <v>623020</v>
      </c>
      <c r="B593" s="10" t="s">
        <v>1700</v>
      </c>
      <c r="C593" s="11">
        <v>4</v>
      </c>
      <c r="D593" s="11">
        <v>4</v>
      </c>
      <c r="E593" s="11">
        <v>0</v>
      </c>
      <c r="H593" s="8">
        <v>623020</v>
      </c>
      <c r="I593" s="10" t="s">
        <v>1700</v>
      </c>
      <c r="J593" s="11">
        <v>3</v>
      </c>
      <c r="K593" s="13">
        <f t="shared" si="9"/>
        <v>5.3939857059378794E-6</v>
      </c>
    </row>
    <row r="594" spans="1:11" x14ac:dyDescent="0.25">
      <c r="A594" s="8">
        <v>623110</v>
      </c>
      <c r="B594" s="10" t="s">
        <v>1701</v>
      </c>
      <c r="C594" s="11">
        <v>74</v>
      </c>
      <c r="D594" s="11">
        <v>59</v>
      </c>
      <c r="E594" s="11">
        <v>15</v>
      </c>
      <c r="H594" s="8">
        <v>623110</v>
      </c>
      <c r="I594" s="10" t="s">
        <v>1701</v>
      </c>
      <c r="J594" s="11">
        <v>38</v>
      </c>
      <c r="K594" s="13">
        <f t="shared" si="9"/>
        <v>6.8323818941879808E-5</v>
      </c>
    </row>
    <row r="595" spans="1:11" x14ac:dyDescent="0.25">
      <c r="A595" s="8">
        <v>623115</v>
      </c>
      <c r="B595" s="10" t="s">
        <v>1702</v>
      </c>
      <c r="C595" s="11">
        <v>1</v>
      </c>
      <c r="D595" s="11">
        <v>0</v>
      </c>
      <c r="E595" s="11">
        <v>1</v>
      </c>
      <c r="H595" s="8">
        <v>623115</v>
      </c>
      <c r="I595" s="10" t="s">
        <v>1702</v>
      </c>
      <c r="J595" s="11">
        <v>3</v>
      </c>
      <c r="K595" s="13">
        <f t="shared" si="9"/>
        <v>5.3939857059378794E-6</v>
      </c>
    </row>
    <row r="596" spans="1:11" x14ac:dyDescent="0.25">
      <c r="A596" s="8">
        <v>623125</v>
      </c>
      <c r="B596" s="10" t="s">
        <v>2290</v>
      </c>
      <c r="C596" s="11">
        <v>1</v>
      </c>
      <c r="D596" s="11">
        <v>0</v>
      </c>
      <c r="E596" s="11">
        <v>1</v>
      </c>
      <c r="H596" s="8">
        <v>623125</v>
      </c>
      <c r="I596" s="10" t="s">
        <v>2290</v>
      </c>
      <c r="J596" s="11">
        <v>1</v>
      </c>
      <c r="K596" s="13">
        <f t="shared" si="9"/>
        <v>1.7979952353126265E-6</v>
      </c>
    </row>
    <row r="597" spans="1:11" x14ac:dyDescent="0.25">
      <c r="A597" s="8">
        <v>623215</v>
      </c>
      <c r="B597" s="10" t="s">
        <v>2291</v>
      </c>
      <c r="C597" s="11">
        <v>1</v>
      </c>
      <c r="D597" s="11">
        <v>1</v>
      </c>
      <c r="E597" s="11">
        <v>0</v>
      </c>
      <c r="H597" s="8">
        <v>623215</v>
      </c>
      <c r="I597" s="10" t="s">
        <v>2291</v>
      </c>
      <c r="J597" s="11">
        <v>0</v>
      </c>
      <c r="K597" s="13">
        <f t="shared" si="9"/>
        <v>0</v>
      </c>
    </row>
    <row r="598" spans="1:11" x14ac:dyDescent="0.25">
      <c r="A598" s="8">
        <v>623305</v>
      </c>
      <c r="B598" s="10" t="s">
        <v>1704</v>
      </c>
      <c r="C598" s="11">
        <v>24</v>
      </c>
      <c r="D598" s="11">
        <v>49</v>
      </c>
      <c r="E598" s="11">
        <v>-25</v>
      </c>
      <c r="H598" s="8">
        <v>623305</v>
      </c>
      <c r="I598" s="10" t="s">
        <v>1704</v>
      </c>
      <c r="J598" s="11">
        <v>43</v>
      </c>
      <c r="K598" s="13">
        <f t="shared" si="9"/>
        <v>7.7313795118442939E-5</v>
      </c>
    </row>
    <row r="599" spans="1:11" x14ac:dyDescent="0.25">
      <c r="A599" s="8">
        <v>623310</v>
      </c>
      <c r="B599" s="10" t="s">
        <v>1706</v>
      </c>
      <c r="C599" s="11">
        <v>202</v>
      </c>
      <c r="D599" s="11">
        <v>196</v>
      </c>
      <c r="E599" s="11">
        <v>6</v>
      </c>
      <c r="H599" s="8">
        <v>623310</v>
      </c>
      <c r="I599" s="10" t="s">
        <v>1706</v>
      </c>
      <c r="J599" s="11">
        <v>175</v>
      </c>
      <c r="K599" s="13">
        <f t="shared" si="9"/>
        <v>3.146491661797096E-4</v>
      </c>
    </row>
    <row r="600" spans="1:11" x14ac:dyDescent="0.25">
      <c r="A600" s="8">
        <v>623315</v>
      </c>
      <c r="B600" s="10" t="s">
        <v>1707</v>
      </c>
      <c r="C600" s="11">
        <v>1</v>
      </c>
      <c r="D600" s="11">
        <v>1</v>
      </c>
      <c r="E600" s="11">
        <v>0</v>
      </c>
      <c r="H600" s="8">
        <v>623315</v>
      </c>
      <c r="I600" s="10" t="s">
        <v>1707</v>
      </c>
      <c r="J600" s="11">
        <v>3</v>
      </c>
      <c r="K600" s="13">
        <f t="shared" si="9"/>
        <v>5.3939857059378794E-6</v>
      </c>
    </row>
    <row r="601" spans="1:11" x14ac:dyDescent="0.25">
      <c r="A601" s="8">
        <v>630110</v>
      </c>
      <c r="B601" s="10" t="s">
        <v>1708</v>
      </c>
      <c r="C601" s="11">
        <v>13</v>
      </c>
      <c r="D601" s="11">
        <v>31</v>
      </c>
      <c r="E601" s="11">
        <v>-18</v>
      </c>
      <c r="H601" s="8">
        <v>630110</v>
      </c>
      <c r="I601" s="10" t="s">
        <v>1708</v>
      </c>
      <c r="J601" s="11">
        <v>13</v>
      </c>
      <c r="K601" s="13">
        <f t="shared" si="9"/>
        <v>2.3373938059064143E-5</v>
      </c>
    </row>
    <row r="602" spans="1:11" x14ac:dyDescent="0.25">
      <c r="A602" s="8">
        <v>631205</v>
      </c>
      <c r="B602" s="10" t="s">
        <v>1709</v>
      </c>
      <c r="C602" s="11">
        <v>1</v>
      </c>
      <c r="D602" s="11">
        <v>1</v>
      </c>
      <c r="E602" s="11">
        <v>0</v>
      </c>
      <c r="H602" s="8">
        <v>631205</v>
      </c>
      <c r="I602" s="10" t="s">
        <v>1709</v>
      </c>
      <c r="J602" s="11">
        <v>1</v>
      </c>
      <c r="K602" s="13">
        <f t="shared" si="9"/>
        <v>1.7979952353126265E-6</v>
      </c>
    </row>
    <row r="603" spans="1:11" x14ac:dyDescent="0.25">
      <c r="A603" s="8">
        <v>631305</v>
      </c>
      <c r="B603" s="10" t="s">
        <v>1710</v>
      </c>
      <c r="C603" s="11">
        <v>36</v>
      </c>
      <c r="D603" s="11">
        <v>28</v>
      </c>
      <c r="E603" s="11">
        <v>8</v>
      </c>
      <c r="H603" s="8">
        <v>631305</v>
      </c>
      <c r="I603" s="10" t="s">
        <v>1710</v>
      </c>
      <c r="J603" s="11">
        <v>43</v>
      </c>
      <c r="K603" s="13">
        <f t="shared" si="9"/>
        <v>7.7313795118442939E-5</v>
      </c>
    </row>
    <row r="604" spans="1:11" x14ac:dyDescent="0.25">
      <c r="A604" s="8">
        <v>631325</v>
      </c>
      <c r="B604" s="10" t="s">
        <v>1711</v>
      </c>
      <c r="C604" s="11">
        <v>3</v>
      </c>
      <c r="D604" s="11">
        <v>3</v>
      </c>
      <c r="E604" s="11">
        <v>0</v>
      </c>
      <c r="H604" s="8">
        <v>631325</v>
      </c>
      <c r="I604" s="10" t="s">
        <v>1711</v>
      </c>
      <c r="J604" s="11">
        <v>3</v>
      </c>
      <c r="K604" s="13">
        <f t="shared" si="9"/>
        <v>5.3939857059378794E-6</v>
      </c>
    </row>
    <row r="605" spans="1:11" x14ac:dyDescent="0.25">
      <c r="A605" s="8">
        <v>632015</v>
      </c>
      <c r="B605" s="10" t="s">
        <v>1624</v>
      </c>
      <c r="C605" s="11">
        <v>86</v>
      </c>
      <c r="D605" s="11">
        <v>60</v>
      </c>
      <c r="E605" s="11">
        <v>26</v>
      </c>
      <c r="H605" s="8">
        <v>632015</v>
      </c>
      <c r="I605" s="10" t="s">
        <v>1624</v>
      </c>
      <c r="J605" s="11">
        <v>78</v>
      </c>
      <c r="K605" s="13">
        <f t="shared" si="9"/>
        <v>1.4024362835438487E-4</v>
      </c>
    </row>
    <row r="606" spans="1:11" x14ac:dyDescent="0.25">
      <c r="A606" s="8">
        <v>632115</v>
      </c>
      <c r="B606" s="10" t="s">
        <v>1712</v>
      </c>
      <c r="C606" s="11">
        <v>45</v>
      </c>
      <c r="D606" s="11">
        <v>41</v>
      </c>
      <c r="E606" s="11">
        <v>4</v>
      </c>
      <c r="H606" s="8">
        <v>632115</v>
      </c>
      <c r="I606" s="10" t="s">
        <v>1712</v>
      </c>
      <c r="J606" s="11">
        <v>34</v>
      </c>
      <c r="K606" s="13">
        <f t="shared" si="9"/>
        <v>6.1131838000629292E-5</v>
      </c>
    </row>
    <row r="607" spans="1:11" x14ac:dyDescent="0.25">
      <c r="A607" s="8">
        <v>632120</v>
      </c>
      <c r="B607" s="10" t="s">
        <v>1713</v>
      </c>
      <c r="C607" s="11">
        <v>1</v>
      </c>
      <c r="D607" s="11">
        <v>1</v>
      </c>
      <c r="E607" s="11">
        <v>0</v>
      </c>
      <c r="H607" s="8">
        <v>632120</v>
      </c>
      <c r="I607" s="10" t="s">
        <v>1713</v>
      </c>
      <c r="J607" s="11">
        <v>2</v>
      </c>
      <c r="K607" s="13">
        <f t="shared" si="9"/>
        <v>3.5959904706252529E-6</v>
      </c>
    </row>
    <row r="608" spans="1:11" x14ac:dyDescent="0.25">
      <c r="A608" s="8">
        <v>632125</v>
      </c>
      <c r="B608" s="10" t="s">
        <v>1714</v>
      </c>
      <c r="C608" s="11">
        <v>76</v>
      </c>
      <c r="D608" s="11">
        <v>42</v>
      </c>
      <c r="E608" s="11">
        <v>34</v>
      </c>
      <c r="H608" s="8">
        <v>632125</v>
      </c>
      <c r="I608" s="10" t="s">
        <v>1714</v>
      </c>
      <c r="J608" s="11">
        <v>103</v>
      </c>
      <c r="K608" s="13">
        <f t="shared" si="9"/>
        <v>1.8519350923720053E-4</v>
      </c>
    </row>
    <row r="609" spans="1:11" x14ac:dyDescent="0.25">
      <c r="A609" s="8">
        <v>632215</v>
      </c>
      <c r="B609" s="10" t="s">
        <v>1715</v>
      </c>
      <c r="C609" s="11">
        <v>50</v>
      </c>
      <c r="D609" s="11">
        <v>40</v>
      </c>
      <c r="E609" s="11">
        <v>10</v>
      </c>
      <c r="H609" s="8">
        <v>632215</v>
      </c>
      <c r="I609" s="10" t="s">
        <v>1715</v>
      </c>
      <c r="J609" s="11">
        <v>51</v>
      </c>
      <c r="K609" s="13">
        <f t="shared" si="9"/>
        <v>9.1697757000943944E-5</v>
      </c>
    </row>
    <row r="610" spans="1:11" x14ac:dyDescent="0.25">
      <c r="A610" s="8">
        <v>632325</v>
      </c>
      <c r="B610" s="10" t="s">
        <v>2292</v>
      </c>
      <c r="C610" s="11">
        <v>1</v>
      </c>
      <c r="D610" s="11">
        <v>1</v>
      </c>
      <c r="E610" s="11">
        <v>0</v>
      </c>
      <c r="H610" s="8">
        <v>632325</v>
      </c>
      <c r="I610" s="10" t="s">
        <v>2292</v>
      </c>
      <c r="J610" s="11">
        <v>0</v>
      </c>
      <c r="K610" s="13">
        <f t="shared" si="9"/>
        <v>0</v>
      </c>
    </row>
    <row r="611" spans="1:11" x14ac:dyDescent="0.25">
      <c r="A611" s="8">
        <v>632410</v>
      </c>
      <c r="B611" s="10" t="s">
        <v>1716</v>
      </c>
      <c r="C611" s="11">
        <v>14</v>
      </c>
      <c r="D611" s="11">
        <v>14</v>
      </c>
      <c r="E611" s="11">
        <v>0</v>
      </c>
      <c r="H611" s="8">
        <v>632410</v>
      </c>
      <c r="I611" s="10" t="s">
        <v>1716</v>
      </c>
      <c r="J611" s="11">
        <v>11</v>
      </c>
      <c r="K611" s="13">
        <f t="shared" si="9"/>
        <v>1.9777947588438892E-5</v>
      </c>
    </row>
    <row r="612" spans="1:11" x14ac:dyDescent="0.25">
      <c r="A612" s="8">
        <v>632605</v>
      </c>
      <c r="B612" s="10" t="s">
        <v>1629</v>
      </c>
      <c r="C612" s="11">
        <v>0</v>
      </c>
      <c r="D612" s="11">
        <v>0</v>
      </c>
      <c r="E612" s="11">
        <v>0</v>
      </c>
      <c r="H612" s="8">
        <v>632605</v>
      </c>
      <c r="I612" s="10" t="s">
        <v>1629</v>
      </c>
      <c r="J612" s="11">
        <v>1</v>
      </c>
      <c r="K612" s="13">
        <f t="shared" si="9"/>
        <v>1.7979952353126265E-6</v>
      </c>
    </row>
    <row r="613" spans="1:11" x14ac:dyDescent="0.25">
      <c r="A613" s="8">
        <v>632615</v>
      </c>
      <c r="B613" s="10" t="s">
        <v>1717</v>
      </c>
      <c r="C613" s="11">
        <v>1</v>
      </c>
      <c r="D613" s="11">
        <v>1</v>
      </c>
      <c r="E613" s="11">
        <v>0</v>
      </c>
      <c r="H613" s="8">
        <v>632615</v>
      </c>
      <c r="I613" s="10" t="s">
        <v>1717</v>
      </c>
      <c r="J613" s="11">
        <v>1</v>
      </c>
      <c r="K613" s="13">
        <f t="shared" si="9"/>
        <v>1.7979952353126265E-6</v>
      </c>
    </row>
    <row r="614" spans="1:11" x14ac:dyDescent="0.25">
      <c r="A614" s="8">
        <v>641005</v>
      </c>
      <c r="B614" s="10" t="s">
        <v>2293</v>
      </c>
      <c r="C614" s="11">
        <v>0</v>
      </c>
      <c r="D614" s="11">
        <v>0</v>
      </c>
      <c r="E614" s="11">
        <v>0</v>
      </c>
      <c r="H614" s="8">
        <v>641005</v>
      </c>
      <c r="I614" s="10" t="s">
        <v>2293</v>
      </c>
      <c r="J614" s="11">
        <v>1</v>
      </c>
      <c r="K614" s="13">
        <f t="shared" si="9"/>
        <v>1.7979952353126265E-6</v>
      </c>
    </row>
    <row r="615" spans="1:11" x14ac:dyDescent="0.25">
      <c r="A615" s="8">
        <v>641010</v>
      </c>
      <c r="B615" s="10" t="s">
        <v>1718</v>
      </c>
      <c r="C615" s="11">
        <v>285</v>
      </c>
      <c r="D615" s="11">
        <v>186</v>
      </c>
      <c r="E615" s="11">
        <v>99</v>
      </c>
      <c r="H615" s="8">
        <v>641010</v>
      </c>
      <c r="I615" s="10" t="s">
        <v>1718</v>
      </c>
      <c r="J615" s="11">
        <v>207</v>
      </c>
      <c r="K615" s="13">
        <f t="shared" si="9"/>
        <v>3.7218501370971368E-4</v>
      </c>
    </row>
    <row r="616" spans="1:11" x14ac:dyDescent="0.25">
      <c r="A616" s="8">
        <v>641015</v>
      </c>
      <c r="B616" s="10" t="s">
        <v>1633</v>
      </c>
      <c r="C616" s="11">
        <v>183</v>
      </c>
      <c r="D616" s="11">
        <v>148</v>
      </c>
      <c r="E616" s="11">
        <v>35</v>
      </c>
      <c r="H616" s="8">
        <v>641015</v>
      </c>
      <c r="I616" s="10" t="s">
        <v>1633</v>
      </c>
      <c r="J616" s="11">
        <v>149</v>
      </c>
      <c r="K616" s="13">
        <f t="shared" si="9"/>
        <v>2.6790129006158133E-4</v>
      </c>
    </row>
    <row r="617" spans="1:11" x14ac:dyDescent="0.25">
      <c r="A617" s="8">
        <v>642005</v>
      </c>
      <c r="B617" s="10" t="s">
        <v>1719</v>
      </c>
      <c r="C617" s="11">
        <v>0</v>
      </c>
      <c r="D617" s="11">
        <v>15</v>
      </c>
      <c r="E617" s="11">
        <v>-15</v>
      </c>
      <c r="H617" s="8">
        <v>642005</v>
      </c>
      <c r="I617" s="10" t="s">
        <v>1719</v>
      </c>
      <c r="J617" s="11">
        <v>0</v>
      </c>
      <c r="K617" s="13">
        <f t="shared" si="9"/>
        <v>0</v>
      </c>
    </row>
    <row r="618" spans="1:11" x14ac:dyDescent="0.25">
      <c r="A618" s="8">
        <v>643005</v>
      </c>
      <c r="B618" s="10" t="s">
        <v>2294</v>
      </c>
      <c r="C618" s="11">
        <v>1</v>
      </c>
      <c r="D618" s="11">
        <v>0</v>
      </c>
      <c r="E618" s="11">
        <v>1</v>
      </c>
      <c r="H618" s="8">
        <v>643005</v>
      </c>
      <c r="I618" s="10" t="s">
        <v>2294</v>
      </c>
      <c r="J618" s="11">
        <v>1</v>
      </c>
      <c r="K618" s="13">
        <f t="shared" si="9"/>
        <v>1.7979952353126265E-6</v>
      </c>
    </row>
    <row r="619" spans="1:11" x14ac:dyDescent="0.25">
      <c r="A619" s="8">
        <v>710205</v>
      </c>
      <c r="B619" s="10" t="s">
        <v>1635</v>
      </c>
      <c r="C619" s="11">
        <v>55</v>
      </c>
      <c r="D619" s="11">
        <v>49</v>
      </c>
      <c r="E619" s="11">
        <v>6</v>
      </c>
      <c r="H619" s="8">
        <v>710205</v>
      </c>
      <c r="I619" s="10" t="s">
        <v>1635</v>
      </c>
      <c r="J619" s="11">
        <v>39</v>
      </c>
      <c r="K619" s="13">
        <f t="shared" si="9"/>
        <v>7.0121814177192437E-5</v>
      </c>
    </row>
    <row r="620" spans="1:11" x14ac:dyDescent="0.25">
      <c r="A620" s="8">
        <v>710215</v>
      </c>
      <c r="B620" s="10" t="s">
        <v>1721</v>
      </c>
      <c r="C620" s="11">
        <v>0</v>
      </c>
      <c r="D620" s="11">
        <v>4</v>
      </c>
      <c r="E620" s="11">
        <v>-4</v>
      </c>
      <c r="H620" s="8">
        <v>710215</v>
      </c>
      <c r="I620" s="10" t="s">
        <v>1721</v>
      </c>
      <c r="J620" s="11">
        <v>0</v>
      </c>
      <c r="K620" s="13">
        <f t="shared" si="9"/>
        <v>0</v>
      </c>
    </row>
    <row r="621" spans="1:11" x14ac:dyDescent="0.25">
      <c r="A621" s="8">
        <v>711105</v>
      </c>
      <c r="B621" s="10" t="s">
        <v>1722</v>
      </c>
      <c r="C621" s="11">
        <v>1</v>
      </c>
      <c r="D621" s="11">
        <v>0</v>
      </c>
      <c r="E621" s="11">
        <v>1</v>
      </c>
      <c r="H621" s="8">
        <v>711105</v>
      </c>
      <c r="I621" s="10" t="s">
        <v>1722</v>
      </c>
      <c r="J621" s="11">
        <v>2</v>
      </c>
      <c r="K621" s="13">
        <f t="shared" si="9"/>
        <v>3.5959904706252529E-6</v>
      </c>
    </row>
    <row r="622" spans="1:11" x14ac:dyDescent="0.25">
      <c r="A622" s="8">
        <v>711115</v>
      </c>
      <c r="B622" s="10" t="s">
        <v>1723</v>
      </c>
      <c r="C622" s="11">
        <v>0</v>
      </c>
      <c r="D622" s="11">
        <v>0</v>
      </c>
      <c r="E622" s="11">
        <v>0</v>
      </c>
      <c r="H622" s="8">
        <v>711115</v>
      </c>
      <c r="I622" s="10" t="s">
        <v>1723</v>
      </c>
      <c r="J622" s="11">
        <v>1</v>
      </c>
      <c r="K622" s="13">
        <f t="shared" si="9"/>
        <v>1.7979952353126265E-6</v>
      </c>
    </row>
    <row r="623" spans="1:11" x14ac:dyDescent="0.25">
      <c r="A623" s="8">
        <v>711130</v>
      </c>
      <c r="B623" s="10" t="s">
        <v>1637</v>
      </c>
      <c r="C623" s="11">
        <v>103</v>
      </c>
      <c r="D623" s="11">
        <v>64</v>
      </c>
      <c r="E623" s="11">
        <v>39</v>
      </c>
      <c r="H623" s="8">
        <v>711130</v>
      </c>
      <c r="I623" s="10" t="s">
        <v>1637</v>
      </c>
      <c r="J623" s="11">
        <v>148</v>
      </c>
      <c r="K623" s="13">
        <f t="shared" si="9"/>
        <v>2.6610329482626871E-4</v>
      </c>
    </row>
    <row r="624" spans="1:11" x14ac:dyDescent="0.25">
      <c r="A624" s="8">
        <v>711205</v>
      </c>
      <c r="B624" s="10" t="s">
        <v>1724</v>
      </c>
      <c r="C624" s="11">
        <v>16</v>
      </c>
      <c r="D624" s="11">
        <v>0</v>
      </c>
      <c r="E624" s="11">
        <v>16</v>
      </c>
      <c r="H624" s="8">
        <v>711205</v>
      </c>
      <c r="I624" s="10" t="s">
        <v>1724</v>
      </c>
      <c r="J624" s="11">
        <v>35</v>
      </c>
      <c r="K624" s="13">
        <f t="shared" si="9"/>
        <v>6.2929833235941921E-5</v>
      </c>
    </row>
    <row r="625" spans="1:11" x14ac:dyDescent="0.25">
      <c r="A625" s="8">
        <v>711215</v>
      </c>
      <c r="B625" s="10" t="s">
        <v>1725</v>
      </c>
      <c r="C625" s="11">
        <v>34</v>
      </c>
      <c r="D625" s="11">
        <v>9</v>
      </c>
      <c r="E625" s="11">
        <v>25</v>
      </c>
      <c r="H625" s="8">
        <v>711215</v>
      </c>
      <c r="I625" s="10" t="s">
        <v>1725</v>
      </c>
      <c r="J625" s="11">
        <v>25</v>
      </c>
      <c r="K625" s="13">
        <f t="shared" si="9"/>
        <v>4.4949880882815658E-5</v>
      </c>
    </row>
    <row r="626" spans="1:11" x14ac:dyDescent="0.25">
      <c r="A626" s="8">
        <v>711230</v>
      </c>
      <c r="B626" s="10" t="s">
        <v>2295</v>
      </c>
      <c r="C626" s="11">
        <v>0</v>
      </c>
      <c r="D626" s="11">
        <v>1</v>
      </c>
      <c r="E626" s="11">
        <v>-1</v>
      </c>
      <c r="H626" s="8">
        <v>711230</v>
      </c>
      <c r="I626" s="10" t="s">
        <v>2295</v>
      </c>
      <c r="J626" s="11">
        <v>0</v>
      </c>
      <c r="K626" s="13">
        <f t="shared" si="9"/>
        <v>0</v>
      </c>
    </row>
    <row r="627" spans="1:11" x14ac:dyDescent="0.25">
      <c r="A627" s="8">
        <v>711325</v>
      </c>
      <c r="B627" s="10" t="s">
        <v>1639</v>
      </c>
      <c r="C627" s="11">
        <v>3</v>
      </c>
      <c r="D627" s="11">
        <v>23</v>
      </c>
      <c r="E627" s="11">
        <v>-20</v>
      </c>
      <c r="H627" s="8">
        <v>711325</v>
      </c>
      <c r="I627" s="10" t="s">
        <v>1639</v>
      </c>
      <c r="J627" s="11">
        <v>3</v>
      </c>
      <c r="K627" s="13">
        <f t="shared" si="9"/>
        <v>5.3939857059378794E-6</v>
      </c>
    </row>
    <row r="628" spans="1:11" x14ac:dyDescent="0.25">
      <c r="A628" s="8">
        <v>711330</v>
      </c>
      <c r="B628" s="10" t="s">
        <v>1640</v>
      </c>
      <c r="C628" s="11">
        <v>0</v>
      </c>
      <c r="D628" s="11">
        <v>0</v>
      </c>
      <c r="E628" s="11">
        <v>0</v>
      </c>
      <c r="H628" s="8">
        <v>711330</v>
      </c>
      <c r="I628" s="10" t="s">
        <v>1640</v>
      </c>
      <c r="J628" s="11">
        <v>1</v>
      </c>
      <c r="K628" s="13">
        <f t="shared" si="9"/>
        <v>1.7979952353126265E-6</v>
      </c>
    </row>
    <row r="629" spans="1:11" x14ac:dyDescent="0.25">
      <c r="A629" s="8">
        <v>712110</v>
      </c>
      <c r="B629" s="10" t="s">
        <v>1726</v>
      </c>
      <c r="C629" s="11">
        <v>107</v>
      </c>
      <c r="D629" s="11">
        <v>97</v>
      </c>
      <c r="E629" s="11">
        <v>10</v>
      </c>
      <c r="H629" s="8">
        <v>712110</v>
      </c>
      <c r="I629" s="10" t="s">
        <v>1726</v>
      </c>
      <c r="J629" s="11">
        <v>142</v>
      </c>
      <c r="K629" s="13">
        <f t="shared" si="9"/>
        <v>2.5531532341439297E-4</v>
      </c>
    </row>
    <row r="630" spans="1:11" x14ac:dyDescent="0.25">
      <c r="A630" s="8">
        <v>712135</v>
      </c>
      <c r="B630" s="10" t="s">
        <v>1727</v>
      </c>
      <c r="C630" s="11">
        <v>2</v>
      </c>
      <c r="D630" s="11">
        <v>1</v>
      </c>
      <c r="E630" s="11">
        <v>1</v>
      </c>
      <c r="H630" s="8">
        <v>712135</v>
      </c>
      <c r="I630" s="10" t="s">
        <v>1727</v>
      </c>
      <c r="J630" s="11">
        <v>2</v>
      </c>
      <c r="K630" s="13">
        <f t="shared" si="9"/>
        <v>3.5959904706252529E-6</v>
      </c>
    </row>
    <row r="631" spans="1:11" x14ac:dyDescent="0.25">
      <c r="A631" s="8">
        <v>712205</v>
      </c>
      <c r="B631" s="10" t="s">
        <v>1729</v>
      </c>
      <c r="C631" s="11">
        <v>2</v>
      </c>
      <c r="D631" s="11">
        <v>0</v>
      </c>
      <c r="E631" s="11">
        <v>2</v>
      </c>
      <c r="H631" s="8">
        <v>712205</v>
      </c>
      <c r="I631" s="10" t="s">
        <v>1729</v>
      </c>
      <c r="J631" s="11">
        <v>5</v>
      </c>
      <c r="K631" s="13">
        <f t="shared" si="9"/>
        <v>8.9899761765631315E-6</v>
      </c>
    </row>
    <row r="632" spans="1:11" x14ac:dyDescent="0.25">
      <c r="A632" s="8">
        <v>712220</v>
      </c>
      <c r="B632" s="10" t="s">
        <v>1730</v>
      </c>
      <c r="C632" s="11">
        <v>18</v>
      </c>
      <c r="D632" s="11">
        <v>24</v>
      </c>
      <c r="E632" s="11">
        <v>-6</v>
      </c>
      <c r="H632" s="8">
        <v>712220</v>
      </c>
      <c r="I632" s="10" t="s">
        <v>1730</v>
      </c>
      <c r="J632" s="11">
        <v>25</v>
      </c>
      <c r="K632" s="13">
        <f t="shared" si="9"/>
        <v>4.4949880882815658E-5</v>
      </c>
    </row>
    <row r="633" spans="1:11" x14ac:dyDescent="0.25">
      <c r="A633" s="8">
        <v>715115</v>
      </c>
      <c r="B633" s="10" t="s">
        <v>1731</v>
      </c>
      <c r="C633" s="11">
        <v>0</v>
      </c>
      <c r="D633" s="11">
        <v>1</v>
      </c>
      <c r="E633" s="11">
        <v>-1</v>
      </c>
      <c r="H633" s="8">
        <v>715115</v>
      </c>
      <c r="I633" s="10" t="s">
        <v>1731</v>
      </c>
      <c r="J633" s="11">
        <v>0</v>
      </c>
      <c r="K633" s="13">
        <f t="shared" si="9"/>
        <v>0</v>
      </c>
    </row>
    <row r="634" spans="1:11" x14ac:dyDescent="0.25">
      <c r="A634" s="8">
        <v>715125</v>
      </c>
      <c r="B634" s="10" t="s">
        <v>1733</v>
      </c>
      <c r="C634" s="11">
        <v>43</v>
      </c>
      <c r="D634" s="11">
        <v>23</v>
      </c>
      <c r="E634" s="11">
        <v>20</v>
      </c>
      <c r="H634" s="8">
        <v>715125</v>
      </c>
      <c r="I634" s="10" t="s">
        <v>1733</v>
      </c>
      <c r="J634" s="11">
        <v>175</v>
      </c>
      <c r="K634" s="13">
        <f t="shared" si="9"/>
        <v>3.146491661797096E-4</v>
      </c>
    </row>
    <row r="635" spans="1:11" x14ac:dyDescent="0.25">
      <c r="A635" s="8">
        <v>715135</v>
      </c>
      <c r="B635" s="10" t="s">
        <v>1735</v>
      </c>
      <c r="C635" s="11">
        <v>1</v>
      </c>
      <c r="D635" s="11">
        <v>1</v>
      </c>
      <c r="E635" s="11">
        <v>0</v>
      </c>
      <c r="H635" s="8">
        <v>715135</v>
      </c>
      <c r="I635" s="10" t="s">
        <v>1735</v>
      </c>
      <c r="J635" s="11">
        <v>2</v>
      </c>
      <c r="K635" s="13">
        <f t="shared" si="9"/>
        <v>3.5959904706252529E-6</v>
      </c>
    </row>
    <row r="636" spans="1:11" x14ac:dyDescent="0.25">
      <c r="A636" s="8">
        <v>715210</v>
      </c>
      <c r="B636" s="10" t="s">
        <v>1646</v>
      </c>
      <c r="C636" s="11">
        <v>113</v>
      </c>
      <c r="D636" s="11">
        <v>84</v>
      </c>
      <c r="E636" s="11">
        <v>29</v>
      </c>
      <c r="H636" s="8">
        <v>715210</v>
      </c>
      <c r="I636" s="10" t="s">
        <v>1646</v>
      </c>
      <c r="J636" s="11">
        <v>103</v>
      </c>
      <c r="K636" s="13">
        <f t="shared" si="9"/>
        <v>1.8519350923720053E-4</v>
      </c>
    </row>
    <row r="637" spans="1:11" x14ac:dyDescent="0.25">
      <c r="A637" s="8">
        <v>715230</v>
      </c>
      <c r="B637" s="10" t="s">
        <v>1736</v>
      </c>
      <c r="C637" s="11">
        <v>273</v>
      </c>
      <c r="D637" s="11">
        <v>416</v>
      </c>
      <c r="E637" s="11">
        <v>-143</v>
      </c>
      <c r="H637" s="8">
        <v>715230</v>
      </c>
      <c r="I637" s="10" t="s">
        <v>1736</v>
      </c>
      <c r="J637" s="11">
        <v>236</v>
      </c>
      <c r="K637" s="13">
        <f t="shared" si="9"/>
        <v>4.2432687553377985E-4</v>
      </c>
    </row>
    <row r="638" spans="1:11" x14ac:dyDescent="0.25">
      <c r="A638" s="8">
        <v>715305</v>
      </c>
      <c r="B638" s="10" t="s">
        <v>2296</v>
      </c>
      <c r="C638" s="11">
        <v>1</v>
      </c>
      <c r="D638" s="11">
        <v>1</v>
      </c>
      <c r="E638" s="11">
        <v>0</v>
      </c>
      <c r="H638" s="8">
        <v>715305</v>
      </c>
      <c r="I638" s="10" t="s">
        <v>2296</v>
      </c>
      <c r="J638" s="11">
        <v>0</v>
      </c>
      <c r="K638" s="13">
        <f t="shared" si="9"/>
        <v>0</v>
      </c>
    </row>
    <row r="639" spans="1:11" x14ac:dyDescent="0.25">
      <c r="A639" s="8">
        <v>715315</v>
      </c>
      <c r="B639" s="10" t="s">
        <v>1737</v>
      </c>
      <c r="C639" s="11">
        <v>2</v>
      </c>
      <c r="D639" s="11">
        <v>2</v>
      </c>
      <c r="E639" s="11">
        <v>0</v>
      </c>
      <c r="H639" s="8">
        <v>715315</v>
      </c>
      <c r="I639" s="10" t="s">
        <v>1737</v>
      </c>
      <c r="J639" s="11">
        <v>2</v>
      </c>
      <c r="K639" s="13">
        <f t="shared" si="9"/>
        <v>3.5959904706252529E-6</v>
      </c>
    </row>
    <row r="640" spans="1:11" x14ac:dyDescent="0.25">
      <c r="A640" s="8">
        <v>715405</v>
      </c>
      <c r="B640" s="10" t="s">
        <v>1738</v>
      </c>
      <c r="C640" s="11">
        <v>1</v>
      </c>
      <c r="D640" s="11">
        <v>1</v>
      </c>
      <c r="E640" s="11">
        <v>0</v>
      </c>
      <c r="H640" s="8">
        <v>715405</v>
      </c>
      <c r="I640" s="10" t="s">
        <v>1738</v>
      </c>
      <c r="J640" s="11">
        <v>0</v>
      </c>
      <c r="K640" s="13">
        <f t="shared" si="9"/>
        <v>0</v>
      </c>
    </row>
    <row r="641" spans="1:11" x14ac:dyDescent="0.25">
      <c r="A641" s="8">
        <v>715505</v>
      </c>
      <c r="B641" s="10" t="s">
        <v>1651</v>
      </c>
      <c r="C641" s="11">
        <v>9</v>
      </c>
      <c r="D641" s="11">
        <v>9</v>
      </c>
      <c r="E641" s="11">
        <v>0</v>
      </c>
      <c r="H641" s="8">
        <v>715505</v>
      </c>
      <c r="I641" s="10" t="s">
        <v>1651</v>
      </c>
      <c r="J641" s="11">
        <v>7</v>
      </c>
      <c r="K641" s="13">
        <f t="shared" si="9"/>
        <v>1.2585966647188384E-5</v>
      </c>
    </row>
    <row r="642" spans="1:11" x14ac:dyDescent="0.25">
      <c r="A642" s="8">
        <v>715510</v>
      </c>
      <c r="B642" s="10" t="s">
        <v>2297</v>
      </c>
      <c r="C642" s="11">
        <v>0</v>
      </c>
      <c r="D642" s="11">
        <v>1</v>
      </c>
      <c r="E642" s="11">
        <v>-1</v>
      </c>
      <c r="H642" s="8">
        <v>715510</v>
      </c>
      <c r="I642" s="10" t="s">
        <v>2297</v>
      </c>
      <c r="J642" s="11">
        <v>-1</v>
      </c>
      <c r="K642" s="13">
        <f t="shared" si="9"/>
        <v>-1.7979952353126265E-6</v>
      </c>
    </row>
    <row r="643" spans="1:11" x14ac:dyDescent="0.25">
      <c r="A643" s="8">
        <v>715525</v>
      </c>
      <c r="B643" s="10" t="s">
        <v>2298</v>
      </c>
      <c r="C643" s="11">
        <v>5</v>
      </c>
      <c r="D643" s="11">
        <v>1</v>
      </c>
      <c r="E643" s="11">
        <v>4</v>
      </c>
      <c r="H643" s="8">
        <v>715525</v>
      </c>
      <c r="I643" s="10" t="s">
        <v>2298</v>
      </c>
      <c r="J643" s="11">
        <v>4</v>
      </c>
      <c r="K643" s="13">
        <f t="shared" si="9"/>
        <v>7.1919809412505059E-6</v>
      </c>
    </row>
    <row r="644" spans="1:11" x14ac:dyDescent="0.25">
      <c r="A644" s="8">
        <v>715545</v>
      </c>
      <c r="B644" s="10" t="s">
        <v>1739</v>
      </c>
      <c r="C644" s="11">
        <v>26</v>
      </c>
      <c r="D644" s="11">
        <v>8</v>
      </c>
      <c r="E644" s="11">
        <v>18</v>
      </c>
      <c r="H644" s="8">
        <v>715545</v>
      </c>
      <c r="I644" s="10" t="s">
        <v>1739</v>
      </c>
      <c r="J644" s="11">
        <v>19</v>
      </c>
      <c r="K644" s="13">
        <f t="shared" ref="K644:K707" si="10">J644/$J$1033</f>
        <v>3.4161909470939904E-5</v>
      </c>
    </row>
    <row r="645" spans="1:11" x14ac:dyDescent="0.25">
      <c r="A645" s="8">
        <v>715605</v>
      </c>
      <c r="B645" s="10" t="s">
        <v>1740</v>
      </c>
      <c r="C645" s="11">
        <v>2</v>
      </c>
      <c r="D645" s="11">
        <v>12</v>
      </c>
      <c r="E645" s="11">
        <v>-10</v>
      </c>
      <c r="H645" s="8">
        <v>715605</v>
      </c>
      <c r="I645" s="10" t="s">
        <v>1740</v>
      </c>
      <c r="J645" s="11">
        <v>1</v>
      </c>
      <c r="K645" s="13">
        <f t="shared" si="10"/>
        <v>1.7979952353126265E-6</v>
      </c>
    </row>
    <row r="646" spans="1:11" x14ac:dyDescent="0.25">
      <c r="A646" s="8">
        <v>715610</v>
      </c>
      <c r="B646" s="10" t="s">
        <v>1741</v>
      </c>
      <c r="C646" s="11">
        <v>275</v>
      </c>
      <c r="D646" s="11">
        <v>341</v>
      </c>
      <c r="E646" s="11">
        <v>-66</v>
      </c>
      <c r="H646" s="8">
        <v>715610</v>
      </c>
      <c r="I646" s="10" t="s">
        <v>1741</v>
      </c>
      <c r="J646" s="11">
        <v>231</v>
      </c>
      <c r="K646" s="13">
        <f t="shared" si="10"/>
        <v>4.1533689935721672E-4</v>
      </c>
    </row>
    <row r="647" spans="1:11" x14ac:dyDescent="0.25">
      <c r="A647" s="8">
        <v>715615</v>
      </c>
      <c r="B647" s="10" t="s">
        <v>1742</v>
      </c>
      <c r="C647" s="11">
        <v>1822</v>
      </c>
      <c r="D647" s="11">
        <v>1687</v>
      </c>
      <c r="E647" s="11">
        <v>135</v>
      </c>
      <c r="H647" s="8">
        <v>715615</v>
      </c>
      <c r="I647" s="10" t="s">
        <v>1742</v>
      </c>
      <c r="J647" s="11">
        <v>1140</v>
      </c>
      <c r="K647" s="13">
        <f t="shared" si="10"/>
        <v>2.049714568256394E-3</v>
      </c>
    </row>
    <row r="648" spans="1:11" x14ac:dyDescent="0.25">
      <c r="A648" s="8">
        <v>715705</v>
      </c>
      <c r="B648" s="10" t="s">
        <v>2299</v>
      </c>
      <c r="C648" s="11">
        <v>1</v>
      </c>
      <c r="D648" s="11">
        <v>1</v>
      </c>
      <c r="E648" s="11">
        <v>0</v>
      </c>
      <c r="H648" s="8">
        <v>715705</v>
      </c>
      <c r="I648" s="10" t="s">
        <v>2299</v>
      </c>
      <c r="J648" s="11">
        <v>0</v>
      </c>
      <c r="K648" s="13">
        <f t="shared" si="10"/>
        <v>0</v>
      </c>
    </row>
    <row r="649" spans="1:11" x14ac:dyDescent="0.25">
      <c r="A649" s="8">
        <v>715720</v>
      </c>
      <c r="B649" s="10" t="s">
        <v>2300</v>
      </c>
      <c r="C649" s="11">
        <v>6</v>
      </c>
      <c r="D649" s="11">
        <v>2</v>
      </c>
      <c r="E649" s="11">
        <v>4</v>
      </c>
      <c r="H649" s="8">
        <v>715720</v>
      </c>
      <c r="I649" s="10" t="s">
        <v>2300</v>
      </c>
      <c r="J649" s="11">
        <v>4</v>
      </c>
      <c r="K649" s="13">
        <f t="shared" si="10"/>
        <v>7.1919809412505059E-6</v>
      </c>
    </row>
    <row r="650" spans="1:11" x14ac:dyDescent="0.25">
      <c r="A650" s="8">
        <v>716105</v>
      </c>
      <c r="B650" s="10" t="s">
        <v>1744</v>
      </c>
      <c r="C650" s="11">
        <v>0</v>
      </c>
      <c r="D650" s="11">
        <v>0</v>
      </c>
      <c r="E650" s="11">
        <v>0</v>
      </c>
      <c r="H650" s="8">
        <v>716105</v>
      </c>
      <c r="I650" s="10" t="s">
        <v>1744</v>
      </c>
      <c r="J650" s="11">
        <v>1</v>
      </c>
      <c r="K650" s="13">
        <f t="shared" si="10"/>
        <v>1.7979952353126265E-6</v>
      </c>
    </row>
    <row r="651" spans="1:11" x14ac:dyDescent="0.25">
      <c r="A651" s="8">
        <v>716305</v>
      </c>
      <c r="B651" s="10" t="s">
        <v>1654</v>
      </c>
      <c r="C651" s="11">
        <v>25</v>
      </c>
      <c r="D651" s="11">
        <v>26</v>
      </c>
      <c r="E651" s="11">
        <v>-1</v>
      </c>
      <c r="H651" s="8">
        <v>716305</v>
      </c>
      <c r="I651" s="10" t="s">
        <v>1654</v>
      </c>
      <c r="J651" s="11">
        <v>25</v>
      </c>
      <c r="K651" s="13">
        <f t="shared" si="10"/>
        <v>4.4949880882815658E-5</v>
      </c>
    </row>
    <row r="652" spans="1:11" x14ac:dyDescent="0.25">
      <c r="A652" s="8">
        <v>716315</v>
      </c>
      <c r="B652" s="10" t="s">
        <v>1745</v>
      </c>
      <c r="C652" s="11">
        <v>0</v>
      </c>
      <c r="D652" s="11">
        <v>0</v>
      </c>
      <c r="E652" s="11">
        <v>0</v>
      </c>
      <c r="H652" s="8">
        <v>716315</v>
      </c>
      <c r="I652" s="10" t="s">
        <v>1745</v>
      </c>
      <c r="J652" s="11">
        <v>1</v>
      </c>
      <c r="K652" s="13">
        <f t="shared" si="10"/>
        <v>1.7979952353126265E-6</v>
      </c>
    </row>
    <row r="653" spans="1:11" x14ac:dyDescent="0.25">
      <c r="A653" s="8">
        <v>716405</v>
      </c>
      <c r="B653" s="10" t="s">
        <v>1656</v>
      </c>
      <c r="C653" s="11">
        <v>4</v>
      </c>
      <c r="D653" s="11">
        <v>2</v>
      </c>
      <c r="E653" s="11">
        <v>2</v>
      </c>
      <c r="H653" s="8">
        <v>716405</v>
      </c>
      <c r="I653" s="10" t="s">
        <v>1656</v>
      </c>
      <c r="J653" s="11">
        <v>3</v>
      </c>
      <c r="K653" s="13">
        <f t="shared" si="10"/>
        <v>5.3939857059378794E-6</v>
      </c>
    </row>
    <row r="654" spans="1:11" x14ac:dyDescent="0.25">
      <c r="A654" s="8">
        <v>716510</v>
      </c>
      <c r="B654" s="10" t="s">
        <v>1657</v>
      </c>
      <c r="C654" s="11">
        <v>1</v>
      </c>
      <c r="D654" s="11">
        <v>1</v>
      </c>
      <c r="E654" s="11">
        <v>0</v>
      </c>
      <c r="H654" s="8">
        <v>716510</v>
      </c>
      <c r="I654" s="10" t="s">
        <v>1657</v>
      </c>
      <c r="J654" s="11">
        <v>1</v>
      </c>
      <c r="K654" s="13">
        <f t="shared" si="10"/>
        <v>1.7979952353126265E-6</v>
      </c>
    </row>
    <row r="655" spans="1:11" x14ac:dyDescent="0.25">
      <c r="A655" s="8">
        <v>716525</v>
      </c>
      <c r="B655" s="10" t="s">
        <v>1658</v>
      </c>
      <c r="C655" s="11">
        <v>0</v>
      </c>
      <c r="D655" s="11">
        <v>0</v>
      </c>
      <c r="E655" s="11">
        <v>0</v>
      </c>
      <c r="H655" s="8">
        <v>716525</v>
      </c>
      <c r="I655" s="10" t="s">
        <v>1658</v>
      </c>
      <c r="J655" s="11">
        <v>6</v>
      </c>
      <c r="K655" s="13">
        <f t="shared" si="10"/>
        <v>1.0787971411875759E-5</v>
      </c>
    </row>
    <row r="656" spans="1:11" x14ac:dyDescent="0.25">
      <c r="A656" s="8">
        <v>716610</v>
      </c>
      <c r="B656" s="10" t="s">
        <v>1746</v>
      </c>
      <c r="C656" s="11">
        <v>27</v>
      </c>
      <c r="D656" s="11">
        <v>17</v>
      </c>
      <c r="E656" s="11">
        <v>10</v>
      </c>
      <c r="H656" s="8">
        <v>716610</v>
      </c>
      <c r="I656" s="10" t="s">
        <v>1746</v>
      </c>
      <c r="J656" s="11">
        <v>28</v>
      </c>
      <c r="K656" s="13">
        <f t="shared" si="10"/>
        <v>5.0343866588753538E-5</v>
      </c>
    </row>
    <row r="657" spans="1:11" x14ac:dyDescent="0.25">
      <c r="A657" s="8">
        <v>716615</v>
      </c>
      <c r="B657" s="10" t="s">
        <v>2301</v>
      </c>
      <c r="C657" s="11">
        <v>1</v>
      </c>
      <c r="D657" s="11">
        <v>0</v>
      </c>
      <c r="E657" s="11">
        <v>1</v>
      </c>
      <c r="H657" s="8">
        <v>716615</v>
      </c>
      <c r="I657" s="10" t="s">
        <v>2301</v>
      </c>
      <c r="J657" s="11">
        <v>2</v>
      </c>
      <c r="K657" s="13">
        <f t="shared" si="10"/>
        <v>3.5959904706252529E-6</v>
      </c>
    </row>
    <row r="658" spans="1:11" x14ac:dyDescent="0.25">
      <c r="A658" s="8">
        <v>717005</v>
      </c>
      <c r="B658" s="10" t="s">
        <v>2302</v>
      </c>
      <c r="C658" s="11">
        <v>0</v>
      </c>
      <c r="D658" s="11">
        <v>0</v>
      </c>
      <c r="E658" s="11">
        <v>0</v>
      </c>
      <c r="H658" s="8">
        <v>717005</v>
      </c>
      <c r="I658" s="10" t="s">
        <v>2302</v>
      </c>
      <c r="J658" s="11">
        <v>1</v>
      </c>
      <c r="K658" s="13">
        <f t="shared" si="10"/>
        <v>1.7979952353126265E-6</v>
      </c>
    </row>
    <row r="659" spans="1:11" x14ac:dyDescent="0.25">
      <c r="A659" s="8">
        <v>717020</v>
      </c>
      <c r="B659" s="10" t="s">
        <v>1747</v>
      </c>
      <c r="C659" s="11">
        <v>120</v>
      </c>
      <c r="D659" s="11">
        <v>126</v>
      </c>
      <c r="E659" s="11">
        <v>-6</v>
      </c>
      <c r="H659" s="8">
        <v>717020</v>
      </c>
      <c r="I659" s="10" t="s">
        <v>1747</v>
      </c>
      <c r="J659" s="11">
        <v>156</v>
      </c>
      <c r="K659" s="13">
        <f t="shared" si="10"/>
        <v>2.8048725670876975E-4</v>
      </c>
    </row>
    <row r="660" spans="1:11" x14ac:dyDescent="0.25">
      <c r="A660" s="8">
        <v>720135</v>
      </c>
      <c r="B660" s="10" t="s">
        <v>2303</v>
      </c>
      <c r="C660" s="11">
        <v>1</v>
      </c>
      <c r="D660" s="11">
        <v>0</v>
      </c>
      <c r="E660" s="11">
        <v>1</v>
      </c>
      <c r="H660" s="8">
        <v>720135</v>
      </c>
      <c r="I660" s="10" t="s">
        <v>2303</v>
      </c>
      <c r="J660" s="11">
        <v>1</v>
      </c>
      <c r="K660" s="13">
        <f t="shared" si="10"/>
        <v>1.7979952353126265E-6</v>
      </c>
    </row>
    <row r="661" spans="1:11" x14ac:dyDescent="0.25">
      <c r="A661" s="8">
        <v>720155</v>
      </c>
      <c r="B661" s="10" t="s">
        <v>1662</v>
      </c>
      <c r="C661" s="11">
        <v>3</v>
      </c>
      <c r="D661" s="11">
        <v>5</v>
      </c>
      <c r="E661" s="11">
        <v>-2</v>
      </c>
      <c r="H661" s="8">
        <v>720155</v>
      </c>
      <c r="I661" s="10" t="s">
        <v>1662</v>
      </c>
      <c r="J661" s="11">
        <v>2</v>
      </c>
      <c r="K661" s="13">
        <f t="shared" si="10"/>
        <v>3.5959904706252529E-6</v>
      </c>
    </row>
    <row r="662" spans="1:11" x14ac:dyDescent="0.25">
      <c r="A662" s="8">
        <v>720205</v>
      </c>
      <c r="B662" s="10" t="s">
        <v>1748</v>
      </c>
      <c r="C662" s="11">
        <v>0</v>
      </c>
      <c r="D662" s="11">
        <v>0</v>
      </c>
      <c r="E662" s="11">
        <v>0</v>
      </c>
      <c r="H662" s="8">
        <v>720205</v>
      </c>
      <c r="I662" s="10" t="s">
        <v>1748</v>
      </c>
      <c r="J662" s="11">
        <v>1</v>
      </c>
      <c r="K662" s="13">
        <f t="shared" si="10"/>
        <v>1.7979952353126265E-6</v>
      </c>
    </row>
    <row r="663" spans="1:11" x14ac:dyDescent="0.25">
      <c r="A663" s="8">
        <v>720215</v>
      </c>
      <c r="B663" s="10" t="s">
        <v>1749</v>
      </c>
      <c r="C663" s="11">
        <v>19</v>
      </c>
      <c r="D663" s="11">
        <v>5</v>
      </c>
      <c r="E663" s="11">
        <v>14</v>
      </c>
      <c r="H663" s="8">
        <v>720215</v>
      </c>
      <c r="I663" s="10" t="s">
        <v>1749</v>
      </c>
      <c r="J663" s="11">
        <v>21</v>
      </c>
      <c r="K663" s="13">
        <f t="shared" si="10"/>
        <v>3.7757899941565155E-5</v>
      </c>
    </row>
    <row r="664" spans="1:11" x14ac:dyDescent="0.25">
      <c r="A664" s="8">
        <v>721105</v>
      </c>
      <c r="B664" s="10" t="s">
        <v>1665</v>
      </c>
      <c r="C664" s="11">
        <v>282</v>
      </c>
      <c r="D664" s="11">
        <v>338</v>
      </c>
      <c r="E664" s="11">
        <v>-56</v>
      </c>
      <c r="H664" s="8">
        <v>721105</v>
      </c>
      <c r="I664" s="10" t="s">
        <v>1665</v>
      </c>
      <c r="J664" s="11">
        <v>322</v>
      </c>
      <c r="K664" s="13">
        <f t="shared" si="10"/>
        <v>5.7895446577066576E-4</v>
      </c>
    </row>
    <row r="665" spans="1:11" x14ac:dyDescent="0.25">
      <c r="A665" s="8">
        <v>721110</v>
      </c>
      <c r="B665" s="10" t="s">
        <v>1750</v>
      </c>
      <c r="C665" s="11">
        <v>1</v>
      </c>
      <c r="D665" s="11">
        <v>0</v>
      </c>
      <c r="E665" s="11">
        <v>1</v>
      </c>
      <c r="H665" s="8">
        <v>721110</v>
      </c>
      <c r="I665" s="10" t="s">
        <v>1750</v>
      </c>
      <c r="J665" s="11">
        <v>1</v>
      </c>
      <c r="K665" s="13">
        <f t="shared" si="10"/>
        <v>1.7979952353126265E-6</v>
      </c>
    </row>
    <row r="666" spans="1:11" x14ac:dyDescent="0.25">
      <c r="A666" s="8">
        <v>721115</v>
      </c>
      <c r="B666" s="10" t="s">
        <v>1751</v>
      </c>
      <c r="C666" s="11">
        <v>16</v>
      </c>
      <c r="D666" s="11">
        <v>3</v>
      </c>
      <c r="E666" s="11">
        <v>13</v>
      </c>
      <c r="H666" s="8">
        <v>721115</v>
      </c>
      <c r="I666" s="10" t="s">
        <v>1751</v>
      </c>
      <c r="J666" s="11">
        <v>19</v>
      </c>
      <c r="K666" s="13">
        <f t="shared" si="10"/>
        <v>3.4161909470939904E-5</v>
      </c>
    </row>
    <row r="667" spans="1:11" x14ac:dyDescent="0.25">
      <c r="A667" s="8">
        <v>721205</v>
      </c>
      <c r="B667" s="10" t="s">
        <v>1752</v>
      </c>
      <c r="C667" s="11">
        <v>52</v>
      </c>
      <c r="D667" s="11">
        <v>28</v>
      </c>
      <c r="E667" s="11">
        <v>24</v>
      </c>
      <c r="H667" s="8">
        <v>721205</v>
      </c>
      <c r="I667" s="10" t="s">
        <v>1752</v>
      </c>
      <c r="J667" s="11">
        <v>31</v>
      </c>
      <c r="K667" s="13">
        <f t="shared" si="10"/>
        <v>5.5737852294691418E-5</v>
      </c>
    </row>
    <row r="668" spans="1:11" x14ac:dyDescent="0.25">
      <c r="A668" s="8">
        <v>721210</v>
      </c>
      <c r="B668" s="10" t="s">
        <v>1753</v>
      </c>
      <c r="C668" s="11">
        <v>248</v>
      </c>
      <c r="D668" s="11">
        <v>182</v>
      </c>
      <c r="E668" s="11">
        <v>66</v>
      </c>
      <c r="H668" s="8">
        <v>721210</v>
      </c>
      <c r="I668" s="10" t="s">
        <v>1753</v>
      </c>
      <c r="J668" s="11">
        <v>260</v>
      </c>
      <c r="K668" s="13">
        <f t="shared" si="10"/>
        <v>4.6747876118128289E-4</v>
      </c>
    </row>
    <row r="669" spans="1:11" x14ac:dyDescent="0.25">
      <c r="A669" s="8">
        <v>721215</v>
      </c>
      <c r="B669" s="10" t="s">
        <v>1754</v>
      </c>
      <c r="C669" s="11">
        <v>1820</v>
      </c>
      <c r="D669" s="11">
        <v>1542</v>
      </c>
      <c r="E669" s="11">
        <v>278</v>
      </c>
      <c r="H669" s="8">
        <v>721215</v>
      </c>
      <c r="I669" s="10" t="s">
        <v>1754</v>
      </c>
      <c r="J669" s="11">
        <v>1676</v>
      </c>
      <c r="K669" s="13">
        <f t="shared" si="10"/>
        <v>3.0134400143839619E-3</v>
      </c>
    </row>
    <row r="670" spans="1:11" x14ac:dyDescent="0.25">
      <c r="A670" s="8">
        <v>721220</v>
      </c>
      <c r="B670" s="10" t="s">
        <v>1755</v>
      </c>
      <c r="C670" s="11">
        <v>24</v>
      </c>
      <c r="D670" s="11">
        <v>20</v>
      </c>
      <c r="E670" s="11">
        <v>4</v>
      </c>
      <c r="H670" s="8">
        <v>721220</v>
      </c>
      <c r="I670" s="10" t="s">
        <v>1755</v>
      </c>
      <c r="J670" s="11">
        <v>17</v>
      </c>
      <c r="K670" s="13">
        <f t="shared" si="10"/>
        <v>3.0565919000314646E-5</v>
      </c>
    </row>
    <row r="671" spans="1:11" x14ac:dyDescent="0.25">
      <c r="A671" s="8">
        <v>721225</v>
      </c>
      <c r="B671" s="10" t="s">
        <v>1757</v>
      </c>
      <c r="C671" s="11">
        <v>7</v>
      </c>
      <c r="D671" s="11">
        <v>10</v>
      </c>
      <c r="E671" s="11">
        <v>-3</v>
      </c>
      <c r="H671" s="8">
        <v>721225</v>
      </c>
      <c r="I671" s="10" t="s">
        <v>1757</v>
      </c>
      <c r="J671" s="11">
        <v>4</v>
      </c>
      <c r="K671" s="13">
        <f t="shared" si="10"/>
        <v>7.1919809412505059E-6</v>
      </c>
    </row>
    <row r="672" spans="1:11" x14ac:dyDescent="0.25">
      <c r="A672" s="8">
        <v>721315</v>
      </c>
      <c r="B672" s="10" t="s">
        <v>1758</v>
      </c>
      <c r="C672" s="11">
        <v>8</v>
      </c>
      <c r="D672" s="11">
        <v>5</v>
      </c>
      <c r="E672" s="11">
        <v>3</v>
      </c>
      <c r="H672" s="8">
        <v>721315</v>
      </c>
      <c r="I672" s="10" t="s">
        <v>1758</v>
      </c>
      <c r="J672" s="11">
        <v>12</v>
      </c>
      <c r="K672" s="13">
        <f t="shared" si="10"/>
        <v>2.1575942823751518E-5</v>
      </c>
    </row>
    <row r="673" spans="1:11" x14ac:dyDescent="0.25">
      <c r="A673" s="8">
        <v>721325</v>
      </c>
      <c r="B673" s="10" t="s">
        <v>1759</v>
      </c>
      <c r="C673" s="11">
        <v>2</v>
      </c>
      <c r="D673" s="11">
        <v>2</v>
      </c>
      <c r="E673" s="11">
        <v>0</v>
      </c>
      <c r="H673" s="8">
        <v>721325</v>
      </c>
      <c r="I673" s="10" t="s">
        <v>1759</v>
      </c>
      <c r="J673" s="11">
        <v>1</v>
      </c>
      <c r="K673" s="13">
        <f t="shared" si="10"/>
        <v>1.7979952353126265E-6</v>
      </c>
    </row>
    <row r="674" spans="1:11" x14ac:dyDescent="0.25">
      <c r="A674" s="8">
        <v>721405</v>
      </c>
      <c r="B674" s="10" t="s">
        <v>1760</v>
      </c>
      <c r="C674" s="11">
        <v>204</v>
      </c>
      <c r="D674" s="11">
        <v>253</v>
      </c>
      <c r="E674" s="11">
        <v>-49</v>
      </c>
      <c r="H674" s="8">
        <v>721405</v>
      </c>
      <c r="I674" s="10" t="s">
        <v>1760</v>
      </c>
      <c r="J674" s="11">
        <v>149</v>
      </c>
      <c r="K674" s="13">
        <f t="shared" si="10"/>
        <v>2.6790129006158133E-4</v>
      </c>
    </row>
    <row r="675" spans="1:11" x14ac:dyDescent="0.25">
      <c r="A675" s="8">
        <v>721410</v>
      </c>
      <c r="B675" s="10" t="s">
        <v>1761</v>
      </c>
      <c r="C675" s="11">
        <v>23</v>
      </c>
      <c r="D675" s="11">
        <v>33</v>
      </c>
      <c r="E675" s="11">
        <v>-10</v>
      </c>
      <c r="H675" s="8">
        <v>721410</v>
      </c>
      <c r="I675" s="10" t="s">
        <v>1761</v>
      </c>
      <c r="J675" s="11">
        <v>34</v>
      </c>
      <c r="K675" s="13">
        <f t="shared" si="10"/>
        <v>6.1131838000629292E-5</v>
      </c>
    </row>
    <row r="676" spans="1:11" x14ac:dyDescent="0.25">
      <c r="A676" s="8">
        <v>721415</v>
      </c>
      <c r="B676" s="10" t="s">
        <v>1762</v>
      </c>
      <c r="C676" s="11">
        <v>0</v>
      </c>
      <c r="D676" s="11">
        <v>2</v>
      </c>
      <c r="E676" s="11">
        <v>-2</v>
      </c>
      <c r="H676" s="8">
        <v>721415</v>
      </c>
      <c r="I676" s="10" t="s">
        <v>1762</v>
      </c>
      <c r="J676" s="11">
        <v>0</v>
      </c>
      <c r="K676" s="13">
        <f t="shared" si="10"/>
        <v>0</v>
      </c>
    </row>
    <row r="677" spans="1:11" x14ac:dyDescent="0.25">
      <c r="A677" s="8">
        <v>721420</v>
      </c>
      <c r="B677" s="10" t="s">
        <v>1763</v>
      </c>
      <c r="C677" s="11">
        <v>1</v>
      </c>
      <c r="D677" s="11">
        <v>0</v>
      </c>
      <c r="E677" s="11">
        <v>1</v>
      </c>
      <c r="H677" s="8">
        <v>721420</v>
      </c>
      <c r="I677" s="10" t="s">
        <v>1763</v>
      </c>
      <c r="J677" s="11">
        <v>1</v>
      </c>
      <c r="K677" s="13">
        <f t="shared" si="10"/>
        <v>1.7979952353126265E-6</v>
      </c>
    </row>
    <row r="678" spans="1:11" x14ac:dyDescent="0.25">
      <c r="A678" s="8">
        <v>721425</v>
      </c>
      <c r="B678" s="10" t="s">
        <v>1764</v>
      </c>
      <c r="C678" s="11">
        <v>1</v>
      </c>
      <c r="D678" s="11">
        <v>2</v>
      </c>
      <c r="E678" s="11">
        <v>-1</v>
      </c>
      <c r="H678" s="8">
        <v>721425</v>
      </c>
      <c r="I678" s="10" t="s">
        <v>1764</v>
      </c>
      <c r="J678" s="11">
        <v>1</v>
      </c>
      <c r="K678" s="13">
        <f t="shared" si="10"/>
        <v>1.7979952353126265E-6</v>
      </c>
    </row>
    <row r="679" spans="1:11" x14ac:dyDescent="0.25">
      <c r="A679" s="8">
        <v>721430</v>
      </c>
      <c r="B679" s="10" t="s">
        <v>1765</v>
      </c>
      <c r="C679" s="11">
        <v>49</v>
      </c>
      <c r="D679" s="11">
        <v>28</v>
      </c>
      <c r="E679" s="11">
        <v>21</v>
      </c>
      <c r="H679" s="8">
        <v>721430</v>
      </c>
      <c r="I679" s="10" t="s">
        <v>1765</v>
      </c>
      <c r="J679" s="11">
        <v>35</v>
      </c>
      <c r="K679" s="13">
        <f t="shared" si="10"/>
        <v>6.2929833235941921E-5</v>
      </c>
    </row>
    <row r="680" spans="1:11" x14ac:dyDescent="0.25">
      <c r="A680" s="8">
        <v>722205</v>
      </c>
      <c r="B680" s="10" t="s">
        <v>1766</v>
      </c>
      <c r="C680" s="11">
        <v>164</v>
      </c>
      <c r="D680" s="11">
        <v>134</v>
      </c>
      <c r="E680" s="11">
        <v>30</v>
      </c>
      <c r="H680" s="8">
        <v>722205</v>
      </c>
      <c r="I680" s="10" t="s">
        <v>1766</v>
      </c>
      <c r="J680" s="11">
        <v>148</v>
      </c>
      <c r="K680" s="13">
        <f t="shared" si="10"/>
        <v>2.6610329482626871E-4</v>
      </c>
    </row>
    <row r="681" spans="1:11" x14ac:dyDescent="0.25">
      <c r="A681" s="8">
        <v>722215</v>
      </c>
      <c r="B681" s="10" t="s">
        <v>1767</v>
      </c>
      <c r="C681" s="11">
        <v>18</v>
      </c>
      <c r="D681" s="11">
        <v>15</v>
      </c>
      <c r="E681" s="11">
        <v>3</v>
      </c>
      <c r="H681" s="8">
        <v>722215</v>
      </c>
      <c r="I681" s="10" t="s">
        <v>1767</v>
      </c>
      <c r="J681" s="11">
        <v>15</v>
      </c>
      <c r="K681" s="13">
        <f t="shared" si="10"/>
        <v>2.6969928529689398E-5</v>
      </c>
    </row>
    <row r="682" spans="1:11" x14ac:dyDescent="0.25">
      <c r="A682" s="8">
        <v>722225</v>
      </c>
      <c r="B682" s="10" t="s">
        <v>2304</v>
      </c>
      <c r="C682" s="11">
        <v>1</v>
      </c>
      <c r="D682" s="11">
        <v>0</v>
      </c>
      <c r="E682" s="11">
        <v>1</v>
      </c>
      <c r="H682" s="8">
        <v>722225</v>
      </c>
      <c r="I682" s="10" t="s">
        <v>2304</v>
      </c>
      <c r="J682" s="11">
        <v>1</v>
      </c>
      <c r="K682" s="13">
        <f t="shared" si="10"/>
        <v>1.7979952353126265E-6</v>
      </c>
    </row>
    <row r="683" spans="1:11" x14ac:dyDescent="0.25">
      <c r="A683" s="8">
        <v>722305</v>
      </c>
      <c r="B683" s="10" t="s">
        <v>1768</v>
      </c>
      <c r="C683" s="11">
        <v>20</v>
      </c>
      <c r="D683" s="11">
        <v>39</v>
      </c>
      <c r="E683" s="11">
        <v>-19</v>
      </c>
      <c r="H683" s="8">
        <v>722305</v>
      </c>
      <c r="I683" s="10" t="s">
        <v>1768</v>
      </c>
      <c r="J683" s="11">
        <v>0</v>
      </c>
      <c r="K683" s="13">
        <f t="shared" si="10"/>
        <v>0</v>
      </c>
    </row>
    <row r="684" spans="1:11" x14ac:dyDescent="0.25">
      <c r="A684" s="8">
        <v>722315</v>
      </c>
      <c r="B684" s="10" t="s">
        <v>1769</v>
      </c>
      <c r="C684" s="11">
        <v>4</v>
      </c>
      <c r="D684" s="11">
        <v>2</v>
      </c>
      <c r="E684" s="11">
        <v>2</v>
      </c>
      <c r="H684" s="8">
        <v>722315</v>
      </c>
      <c r="I684" s="10" t="s">
        <v>1769</v>
      </c>
      <c r="J684" s="11">
        <v>6</v>
      </c>
      <c r="K684" s="13">
        <f t="shared" si="10"/>
        <v>1.0787971411875759E-5</v>
      </c>
    </row>
    <row r="685" spans="1:11" x14ac:dyDescent="0.25">
      <c r="A685" s="8">
        <v>722320</v>
      </c>
      <c r="B685" s="10" t="s">
        <v>1770</v>
      </c>
      <c r="C685" s="11">
        <v>0</v>
      </c>
      <c r="D685" s="11">
        <v>1</v>
      </c>
      <c r="E685" s="11">
        <v>-1</v>
      </c>
      <c r="H685" s="8">
        <v>722320</v>
      </c>
      <c r="I685" s="10" t="s">
        <v>1770</v>
      </c>
      <c r="J685" s="11">
        <v>0</v>
      </c>
      <c r="K685" s="13">
        <f t="shared" si="10"/>
        <v>0</v>
      </c>
    </row>
    <row r="686" spans="1:11" x14ac:dyDescent="0.25">
      <c r="A686" s="8">
        <v>722410</v>
      </c>
      <c r="B686" s="10" t="s">
        <v>2305</v>
      </c>
      <c r="C686" s="11">
        <v>0</v>
      </c>
      <c r="D686" s="11">
        <v>0</v>
      </c>
      <c r="E686" s="11">
        <v>0</v>
      </c>
      <c r="H686" s="8">
        <v>722410</v>
      </c>
      <c r="I686" s="10" t="s">
        <v>2305</v>
      </c>
      <c r="J686" s="11">
        <v>1</v>
      </c>
      <c r="K686" s="13">
        <f t="shared" si="10"/>
        <v>1.7979952353126265E-6</v>
      </c>
    </row>
    <row r="687" spans="1:11" x14ac:dyDescent="0.25">
      <c r="A687" s="8">
        <v>722415</v>
      </c>
      <c r="B687" s="10" t="s">
        <v>1771</v>
      </c>
      <c r="C687" s="11">
        <v>10</v>
      </c>
      <c r="D687" s="11">
        <v>21</v>
      </c>
      <c r="E687" s="11">
        <v>-11</v>
      </c>
      <c r="H687" s="8">
        <v>722415</v>
      </c>
      <c r="I687" s="10" t="s">
        <v>1771</v>
      </c>
      <c r="J687" s="11">
        <v>20</v>
      </c>
      <c r="K687" s="13">
        <f t="shared" si="10"/>
        <v>3.5959904706252526E-5</v>
      </c>
    </row>
    <row r="688" spans="1:11" x14ac:dyDescent="0.25">
      <c r="A688" s="8">
        <v>723110</v>
      </c>
      <c r="B688" s="10" t="s">
        <v>1772</v>
      </c>
      <c r="C688" s="11">
        <v>1</v>
      </c>
      <c r="D688" s="11">
        <v>1</v>
      </c>
      <c r="E688" s="11">
        <v>0</v>
      </c>
      <c r="H688" s="8">
        <v>723110</v>
      </c>
      <c r="I688" s="10" t="s">
        <v>1772</v>
      </c>
      <c r="J688" s="11">
        <v>2</v>
      </c>
      <c r="K688" s="13">
        <f t="shared" si="10"/>
        <v>3.5959904706252529E-6</v>
      </c>
    </row>
    <row r="689" spans="1:11" x14ac:dyDescent="0.25">
      <c r="A689" s="8">
        <v>723120</v>
      </c>
      <c r="B689" s="10" t="s">
        <v>2306</v>
      </c>
      <c r="C689" s="11">
        <v>0</v>
      </c>
      <c r="D689" s="11">
        <v>0</v>
      </c>
      <c r="E689" s="11">
        <v>0</v>
      </c>
      <c r="H689" s="8">
        <v>723120</v>
      </c>
      <c r="I689" s="10" t="s">
        <v>2306</v>
      </c>
      <c r="J689" s="11">
        <v>1</v>
      </c>
      <c r="K689" s="13">
        <f t="shared" si="10"/>
        <v>1.7979952353126265E-6</v>
      </c>
    </row>
    <row r="690" spans="1:11" x14ac:dyDescent="0.25">
      <c r="A690" s="8">
        <v>723220</v>
      </c>
      <c r="B690" s="10" t="s">
        <v>2307</v>
      </c>
      <c r="C690" s="11">
        <v>0</v>
      </c>
      <c r="D690" s="11">
        <v>2</v>
      </c>
      <c r="E690" s="11">
        <v>-2</v>
      </c>
      <c r="H690" s="8">
        <v>723220</v>
      </c>
      <c r="I690" s="10" t="s">
        <v>2307</v>
      </c>
      <c r="J690" s="11">
        <v>0</v>
      </c>
      <c r="K690" s="13">
        <f t="shared" si="10"/>
        <v>0</v>
      </c>
    </row>
    <row r="691" spans="1:11" x14ac:dyDescent="0.25">
      <c r="A691" s="8">
        <v>723310</v>
      </c>
      <c r="B691" s="10" t="s">
        <v>1773</v>
      </c>
      <c r="C691" s="11">
        <v>1</v>
      </c>
      <c r="D691" s="11">
        <v>0</v>
      </c>
      <c r="E691" s="11">
        <v>1</v>
      </c>
      <c r="H691" s="8">
        <v>723310</v>
      </c>
      <c r="I691" s="10" t="s">
        <v>1773</v>
      </c>
      <c r="J691" s="11">
        <v>2</v>
      </c>
      <c r="K691" s="13">
        <f t="shared" si="10"/>
        <v>3.5959904706252529E-6</v>
      </c>
    </row>
    <row r="692" spans="1:11" x14ac:dyDescent="0.25">
      <c r="A692" s="8">
        <v>723315</v>
      </c>
      <c r="B692" s="10" t="s">
        <v>1774</v>
      </c>
      <c r="C692" s="11">
        <v>1</v>
      </c>
      <c r="D692" s="11">
        <v>1</v>
      </c>
      <c r="E692" s="11">
        <v>0</v>
      </c>
      <c r="H692" s="8">
        <v>723315</v>
      </c>
      <c r="I692" s="10" t="s">
        <v>1774</v>
      </c>
      <c r="J692" s="11">
        <v>2</v>
      </c>
      <c r="K692" s="13">
        <f t="shared" si="10"/>
        <v>3.5959904706252529E-6</v>
      </c>
    </row>
    <row r="693" spans="1:11" x14ac:dyDescent="0.25">
      <c r="A693" s="8">
        <v>723320</v>
      </c>
      <c r="B693" s="10" t="s">
        <v>1775</v>
      </c>
      <c r="C693" s="11">
        <v>0</v>
      </c>
      <c r="D693" s="11">
        <v>4</v>
      </c>
      <c r="E693" s="11">
        <v>-4</v>
      </c>
      <c r="H693" s="8">
        <v>723320</v>
      </c>
      <c r="I693" s="10" t="s">
        <v>1775</v>
      </c>
      <c r="J693" s="11">
        <v>2</v>
      </c>
      <c r="K693" s="13">
        <f t="shared" si="10"/>
        <v>3.5959904706252529E-6</v>
      </c>
    </row>
    <row r="694" spans="1:11" x14ac:dyDescent="0.25">
      <c r="A694" s="8">
        <v>723330</v>
      </c>
      <c r="B694" s="10" t="s">
        <v>1776</v>
      </c>
      <c r="C694" s="11">
        <v>6</v>
      </c>
      <c r="D694" s="11">
        <v>1</v>
      </c>
      <c r="E694" s="11">
        <v>5</v>
      </c>
      <c r="H694" s="8">
        <v>723330</v>
      </c>
      <c r="I694" s="10" t="s">
        <v>1776</v>
      </c>
      <c r="J694" s="11">
        <v>6</v>
      </c>
      <c r="K694" s="13">
        <f t="shared" si="10"/>
        <v>1.0787971411875759E-5</v>
      </c>
    </row>
    <row r="695" spans="1:11" x14ac:dyDescent="0.25">
      <c r="A695" s="8">
        <v>724110</v>
      </c>
      <c r="B695" s="10" t="s">
        <v>1682</v>
      </c>
      <c r="C695" s="11">
        <v>159</v>
      </c>
      <c r="D695" s="11">
        <v>212</v>
      </c>
      <c r="E695" s="11">
        <v>-53</v>
      </c>
      <c r="H695" s="8">
        <v>724110</v>
      </c>
      <c r="I695" s="10" t="s">
        <v>1682</v>
      </c>
      <c r="J695" s="11">
        <v>167</v>
      </c>
      <c r="K695" s="13">
        <f t="shared" si="10"/>
        <v>3.0026520429720863E-4</v>
      </c>
    </row>
    <row r="696" spans="1:11" x14ac:dyDescent="0.25">
      <c r="A696" s="8">
        <v>724115</v>
      </c>
      <c r="B696" s="10" t="s">
        <v>1779</v>
      </c>
      <c r="C696" s="11">
        <v>0</v>
      </c>
      <c r="D696" s="11">
        <v>1</v>
      </c>
      <c r="E696" s="11">
        <v>-1</v>
      </c>
      <c r="H696" s="8">
        <v>724115</v>
      </c>
      <c r="I696" s="10" t="s">
        <v>1779</v>
      </c>
      <c r="J696" s="11">
        <v>20</v>
      </c>
      <c r="K696" s="13">
        <f t="shared" si="10"/>
        <v>3.5959904706252526E-5</v>
      </c>
    </row>
    <row r="697" spans="1:11" x14ac:dyDescent="0.25">
      <c r="A697" s="8">
        <v>724130</v>
      </c>
      <c r="B697" s="10" t="s">
        <v>1780</v>
      </c>
      <c r="C697" s="11">
        <v>0</v>
      </c>
      <c r="D697" s="11">
        <v>1</v>
      </c>
      <c r="E697" s="11">
        <v>-1</v>
      </c>
      <c r="H697" s="8">
        <v>724130</v>
      </c>
      <c r="I697" s="10" t="s">
        <v>1780</v>
      </c>
      <c r="J697" s="11">
        <v>0</v>
      </c>
      <c r="K697" s="13">
        <f t="shared" si="10"/>
        <v>0</v>
      </c>
    </row>
    <row r="698" spans="1:11" x14ac:dyDescent="0.25">
      <c r="A698" s="8">
        <v>724205</v>
      </c>
      <c r="B698" s="10" t="s">
        <v>1781</v>
      </c>
      <c r="C698" s="11">
        <v>86</v>
      </c>
      <c r="D698" s="11">
        <v>55</v>
      </c>
      <c r="E698" s="11">
        <v>31</v>
      </c>
      <c r="H698" s="8">
        <v>724205</v>
      </c>
      <c r="I698" s="10" t="s">
        <v>1781</v>
      </c>
      <c r="J698" s="11">
        <v>150</v>
      </c>
      <c r="K698" s="13">
        <f t="shared" si="10"/>
        <v>2.6969928529689395E-4</v>
      </c>
    </row>
    <row r="699" spans="1:11" x14ac:dyDescent="0.25">
      <c r="A699" s="8">
        <v>724220</v>
      </c>
      <c r="B699" s="10" t="s">
        <v>1784</v>
      </c>
      <c r="C699" s="11">
        <v>3</v>
      </c>
      <c r="D699" s="11">
        <v>33</v>
      </c>
      <c r="E699" s="11">
        <v>-30</v>
      </c>
      <c r="H699" s="8">
        <v>724220</v>
      </c>
      <c r="I699" s="10" t="s">
        <v>1784</v>
      </c>
      <c r="J699" s="11">
        <v>4</v>
      </c>
      <c r="K699" s="13">
        <f t="shared" si="10"/>
        <v>7.1919809412505059E-6</v>
      </c>
    </row>
    <row r="700" spans="1:11" x14ac:dyDescent="0.25">
      <c r="A700" s="8">
        <v>724305</v>
      </c>
      <c r="B700" s="10" t="s">
        <v>2308</v>
      </c>
      <c r="C700" s="11">
        <v>10</v>
      </c>
      <c r="D700" s="11">
        <v>0</v>
      </c>
      <c r="E700" s="11">
        <v>10</v>
      </c>
      <c r="H700" s="8">
        <v>724305</v>
      </c>
      <c r="I700" s="10" t="s">
        <v>2308</v>
      </c>
      <c r="J700" s="11">
        <v>10</v>
      </c>
      <c r="K700" s="13">
        <f t="shared" si="10"/>
        <v>1.7979952353126263E-5</v>
      </c>
    </row>
    <row r="701" spans="1:11" x14ac:dyDescent="0.25">
      <c r="A701" s="8">
        <v>724315</v>
      </c>
      <c r="B701" s="10" t="s">
        <v>1687</v>
      </c>
      <c r="C701" s="11">
        <v>719</v>
      </c>
      <c r="D701" s="11">
        <v>705</v>
      </c>
      <c r="E701" s="11">
        <v>14</v>
      </c>
      <c r="H701" s="8">
        <v>724315</v>
      </c>
      <c r="I701" s="10" t="s">
        <v>1687</v>
      </c>
      <c r="J701" s="11">
        <v>530</v>
      </c>
      <c r="K701" s="13">
        <f t="shared" si="10"/>
        <v>9.5293747471569205E-4</v>
      </c>
    </row>
    <row r="702" spans="1:11" x14ac:dyDescent="0.25">
      <c r="A702" s="8">
        <v>724325</v>
      </c>
      <c r="B702" s="10" t="s">
        <v>1689</v>
      </c>
      <c r="C702" s="11">
        <v>35</v>
      </c>
      <c r="D702" s="11">
        <v>7</v>
      </c>
      <c r="E702" s="11">
        <v>28</v>
      </c>
      <c r="H702" s="8">
        <v>724325</v>
      </c>
      <c r="I702" s="10" t="s">
        <v>1689</v>
      </c>
      <c r="J702" s="11">
        <v>28</v>
      </c>
      <c r="K702" s="13">
        <f t="shared" si="10"/>
        <v>5.0343866588753538E-5</v>
      </c>
    </row>
    <row r="703" spans="1:11" x14ac:dyDescent="0.25">
      <c r="A703" s="8">
        <v>724405</v>
      </c>
      <c r="B703" s="10" t="s">
        <v>1786</v>
      </c>
      <c r="C703" s="11">
        <v>4</v>
      </c>
      <c r="D703" s="11">
        <v>22</v>
      </c>
      <c r="E703" s="11">
        <v>-18</v>
      </c>
      <c r="H703" s="8">
        <v>724405</v>
      </c>
      <c r="I703" s="10" t="s">
        <v>1786</v>
      </c>
      <c r="J703" s="11">
        <v>-10</v>
      </c>
      <c r="K703" s="13">
        <f t="shared" si="10"/>
        <v>-1.7979952353126263E-5</v>
      </c>
    </row>
    <row r="704" spans="1:11" x14ac:dyDescent="0.25">
      <c r="A704" s="8">
        <v>724410</v>
      </c>
      <c r="B704" s="10" t="s">
        <v>1787</v>
      </c>
      <c r="C704" s="11">
        <v>324</v>
      </c>
      <c r="D704" s="11">
        <v>248</v>
      </c>
      <c r="E704" s="11">
        <v>76</v>
      </c>
      <c r="H704" s="8">
        <v>724410</v>
      </c>
      <c r="I704" s="10" t="s">
        <v>1787</v>
      </c>
      <c r="J704" s="11">
        <v>369</v>
      </c>
      <c r="K704" s="13">
        <f t="shared" si="10"/>
        <v>6.6346024183035917E-4</v>
      </c>
    </row>
    <row r="705" spans="1:11" x14ac:dyDescent="0.25">
      <c r="A705" s="8">
        <v>724415</v>
      </c>
      <c r="B705" s="10" t="s">
        <v>2309</v>
      </c>
      <c r="C705" s="11">
        <v>1</v>
      </c>
      <c r="D705" s="11">
        <v>1</v>
      </c>
      <c r="E705" s="11">
        <v>0</v>
      </c>
      <c r="H705" s="8">
        <v>724415</v>
      </c>
      <c r="I705" s="10" t="s">
        <v>2309</v>
      </c>
      <c r="J705" s="11">
        <v>0</v>
      </c>
      <c r="K705" s="13">
        <f t="shared" si="10"/>
        <v>0</v>
      </c>
    </row>
    <row r="706" spans="1:11" x14ac:dyDescent="0.25">
      <c r="A706" s="8">
        <v>724420</v>
      </c>
      <c r="B706" s="10" t="s">
        <v>1789</v>
      </c>
      <c r="C706" s="11">
        <v>64</v>
      </c>
      <c r="D706" s="11">
        <v>48</v>
      </c>
      <c r="E706" s="11">
        <v>16</v>
      </c>
      <c r="H706" s="8">
        <v>724420</v>
      </c>
      <c r="I706" s="10" t="s">
        <v>1789</v>
      </c>
      <c r="J706" s="11">
        <v>25</v>
      </c>
      <c r="K706" s="13">
        <f t="shared" si="10"/>
        <v>4.4949880882815658E-5</v>
      </c>
    </row>
    <row r="707" spans="1:11" x14ac:dyDescent="0.25">
      <c r="A707" s="8">
        <v>724425</v>
      </c>
      <c r="B707" s="10" t="s">
        <v>1694</v>
      </c>
      <c r="C707" s="11">
        <v>3</v>
      </c>
      <c r="D707" s="11">
        <v>1</v>
      </c>
      <c r="E707" s="11">
        <v>2</v>
      </c>
      <c r="H707" s="8">
        <v>724425</v>
      </c>
      <c r="I707" s="10" t="s">
        <v>1694</v>
      </c>
      <c r="J707" s="11">
        <v>2</v>
      </c>
      <c r="K707" s="13">
        <f t="shared" si="10"/>
        <v>3.5959904706252529E-6</v>
      </c>
    </row>
    <row r="708" spans="1:11" x14ac:dyDescent="0.25">
      <c r="A708" s="8">
        <v>724430</v>
      </c>
      <c r="B708" s="10" t="s">
        <v>2310</v>
      </c>
      <c r="C708" s="11">
        <v>0</v>
      </c>
      <c r="D708" s="11">
        <v>1</v>
      </c>
      <c r="E708" s="11">
        <v>-1</v>
      </c>
      <c r="H708" s="8">
        <v>724430</v>
      </c>
      <c r="I708" s="10" t="s">
        <v>2310</v>
      </c>
      <c r="J708" s="11">
        <v>0</v>
      </c>
      <c r="K708" s="13">
        <f t="shared" ref="K708:K771" si="11">J708/$J$1033</f>
        <v>0</v>
      </c>
    </row>
    <row r="709" spans="1:11" x14ac:dyDescent="0.25">
      <c r="A709" s="8">
        <v>724435</v>
      </c>
      <c r="B709" s="10" t="s">
        <v>1697</v>
      </c>
      <c r="C709" s="11">
        <v>0</v>
      </c>
      <c r="D709" s="11">
        <v>2</v>
      </c>
      <c r="E709" s="11">
        <v>-2</v>
      </c>
      <c r="H709" s="8">
        <v>724435</v>
      </c>
      <c r="I709" s="10" t="s">
        <v>1697</v>
      </c>
      <c r="J709" s="11">
        <v>0</v>
      </c>
      <c r="K709" s="13">
        <f t="shared" si="11"/>
        <v>0</v>
      </c>
    </row>
    <row r="710" spans="1:11" x14ac:dyDescent="0.25">
      <c r="A710" s="8">
        <v>724440</v>
      </c>
      <c r="B710" s="10" t="s">
        <v>1699</v>
      </c>
      <c r="C710" s="11">
        <v>24</v>
      </c>
      <c r="D710" s="11">
        <v>26</v>
      </c>
      <c r="E710" s="11">
        <v>-2</v>
      </c>
      <c r="H710" s="8">
        <v>724440</v>
      </c>
      <c r="I710" s="10" t="s">
        <v>1699</v>
      </c>
      <c r="J710" s="11">
        <v>38</v>
      </c>
      <c r="K710" s="13">
        <f t="shared" si="11"/>
        <v>6.8323818941879808E-5</v>
      </c>
    </row>
    <row r="711" spans="1:11" x14ac:dyDescent="0.25">
      <c r="A711" s="8">
        <v>724505</v>
      </c>
      <c r="B711" s="10" t="s">
        <v>2311</v>
      </c>
      <c r="C711" s="11">
        <v>2</v>
      </c>
      <c r="D711" s="11">
        <v>2</v>
      </c>
      <c r="E711" s="11">
        <v>0</v>
      </c>
      <c r="H711" s="8">
        <v>724505</v>
      </c>
      <c r="I711" s="10" t="s">
        <v>2311</v>
      </c>
      <c r="J711" s="11">
        <v>0</v>
      </c>
      <c r="K711" s="13">
        <f t="shared" si="11"/>
        <v>0</v>
      </c>
    </row>
    <row r="712" spans="1:11" x14ac:dyDescent="0.25">
      <c r="A712" s="8">
        <v>724510</v>
      </c>
      <c r="B712" s="10" t="s">
        <v>1790</v>
      </c>
      <c r="C712" s="11">
        <v>99</v>
      </c>
      <c r="D712" s="11">
        <v>121</v>
      </c>
      <c r="E712" s="11">
        <v>-22</v>
      </c>
      <c r="H712" s="8">
        <v>724510</v>
      </c>
      <c r="I712" s="10" t="s">
        <v>1790</v>
      </c>
      <c r="J712" s="11">
        <v>121</v>
      </c>
      <c r="K712" s="13">
        <f t="shared" si="11"/>
        <v>2.175574234728278E-4</v>
      </c>
    </row>
    <row r="713" spans="1:11" x14ac:dyDescent="0.25">
      <c r="A713" s="8">
        <v>724515</v>
      </c>
      <c r="B713" s="10" t="s">
        <v>2312</v>
      </c>
      <c r="C713" s="11">
        <v>3</v>
      </c>
      <c r="D713" s="11">
        <v>0</v>
      </c>
      <c r="E713" s="11">
        <v>3</v>
      </c>
      <c r="H713" s="8">
        <v>724515</v>
      </c>
      <c r="I713" s="10" t="s">
        <v>2312</v>
      </c>
      <c r="J713" s="11">
        <v>5</v>
      </c>
      <c r="K713" s="13">
        <f t="shared" si="11"/>
        <v>8.9899761765631315E-6</v>
      </c>
    </row>
    <row r="714" spans="1:11" x14ac:dyDescent="0.25">
      <c r="A714" s="8">
        <v>725005</v>
      </c>
      <c r="B714" s="10" t="s">
        <v>1703</v>
      </c>
      <c r="C714" s="11">
        <v>67</v>
      </c>
      <c r="D714" s="11">
        <v>107</v>
      </c>
      <c r="E714" s="11">
        <v>-40</v>
      </c>
      <c r="H714" s="8">
        <v>725005</v>
      </c>
      <c r="I714" s="10" t="s">
        <v>1703</v>
      </c>
      <c r="J714" s="11">
        <v>71</v>
      </c>
      <c r="K714" s="13">
        <f t="shared" si="11"/>
        <v>1.2765766170719648E-4</v>
      </c>
    </row>
    <row r="715" spans="1:11" x14ac:dyDescent="0.25">
      <c r="A715" s="8">
        <v>725010</v>
      </c>
      <c r="B715" s="10" t="s">
        <v>1705</v>
      </c>
      <c r="C715" s="11">
        <v>2779</v>
      </c>
      <c r="D715" s="11">
        <v>2574</v>
      </c>
      <c r="E715" s="11">
        <v>205</v>
      </c>
      <c r="H715" s="8">
        <v>725010</v>
      </c>
      <c r="I715" s="10" t="s">
        <v>1705</v>
      </c>
      <c r="J715" s="11">
        <v>3221</v>
      </c>
      <c r="K715" s="13">
        <f t="shared" si="11"/>
        <v>5.7913426529419701E-3</v>
      </c>
    </row>
    <row r="716" spans="1:11" x14ac:dyDescent="0.25">
      <c r="A716" s="8">
        <v>725015</v>
      </c>
      <c r="B716" s="10" t="s">
        <v>1792</v>
      </c>
      <c r="C716" s="11">
        <v>156</v>
      </c>
      <c r="D716" s="11">
        <v>157</v>
      </c>
      <c r="E716" s="11">
        <v>-1</v>
      </c>
      <c r="H716" s="8">
        <v>725015</v>
      </c>
      <c r="I716" s="10" t="s">
        <v>1792</v>
      </c>
      <c r="J716" s="11">
        <v>203</v>
      </c>
      <c r="K716" s="13">
        <f t="shared" si="11"/>
        <v>3.6499303276846316E-4</v>
      </c>
    </row>
    <row r="717" spans="1:11" x14ac:dyDescent="0.25">
      <c r="A717" s="8">
        <v>725020</v>
      </c>
      <c r="B717" s="10" t="s">
        <v>1794</v>
      </c>
      <c r="C717" s="11">
        <v>26</v>
      </c>
      <c r="D717" s="11">
        <v>22</v>
      </c>
      <c r="E717" s="11">
        <v>4</v>
      </c>
      <c r="H717" s="8">
        <v>725020</v>
      </c>
      <c r="I717" s="10" t="s">
        <v>1794</v>
      </c>
      <c r="J717" s="11">
        <v>21</v>
      </c>
      <c r="K717" s="13">
        <f t="shared" si="11"/>
        <v>3.7757899941565155E-5</v>
      </c>
    </row>
    <row r="718" spans="1:11" x14ac:dyDescent="0.25">
      <c r="A718" s="8">
        <v>725105</v>
      </c>
      <c r="B718" s="10" t="s">
        <v>1795</v>
      </c>
      <c r="C718" s="11">
        <v>182</v>
      </c>
      <c r="D718" s="11">
        <v>130</v>
      </c>
      <c r="E718" s="11">
        <v>52</v>
      </c>
      <c r="H718" s="8">
        <v>725105</v>
      </c>
      <c r="I718" s="10" t="s">
        <v>1795</v>
      </c>
      <c r="J718" s="11">
        <v>211</v>
      </c>
      <c r="K718" s="13">
        <f t="shared" si="11"/>
        <v>3.7937699465096419E-4</v>
      </c>
    </row>
    <row r="719" spans="1:11" x14ac:dyDescent="0.25">
      <c r="A719" s="8">
        <v>725205</v>
      </c>
      <c r="B719" s="10" t="s">
        <v>1796</v>
      </c>
      <c r="C719" s="11">
        <v>82</v>
      </c>
      <c r="D719" s="11">
        <v>84</v>
      </c>
      <c r="E719" s="11">
        <v>-2</v>
      </c>
      <c r="H719" s="8">
        <v>725205</v>
      </c>
      <c r="I719" s="10" t="s">
        <v>1796</v>
      </c>
      <c r="J719" s="11">
        <v>80</v>
      </c>
      <c r="K719" s="13">
        <f t="shared" si="11"/>
        <v>1.438396188250101E-4</v>
      </c>
    </row>
    <row r="720" spans="1:11" x14ac:dyDescent="0.25">
      <c r="A720" s="8">
        <v>725225</v>
      </c>
      <c r="B720" s="10" t="s">
        <v>1797</v>
      </c>
      <c r="C720" s="11">
        <v>8</v>
      </c>
      <c r="D720" s="11">
        <v>12</v>
      </c>
      <c r="E720" s="11">
        <v>-4</v>
      </c>
      <c r="H720" s="8">
        <v>725225</v>
      </c>
      <c r="I720" s="10" t="s">
        <v>1797</v>
      </c>
      <c r="J720" s="11">
        <v>6</v>
      </c>
      <c r="K720" s="13">
        <f t="shared" si="11"/>
        <v>1.0787971411875759E-5</v>
      </c>
    </row>
    <row r="721" spans="1:11" x14ac:dyDescent="0.25">
      <c r="A721" s="8">
        <v>725310</v>
      </c>
      <c r="B721" s="10" t="s">
        <v>1798</v>
      </c>
      <c r="C721" s="11">
        <v>39</v>
      </c>
      <c r="D721" s="11">
        <v>35</v>
      </c>
      <c r="E721" s="11">
        <v>4</v>
      </c>
      <c r="H721" s="8">
        <v>725310</v>
      </c>
      <c r="I721" s="10" t="s">
        <v>1798</v>
      </c>
      <c r="J721" s="11">
        <v>35</v>
      </c>
      <c r="K721" s="13">
        <f t="shared" si="11"/>
        <v>6.2929833235941921E-5</v>
      </c>
    </row>
    <row r="722" spans="1:11" x14ac:dyDescent="0.25">
      <c r="A722" s="8">
        <v>725410</v>
      </c>
      <c r="B722" s="10" t="s">
        <v>2313</v>
      </c>
      <c r="C722" s="11">
        <v>0</v>
      </c>
      <c r="D722" s="11">
        <v>3</v>
      </c>
      <c r="E722" s="11">
        <v>-3</v>
      </c>
      <c r="H722" s="8">
        <v>725410</v>
      </c>
      <c r="I722" s="10" t="s">
        <v>2313</v>
      </c>
      <c r="J722" s="11">
        <v>0</v>
      </c>
      <c r="K722" s="13">
        <f t="shared" si="11"/>
        <v>0</v>
      </c>
    </row>
    <row r="723" spans="1:11" x14ac:dyDescent="0.25">
      <c r="A723" s="8">
        <v>725415</v>
      </c>
      <c r="B723" s="10" t="s">
        <v>1799</v>
      </c>
      <c r="C723" s="11">
        <v>4</v>
      </c>
      <c r="D723" s="11">
        <v>2</v>
      </c>
      <c r="E723" s="11">
        <v>2</v>
      </c>
      <c r="H723" s="8">
        <v>725415</v>
      </c>
      <c r="I723" s="10" t="s">
        <v>1799</v>
      </c>
      <c r="J723" s="11">
        <v>5</v>
      </c>
      <c r="K723" s="13">
        <f t="shared" si="11"/>
        <v>8.9899761765631315E-6</v>
      </c>
    </row>
    <row r="724" spans="1:11" x14ac:dyDescent="0.25">
      <c r="A724" s="8">
        <v>725505</v>
      </c>
      <c r="B724" s="10" t="s">
        <v>1800</v>
      </c>
      <c r="C724" s="11">
        <v>177</v>
      </c>
      <c r="D724" s="11">
        <v>84</v>
      </c>
      <c r="E724" s="11">
        <v>93</v>
      </c>
      <c r="H724" s="8">
        <v>725505</v>
      </c>
      <c r="I724" s="10" t="s">
        <v>1800</v>
      </c>
      <c r="J724" s="11">
        <v>229</v>
      </c>
      <c r="K724" s="13">
        <f t="shared" si="11"/>
        <v>4.1174090888659143E-4</v>
      </c>
    </row>
    <row r="725" spans="1:11" x14ac:dyDescent="0.25">
      <c r="A725" s="8">
        <v>725510</v>
      </c>
      <c r="B725" s="10" t="s">
        <v>1801</v>
      </c>
      <c r="C725" s="11">
        <v>0</v>
      </c>
      <c r="D725" s="11">
        <v>0</v>
      </c>
      <c r="E725" s="11">
        <v>0</v>
      </c>
      <c r="H725" s="8">
        <v>725510</v>
      </c>
      <c r="I725" s="10" t="s">
        <v>1801</v>
      </c>
      <c r="J725" s="11">
        <v>1</v>
      </c>
      <c r="K725" s="13">
        <f t="shared" si="11"/>
        <v>1.7979952353126265E-6</v>
      </c>
    </row>
    <row r="726" spans="1:11" x14ac:dyDescent="0.25">
      <c r="A726" s="8">
        <v>725705</v>
      </c>
      <c r="B726" s="10" t="s">
        <v>1802</v>
      </c>
      <c r="C726" s="11">
        <v>45</v>
      </c>
      <c r="D726" s="11">
        <v>31</v>
      </c>
      <c r="E726" s="11">
        <v>14</v>
      </c>
      <c r="H726" s="8">
        <v>725705</v>
      </c>
      <c r="I726" s="10" t="s">
        <v>1802</v>
      </c>
      <c r="J726" s="11">
        <v>39</v>
      </c>
      <c r="K726" s="13">
        <f t="shared" si="11"/>
        <v>7.0121814177192437E-5</v>
      </c>
    </row>
    <row r="727" spans="1:11" x14ac:dyDescent="0.25">
      <c r="A727" s="8">
        <v>731105</v>
      </c>
      <c r="B727" s="10" t="s">
        <v>1803</v>
      </c>
      <c r="C727" s="11">
        <v>2</v>
      </c>
      <c r="D727" s="11">
        <v>1</v>
      </c>
      <c r="E727" s="11">
        <v>1</v>
      </c>
      <c r="H727" s="8">
        <v>731105</v>
      </c>
      <c r="I727" s="10" t="s">
        <v>1803</v>
      </c>
      <c r="J727" s="11">
        <v>2</v>
      </c>
      <c r="K727" s="13">
        <f t="shared" si="11"/>
        <v>3.5959904706252529E-6</v>
      </c>
    </row>
    <row r="728" spans="1:11" x14ac:dyDescent="0.25">
      <c r="A728" s="8">
        <v>731110</v>
      </c>
      <c r="B728" s="10" t="s">
        <v>1804</v>
      </c>
      <c r="C728" s="11">
        <v>221</v>
      </c>
      <c r="D728" s="11">
        <v>382</v>
      </c>
      <c r="E728" s="11">
        <v>-161</v>
      </c>
      <c r="H728" s="8">
        <v>731110</v>
      </c>
      <c r="I728" s="10" t="s">
        <v>1804</v>
      </c>
      <c r="J728" s="11">
        <v>140</v>
      </c>
      <c r="K728" s="13">
        <f t="shared" si="11"/>
        <v>2.5171933294376768E-4</v>
      </c>
    </row>
    <row r="729" spans="1:11" x14ac:dyDescent="0.25">
      <c r="A729" s="8">
        <v>731115</v>
      </c>
      <c r="B729" s="10" t="s">
        <v>1805</v>
      </c>
      <c r="C729" s="11">
        <v>6</v>
      </c>
      <c r="D729" s="11">
        <v>3</v>
      </c>
      <c r="E729" s="11">
        <v>3</v>
      </c>
      <c r="H729" s="8">
        <v>731115</v>
      </c>
      <c r="I729" s="10" t="s">
        <v>1805</v>
      </c>
      <c r="J729" s="11">
        <v>7</v>
      </c>
      <c r="K729" s="13">
        <f t="shared" si="11"/>
        <v>1.2585966647188384E-5</v>
      </c>
    </row>
    <row r="730" spans="1:11" x14ac:dyDescent="0.25">
      <c r="A730" s="8">
        <v>731120</v>
      </c>
      <c r="B730" s="10" t="s">
        <v>1806</v>
      </c>
      <c r="C730" s="11">
        <v>8</v>
      </c>
      <c r="D730" s="11">
        <v>10</v>
      </c>
      <c r="E730" s="11">
        <v>-2</v>
      </c>
      <c r="H730" s="8">
        <v>731120</v>
      </c>
      <c r="I730" s="10" t="s">
        <v>1806</v>
      </c>
      <c r="J730" s="11">
        <v>19</v>
      </c>
      <c r="K730" s="13">
        <f t="shared" si="11"/>
        <v>3.4161909470939904E-5</v>
      </c>
    </row>
    <row r="731" spans="1:11" x14ac:dyDescent="0.25">
      <c r="A731" s="8">
        <v>731125</v>
      </c>
      <c r="B731" s="10" t="s">
        <v>1807</v>
      </c>
      <c r="C731" s="11">
        <v>82</v>
      </c>
      <c r="D731" s="11">
        <v>39</v>
      </c>
      <c r="E731" s="11">
        <v>43</v>
      </c>
      <c r="H731" s="8">
        <v>731125</v>
      </c>
      <c r="I731" s="10" t="s">
        <v>1807</v>
      </c>
      <c r="J731" s="11">
        <v>85</v>
      </c>
      <c r="K731" s="13">
        <f t="shared" si="11"/>
        <v>1.5282959500157324E-4</v>
      </c>
    </row>
    <row r="732" spans="1:11" x14ac:dyDescent="0.25">
      <c r="A732" s="8">
        <v>731130</v>
      </c>
      <c r="B732" s="10" t="s">
        <v>1808</v>
      </c>
      <c r="C732" s="11">
        <v>29</v>
      </c>
      <c r="D732" s="11">
        <v>11</v>
      </c>
      <c r="E732" s="11">
        <v>18</v>
      </c>
      <c r="H732" s="8">
        <v>731130</v>
      </c>
      <c r="I732" s="10" t="s">
        <v>1808</v>
      </c>
      <c r="J732" s="11">
        <v>29</v>
      </c>
      <c r="K732" s="13">
        <f t="shared" si="11"/>
        <v>5.2141861824066167E-5</v>
      </c>
    </row>
    <row r="733" spans="1:11" x14ac:dyDescent="0.25">
      <c r="A733" s="8">
        <v>731135</v>
      </c>
      <c r="B733" s="10" t="s">
        <v>1809</v>
      </c>
      <c r="C733" s="11">
        <v>105</v>
      </c>
      <c r="D733" s="11">
        <v>175</v>
      </c>
      <c r="E733" s="11">
        <v>-70</v>
      </c>
      <c r="H733" s="8">
        <v>731135</v>
      </c>
      <c r="I733" s="10" t="s">
        <v>1809</v>
      </c>
      <c r="J733" s="11">
        <v>52</v>
      </c>
      <c r="K733" s="13">
        <f t="shared" si="11"/>
        <v>9.3495752236256573E-5</v>
      </c>
    </row>
    <row r="734" spans="1:11" x14ac:dyDescent="0.25">
      <c r="A734" s="8">
        <v>731145</v>
      </c>
      <c r="B734" s="10" t="s">
        <v>1810</v>
      </c>
      <c r="C734" s="11">
        <v>23</v>
      </c>
      <c r="D734" s="11">
        <v>27</v>
      </c>
      <c r="E734" s="11">
        <v>-4</v>
      </c>
      <c r="H734" s="8">
        <v>731145</v>
      </c>
      <c r="I734" s="10" t="s">
        <v>1810</v>
      </c>
      <c r="J734" s="11">
        <v>52</v>
      </c>
      <c r="K734" s="13">
        <f t="shared" si="11"/>
        <v>9.3495752236256573E-5</v>
      </c>
    </row>
    <row r="735" spans="1:11" x14ac:dyDescent="0.25">
      <c r="A735" s="8">
        <v>731150</v>
      </c>
      <c r="B735" s="10" t="s">
        <v>1811</v>
      </c>
      <c r="C735" s="11">
        <v>141</v>
      </c>
      <c r="D735" s="11">
        <v>124</v>
      </c>
      <c r="E735" s="11">
        <v>17</v>
      </c>
      <c r="H735" s="8">
        <v>731150</v>
      </c>
      <c r="I735" s="10" t="s">
        <v>1811</v>
      </c>
      <c r="J735" s="11">
        <v>125</v>
      </c>
      <c r="K735" s="13">
        <f t="shared" si="11"/>
        <v>2.2474940441407832E-4</v>
      </c>
    </row>
    <row r="736" spans="1:11" x14ac:dyDescent="0.25">
      <c r="A736" s="8">
        <v>731160</v>
      </c>
      <c r="B736" s="10" t="s">
        <v>1812</v>
      </c>
      <c r="C736" s="11">
        <v>1</v>
      </c>
      <c r="D736" s="11">
        <v>5</v>
      </c>
      <c r="E736" s="11">
        <v>-4</v>
      </c>
      <c r="H736" s="8">
        <v>731160</v>
      </c>
      <c r="I736" s="10" t="s">
        <v>1812</v>
      </c>
      <c r="J736" s="11">
        <v>2</v>
      </c>
      <c r="K736" s="13">
        <f t="shared" si="11"/>
        <v>3.5959904706252529E-6</v>
      </c>
    </row>
    <row r="737" spans="1:11" x14ac:dyDescent="0.25">
      <c r="A737" s="8">
        <v>731165</v>
      </c>
      <c r="B737" s="10" t="s">
        <v>2314</v>
      </c>
      <c r="C737" s="11">
        <v>0</v>
      </c>
      <c r="D737" s="11">
        <v>1</v>
      </c>
      <c r="E737" s="11">
        <v>-1</v>
      </c>
      <c r="H737" s="8">
        <v>731165</v>
      </c>
      <c r="I737" s="10" t="s">
        <v>2314</v>
      </c>
      <c r="J737" s="11">
        <v>0</v>
      </c>
      <c r="K737" s="13">
        <f t="shared" si="11"/>
        <v>0</v>
      </c>
    </row>
    <row r="738" spans="1:11" x14ac:dyDescent="0.25">
      <c r="A738" s="8">
        <v>731170</v>
      </c>
      <c r="B738" s="10" t="s">
        <v>1720</v>
      </c>
      <c r="C738" s="11">
        <v>0</v>
      </c>
      <c r="D738" s="11">
        <v>0</v>
      </c>
      <c r="E738" s="11">
        <v>0</v>
      </c>
      <c r="H738" s="8">
        <v>731170</v>
      </c>
      <c r="I738" s="10" t="s">
        <v>1720</v>
      </c>
      <c r="J738" s="11">
        <v>1</v>
      </c>
      <c r="K738" s="13">
        <f t="shared" si="11"/>
        <v>1.7979952353126265E-6</v>
      </c>
    </row>
    <row r="739" spans="1:11" x14ac:dyDescent="0.25">
      <c r="A739" s="8">
        <v>731175</v>
      </c>
      <c r="B739" s="10" t="s">
        <v>1813</v>
      </c>
      <c r="C739" s="11">
        <v>385</v>
      </c>
      <c r="D739" s="11">
        <v>354</v>
      </c>
      <c r="E739" s="11">
        <v>31</v>
      </c>
      <c r="H739" s="8">
        <v>731175</v>
      </c>
      <c r="I739" s="10" t="s">
        <v>1813</v>
      </c>
      <c r="J739" s="11">
        <v>332</v>
      </c>
      <c r="K739" s="13">
        <f t="shared" si="11"/>
        <v>5.9693441812379202E-4</v>
      </c>
    </row>
    <row r="740" spans="1:11" x14ac:dyDescent="0.25">
      <c r="A740" s="8">
        <v>731180</v>
      </c>
      <c r="B740" s="10" t="s">
        <v>1814</v>
      </c>
      <c r="C740" s="11">
        <v>85</v>
      </c>
      <c r="D740" s="11">
        <v>65</v>
      </c>
      <c r="E740" s="11">
        <v>20</v>
      </c>
      <c r="H740" s="8">
        <v>731180</v>
      </c>
      <c r="I740" s="10" t="s">
        <v>1814</v>
      </c>
      <c r="J740" s="11">
        <v>134</v>
      </c>
      <c r="K740" s="13">
        <f t="shared" si="11"/>
        <v>2.4093136153189194E-4</v>
      </c>
    </row>
    <row r="741" spans="1:11" x14ac:dyDescent="0.25">
      <c r="A741" s="8">
        <v>731205</v>
      </c>
      <c r="B741" s="10" t="s">
        <v>1815</v>
      </c>
      <c r="C741" s="11">
        <v>4</v>
      </c>
      <c r="D741" s="11">
        <v>3</v>
      </c>
      <c r="E741" s="11">
        <v>1</v>
      </c>
      <c r="H741" s="8">
        <v>731205</v>
      </c>
      <c r="I741" s="10" t="s">
        <v>1815</v>
      </c>
      <c r="J741" s="11">
        <v>6</v>
      </c>
      <c r="K741" s="13">
        <f t="shared" si="11"/>
        <v>1.0787971411875759E-5</v>
      </c>
    </row>
    <row r="742" spans="1:11" x14ac:dyDescent="0.25">
      <c r="A742" s="8">
        <v>731305</v>
      </c>
      <c r="B742" s="10" t="s">
        <v>2315</v>
      </c>
      <c r="C742" s="11">
        <v>0</v>
      </c>
      <c r="D742" s="11">
        <v>0</v>
      </c>
      <c r="E742" s="11">
        <v>0</v>
      </c>
      <c r="H742" s="8">
        <v>731305</v>
      </c>
      <c r="I742" s="10" t="s">
        <v>2315</v>
      </c>
      <c r="J742" s="11">
        <v>1</v>
      </c>
      <c r="K742" s="13">
        <f t="shared" si="11"/>
        <v>1.7979952353126265E-6</v>
      </c>
    </row>
    <row r="743" spans="1:11" x14ac:dyDescent="0.25">
      <c r="A743" s="8">
        <v>731320</v>
      </c>
      <c r="B743" s="10" t="s">
        <v>1816</v>
      </c>
      <c r="C743" s="11">
        <v>24</v>
      </c>
      <c r="D743" s="11">
        <v>25</v>
      </c>
      <c r="E743" s="11">
        <v>-1</v>
      </c>
      <c r="H743" s="8">
        <v>731320</v>
      </c>
      <c r="I743" s="10" t="s">
        <v>1816</v>
      </c>
      <c r="J743" s="11">
        <v>12</v>
      </c>
      <c r="K743" s="13">
        <f t="shared" si="11"/>
        <v>2.1575942823751518E-5</v>
      </c>
    </row>
    <row r="744" spans="1:11" x14ac:dyDescent="0.25">
      <c r="A744" s="8">
        <v>731325</v>
      </c>
      <c r="B744" s="10" t="s">
        <v>1817</v>
      </c>
      <c r="C744" s="11">
        <v>17</v>
      </c>
      <c r="D744" s="11">
        <v>54</v>
      </c>
      <c r="E744" s="11">
        <v>-37</v>
      </c>
      <c r="H744" s="8">
        <v>731325</v>
      </c>
      <c r="I744" s="10" t="s">
        <v>1817</v>
      </c>
      <c r="J744" s="11">
        <v>-4</v>
      </c>
      <c r="K744" s="13">
        <f t="shared" si="11"/>
        <v>-7.1919809412505059E-6</v>
      </c>
    </row>
    <row r="745" spans="1:11" x14ac:dyDescent="0.25">
      <c r="A745" s="8">
        <v>731330</v>
      </c>
      <c r="B745" s="10" t="s">
        <v>2316</v>
      </c>
      <c r="C745" s="11">
        <v>1</v>
      </c>
      <c r="D745" s="11">
        <v>0</v>
      </c>
      <c r="E745" s="11">
        <v>1</v>
      </c>
      <c r="H745" s="8">
        <v>731330</v>
      </c>
      <c r="I745" s="10" t="s">
        <v>2316</v>
      </c>
      <c r="J745" s="11">
        <v>1</v>
      </c>
      <c r="K745" s="13">
        <f t="shared" si="11"/>
        <v>1.7979952353126265E-6</v>
      </c>
    </row>
    <row r="746" spans="1:11" x14ac:dyDescent="0.25">
      <c r="A746" s="8">
        <v>732105</v>
      </c>
      <c r="B746" s="10" t="s">
        <v>1819</v>
      </c>
      <c r="C746" s="11">
        <v>101</v>
      </c>
      <c r="D746" s="11">
        <v>110</v>
      </c>
      <c r="E746" s="11">
        <v>-9</v>
      </c>
      <c r="H746" s="8">
        <v>732105</v>
      </c>
      <c r="I746" s="10" t="s">
        <v>1819</v>
      </c>
      <c r="J746" s="11">
        <v>119</v>
      </c>
      <c r="K746" s="13">
        <f t="shared" si="11"/>
        <v>2.1396143300220254E-4</v>
      </c>
    </row>
    <row r="747" spans="1:11" x14ac:dyDescent="0.25">
      <c r="A747" s="8">
        <v>732110</v>
      </c>
      <c r="B747" s="10" t="s">
        <v>1821</v>
      </c>
      <c r="C747" s="11">
        <v>33</v>
      </c>
      <c r="D747" s="11">
        <v>19</v>
      </c>
      <c r="E747" s="11">
        <v>14</v>
      </c>
      <c r="H747" s="8">
        <v>732110</v>
      </c>
      <c r="I747" s="10" t="s">
        <v>1821</v>
      </c>
      <c r="J747" s="11">
        <v>34</v>
      </c>
      <c r="K747" s="13">
        <f t="shared" si="11"/>
        <v>6.1131838000629292E-5</v>
      </c>
    </row>
    <row r="748" spans="1:11" x14ac:dyDescent="0.25">
      <c r="A748" s="8">
        <v>732120</v>
      </c>
      <c r="B748" s="10" t="s">
        <v>1823</v>
      </c>
      <c r="C748" s="11">
        <v>4</v>
      </c>
      <c r="D748" s="11">
        <v>130</v>
      </c>
      <c r="E748" s="11">
        <v>-126</v>
      </c>
      <c r="H748" s="8">
        <v>732120</v>
      </c>
      <c r="I748" s="10" t="s">
        <v>1823</v>
      </c>
      <c r="J748" s="11">
        <v>12</v>
      </c>
      <c r="K748" s="13">
        <f t="shared" si="11"/>
        <v>2.1575942823751518E-5</v>
      </c>
    </row>
    <row r="749" spans="1:11" x14ac:dyDescent="0.25">
      <c r="A749" s="8">
        <v>732125</v>
      </c>
      <c r="B749" s="10" t="s">
        <v>1824</v>
      </c>
      <c r="C749" s="11">
        <v>0</v>
      </c>
      <c r="D749" s="11">
        <v>0</v>
      </c>
      <c r="E749" s="11">
        <v>0</v>
      </c>
      <c r="H749" s="8">
        <v>732125</v>
      </c>
      <c r="I749" s="10" t="s">
        <v>1824</v>
      </c>
      <c r="J749" s="11">
        <v>1</v>
      </c>
      <c r="K749" s="13">
        <f t="shared" si="11"/>
        <v>1.7979952353126265E-6</v>
      </c>
    </row>
    <row r="750" spans="1:11" x14ac:dyDescent="0.25">
      <c r="A750" s="8">
        <v>732130</v>
      </c>
      <c r="B750" s="10" t="s">
        <v>1826</v>
      </c>
      <c r="C750" s="11">
        <v>21</v>
      </c>
      <c r="D750" s="11">
        <v>37</v>
      </c>
      <c r="E750" s="11">
        <v>-16</v>
      </c>
      <c r="H750" s="8">
        <v>732130</v>
      </c>
      <c r="I750" s="10" t="s">
        <v>1826</v>
      </c>
      <c r="J750" s="11">
        <v>14</v>
      </c>
      <c r="K750" s="13">
        <f t="shared" si="11"/>
        <v>2.5171933294376769E-5</v>
      </c>
    </row>
    <row r="751" spans="1:11" x14ac:dyDescent="0.25">
      <c r="A751" s="8">
        <v>741105</v>
      </c>
      <c r="B751" s="10" t="s">
        <v>1827</v>
      </c>
      <c r="C751" s="11">
        <v>217</v>
      </c>
      <c r="D751" s="11">
        <v>208</v>
      </c>
      <c r="E751" s="11">
        <v>9</v>
      </c>
      <c r="H751" s="8">
        <v>741105</v>
      </c>
      <c r="I751" s="10" t="s">
        <v>1827</v>
      </c>
      <c r="J751" s="11">
        <v>153</v>
      </c>
      <c r="K751" s="13">
        <f t="shared" si="11"/>
        <v>2.7509327100283185E-4</v>
      </c>
    </row>
    <row r="752" spans="1:11" x14ac:dyDescent="0.25">
      <c r="A752" s="8">
        <v>741110</v>
      </c>
      <c r="B752" s="10" t="s">
        <v>2317</v>
      </c>
      <c r="C752" s="11">
        <v>0</v>
      </c>
      <c r="D752" s="11">
        <v>0</v>
      </c>
      <c r="E752" s="11">
        <v>0</v>
      </c>
      <c r="H752" s="8">
        <v>741110</v>
      </c>
      <c r="I752" s="10" t="s">
        <v>2317</v>
      </c>
      <c r="J752" s="11">
        <v>1</v>
      </c>
      <c r="K752" s="13">
        <f t="shared" si="11"/>
        <v>1.7979952353126265E-6</v>
      </c>
    </row>
    <row r="753" spans="1:11" x14ac:dyDescent="0.25">
      <c r="A753" s="8">
        <v>741120</v>
      </c>
      <c r="B753" s="10" t="s">
        <v>1728</v>
      </c>
      <c r="C753" s="11">
        <v>18</v>
      </c>
      <c r="D753" s="11">
        <v>14</v>
      </c>
      <c r="E753" s="11">
        <v>4</v>
      </c>
      <c r="H753" s="8">
        <v>741120</v>
      </c>
      <c r="I753" s="10" t="s">
        <v>1728</v>
      </c>
      <c r="J753" s="11">
        <v>15</v>
      </c>
      <c r="K753" s="13">
        <f t="shared" si="11"/>
        <v>2.6969928529689398E-5</v>
      </c>
    </row>
    <row r="754" spans="1:11" x14ac:dyDescent="0.25">
      <c r="A754" s="8">
        <v>742115</v>
      </c>
      <c r="B754" s="10" t="s">
        <v>1828</v>
      </c>
      <c r="C754" s="11">
        <v>3</v>
      </c>
      <c r="D754" s="11">
        <v>1</v>
      </c>
      <c r="E754" s="11">
        <v>2</v>
      </c>
      <c r="H754" s="8">
        <v>742115</v>
      </c>
      <c r="I754" s="10" t="s">
        <v>1828</v>
      </c>
      <c r="J754" s="11">
        <v>3</v>
      </c>
      <c r="K754" s="13">
        <f t="shared" si="11"/>
        <v>5.3939857059378794E-6</v>
      </c>
    </row>
    <row r="755" spans="1:11" x14ac:dyDescent="0.25">
      <c r="A755" s="8">
        <v>751010</v>
      </c>
      <c r="B755" s="10" t="s">
        <v>1829</v>
      </c>
      <c r="C755" s="11">
        <v>2</v>
      </c>
      <c r="D755" s="11">
        <v>2</v>
      </c>
      <c r="E755" s="11">
        <v>0</v>
      </c>
      <c r="H755" s="8">
        <v>751010</v>
      </c>
      <c r="I755" s="10" t="s">
        <v>1829</v>
      </c>
      <c r="J755" s="11">
        <v>0</v>
      </c>
      <c r="K755" s="13">
        <f t="shared" si="11"/>
        <v>0</v>
      </c>
    </row>
    <row r="756" spans="1:11" x14ac:dyDescent="0.25">
      <c r="A756" s="8">
        <v>751125</v>
      </c>
      <c r="B756" s="10" t="s">
        <v>1732</v>
      </c>
      <c r="C756" s="11">
        <v>7</v>
      </c>
      <c r="D756" s="11">
        <v>6</v>
      </c>
      <c r="E756" s="11">
        <v>1</v>
      </c>
      <c r="H756" s="8">
        <v>751125</v>
      </c>
      <c r="I756" s="10" t="s">
        <v>1732</v>
      </c>
      <c r="J756" s="11">
        <v>9</v>
      </c>
      <c r="K756" s="13">
        <f t="shared" si="11"/>
        <v>1.6181957117813637E-5</v>
      </c>
    </row>
    <row r="757" spans="1:11" x14ac:dyDescent="0.25">
      <c r="A757" s="8">
        <v>752230</v>
      </c>
      <c r="B757" s="10" t="s">
        <v>2318</v>
      </c>
      <c r="C757" s="11">
        <v>4</v>
      </c>
      <c r="D757" s="11">
        <v>1</v>
      </c>
      <c r="E757" s="11">
        <v>3</v>
      </c>
      <c r="H757" s="8">
        <v>752230</v>
      </c>
      <c r="I757" s="10" t="s">
        <v>2318</v>
      </c>
      <c r="J757" s="11">
        <v>5</v>
      </c>
      <c r="K757" s="13">
        <f t="shared" si="11"/>
        <v>8.9899761765631315E-6</v>
      </c>
    </row>
    <row r="758" spans="1:11" x14ac:dyDescent="0.25">
      <c r="A758" s="8">
        <v>752235</v>
      </c>
      <c r="B758" s="10" t="s">
        <v>2319</v>
      </c>
      <c r="C758" s="11">
        <v>0</v>
      </c>
      <c r="D758" s="11">
        <v>0</v>
      </c>
      <c r="E758" s="11">
        <v>0</v>
      </c>
      <c r="H758" s="8">
        <v>752235</v>
      </c>
      <c r="I758" s="10" t="s">
        <v>2319</v>
      </c>
      <c r="J758" s="11">
        <v>1</v>
      </c>
      <c r="K758" s="13">
        <f t="shared" si="11"/>
        <v>1.7979952353126265E-6</v>
      </c>
    </row>
    <row r="759" spans="1:11" x14ac:dyDescent="0.25">
      <c r="A759" s="8">
        <v>752305</v>
      </c>
      <c r="B759" s="10" t="s">
        <v>1734</v>
      </c>
      <c r="C759" s="11">
        <v>176</v>
      </c>
      <c r="D759" s="11">
        <v>260</v>
      </c>
      <c r="E759" s="11">
        <v>-84</v>
      </c>
      <c r="H759" s="8">
        <v>752305</v>
      </c>
      <c r="I759" s="10" t="s">
        <v>1734</v>
      </c>
      <c r="J759" s="11">
        <v>116</v>
      </c>
      <c r="K759" s="13">
        <f t="shared" si="11"/>
        <v>2.0856744729626467E-4</v>
      </c>
    </row>
    <row r="760" spans="1:11" x14ac:dyDescent="0.25">
      <c r="A760" s="8">
        <v>760125</v>
      </c>
      <c r="B760" s="10" t="s">
        <v>1830</v>
      </c>
      <c r="C760" s="11">
        <v>9</v>
      </c>
      <c r="D760" s="11">
        <v>6</v>
      </c>
      <c r="E760" s="11">
        <v>3</v>
      </c>
      <c r="H760" s="8">
        <v>760125</v>
      </c>
      <c r="I760" s="10" t="s">
        <v>1830</v>
      </c>
      <c r="J760" s="11">
        <v>9</v>
      </c>
      <c r="K760" s="13">
        <f t="shared" si="11"/>
        <v>1.6181957117813637E-5</v>
      </c>
    </row>
    <row r="761" spans="1:11" x14ac:dyDescent="0.25">
      <c r="A761" s="8">
        <v>761005</v>
      </c>
      <c r="B761" s="10" t="s">
        <v>1831</v>
      </c>
      <c r="C761" s="11">
        <v>850</v>
      </c>
      <c r="D761" s="11">
        <v>956</v>
      </c>
      <c r="E761" s="11">
        <v>-106</v>
      </c>
      <c r="H761" s="8">
        <v>761005</v>
      </c>
      <c r="I761" s="10" t="s">
        <v>1831</v>
      </c>
      <c r="J761" s="11">
        <v>462</v>
      </c>
      <c r="K761" s="13">
        <f t="shared" si="11"/>
        <v>8.3067379871443344E-4</v>
      </c>
    </row>
    <row r="762" spans="1:11" x14ac:dyDescent="0.25">
      <c r="A762" s="8">
        <v>761205</v>
      </c>
      <c r="B762" s="10" t="s">
        <v>1832</v>
      </c>
      <c r="C762" s="11">
        <v>10</v>
      </c>
      <c r="D762" s="11">
        <v>11</v>
      </c>
      <c r="E762" s="11">
        <v>-1</v>
      </c>
      <c r="H762" s="8">
        <v>761205</v>
      </c>
      <c r="I762" s="10" t="s">
        <v>1832</v>
      </c>
      <c r="J762" s="11">
        <v>12</v>
      </c>
      <c r="K762" s="13">
        <f t="shared" si="11"/>
        <v>2.1575942823751518E-5</v>
      </c>
    </row>
    <row r="763" spans="1:11" x14ac:dyDescent="0.25">
      <c r="A763" s="8">
        <v>761230</v>
      </c>
      <c r="B763" s="10" t="s">
        <v>1833</v>
      </c>
      <c r="C763" s="11">
        <v>31</v>
      </c>
      <c r="D763" s="11">
        <v>16</v>
      </c>
      <c r="E763" s="11">
        <v>15</v>
      </c>
      <c r="H763" s="8">
        <v>761230</v>
      </c>
      <c r="I763" s="10" t="s">
        <v>1833</v>
      </c>
      <c r="J763" s="11">
        <v>16</v>
      </c>
      <c r="K763" s="13">
        <f t="shared" si="11"/>
        <v>2.8767923765002024E-5</v>
      </c>
    </row>
    <row r="764" spans="1:11" x14ac:dyDescent="0.25">
      <c r="A764" s="8">
        <v>761309</v>
      </c>
      <c r="B764" s="10" t="s">
        <v>1743</v>
      </c>
      <c r="C764" s="11">
        <v>64</v>
      </c>
      <c r="D764" s="11">
        <v>11</v>
      </c>
      <c r="E764" s="11">
        <v>53</v>
      </c>
      <c r="H764" s="8">
        <v>761309</v>
      </c>
      <c r="I764" s="10" t="s">
        <v>1743</v>
      </c>
      <c r="J764" s="11">
        <v>53</v>
      </c>
      <c r="K764" s="13">
        <f t="shared" si="11"/>
        <v>9.5293747471569202E-5</v>
      </c>
    </row>
    <row r="765" spans="1:11" x14ac:dyDescent="0.25">
      <c r="A765" s="8">
        <v>761312</v>
      </c>
      <c r="B765" s="10" t="s">
        <v>2320</v>
      </c>
      <c r="C765" s="11">
        <v>1</v>
      </c>
      <c r="D765" s="11">
        <v>0</v>
      </c>
      <c r="E765" s="11">
        <v>1</v>
      </c>
      <c r="H765" s="8">
        <v>761312</v>
      </c>
      <c r="I765" s="10" t="s">
        <v>2320</v>
      </c>
      <c r="J765" s="11">
        <v>1</v>
      </c>
      <c r="K765" s="13">
        <f t="shared" si="11"/>
        <v>1.7979952353126265E-6</v>
      </c>
    </row>
    <row r="766" spans="1:11" x14ac:dyDescent="0.25">
      <c r="A766" s="8">
        <v>761324</v>
      </c>
      <c r="B766" s="10" t="s">
        <v>2321</v>
      </c>
      <c r="C766" s="11">
        <v>0</v>
      </c>
      <c r="D766" s="11">
        <v>0</v>
      </c>
      <c r="E766" s="11">
        <v>0</v>
      </c>
      <c r="H766" s="8">
        <v>761324</v>
      </c>
      <c r="I766" s="10" t="s">
        <v>2321</v>
      </c>
      <c r="J766" s="11">
        <v>1</v>
      </c>
      <c r="K766" s="13">
        <f t="shared" si="11"/>
        <v>1.7979952353126265E-6</v>
      </c>
    </row>
    <row r="767" spans="1:11" x14ac:dyDescent="0.25">
      <c r="A767" s="8">
        <v>761327</v>
      </c>
      <c r="B767" s="10" t="s">
        <v>1834</v>
      </c>
      <c r="C767" s="11">
        <v>25</v>
      </c>
      <c r="D767" s="11">
        <v>29</v>
      </c>
      <c r="E767" s="11">
        <v>-4</v>
      </c>
      <c r="H767" s="8">
        <v>761327</v>
      </c>
      <c r="I767" s="10" t="s">
        <v>1834</v>
      </c>
      <c r="J767" s="11">
        <v>10</v>
      </c>
      <c r="K767" s="13">
        <f t="shared" si="11"/>
        <v>1.7979952353126263E-5</v>
      </c>
    </row>
    <row r="768" spans="1:11" x14ac:dyDescent="0.25">
      <c r="A768" s="8">
        <v>761330</v>
      </c>
      <c r="B768" s="10" t="s">
        <v>1835</v>
      </c>
      <c r="C768" s="11">
        <v>0</v>
      </c>
      <c r="D768" s="11">
        <v>3</v>
      </c>
      <c r="E768" s="11">
        <v>-3</v>
      </c>
      <c r="H768" s="8">
        <v>761330</v>
      </c>
      <c r="I768" s="10" t="s">
        <v>1835</v>
      </c>
      <c r="J768" s="11">
        <v>0</v>
      </c>
      <c r="K768" s="13">
        <f t="shared" si="11"/>
        <v>0</v>
      </c>
    </row>
    <row r="769" spans="1:11" x14ac:dyDescent="0.25">
      <c r="A769" s="8">
        <v>761333</v>
      </c>
      <c r="B769" s="10" t="s">
        <v>1836</v>
      </c>
      <c r="C769" s="11">
        <v>0</v>
      </c>
      <c r="D769" s="11">
        <v>1</v>
      </c>
      <c r="E769" s="11">
        <v>-1</v>
      </c>
      <c r="H769" s="8">
        <v>761333</v>
      </c>
      <c r="I769" s="10" t="s">
        <v>1836</v>
      </c>
      <c r="J769" s="11">
        <v>0</v>
      </c>
      <c r="K769" s="13">
        <f t="shared" si="11"/>
        <v>0</v>
      </c>
    </row>
    <row r="770" spans="1:11" x14ac:dyDescent="0.25">
      <c r="A770" s="8">
        <v>761360</v>
      </c>
      <c r="B770" s="10" t="s">
        <v>1837</v>
      </c>
      <c r="C770" s="11">
        <v>10</v>
      </c>
      <c r="D770" s="11">
        <v>10</v>
      </c>
      <c r="E770" s="11">
        <v>0</v>
      </c>
      <c r="H770" s="8">
        <v>761360</v>
      </c>
      <c r="I770" s="10" t="s">
        <v>1837</v>
      </c>
      <c r="J770" s="11">
        <v>10</v>
      </c>
      <c r="K770" s="13">
        <f t="shared" si="11"/>
        <v>1.7979952353126263E-5</v>
      </c>
    </row>
    <row r="771" spans="1:11" x14ac:dyDescent="0.25">
      <c r="A771" s="8">
        <v>761410</v>
      </c>
      <c r="B771" s="10" t="s">
        <v>1838</v>
      </c>
      <c r="C771" s="11">
        <v>0</v>
      </c>
      <c r="D771" s="11">
        <v>1</v>
      </c>
      <c r="E771" s="11">
        <v>-1</v>
      </c>
      <c r="H771" s="8">
        <v>761410</v>
      </c>
      <c r="I771" s="10" t="s">
        <v>1838</v>
      </c>
      <c r="J771" s="11">
        <v>2</v>
      </c>
      <c r="K771" s="13">
        <f t="shared" si="11"/>
        <v>3.5959904706252529E-6</v>
      </c>
    </row>
    <row r="772" spans="1:11" x14ac:dyDescent="0.25">
      <c r="A772" s="8">
        <v>761415</v>
      </c>
      <c r="B772" s="10" t="s">
        <v>2322</v>
      </c>
      <c r="C772" s="11">
        <v>1</v>
      </c>
      <c r="D772" s="11">
        <v>0</v>
      </c>
      <c r="E772" s="11">
        <v>1</v>
      </c>
      <c r="H772" s="8">
        <v>761415</v>
      </c>
      <c r="I772" s="10" t="s">
        <v>2322</v>
      </c>
      <c r="J772" s="11">
        <v>1</v>
      </c>
      <c r="K772" s="13">
        <f t="shared" ref="K772:K835" si="12">J772/$J$1033</f>
        <v>1.7979952353126265E-6</v>
      </c>
    </row>
    <row r="773" spans="1:11" x14ac:dyDescent="0.25">
      <c r="A773" s="8">
        <v>761425</v>
      </c>
      <c r="B773" s="10" t="s">
        <v>2323</v>
      </c>
      <c r="C773" s="11">
        <v>3</v>
      </c>
      <c r="D773" s="11">
        <v>0</v>
      </c>
      <c r="E773" s="11">
        <v>3</v>
      </c>
      <c r="H773" s="8">
        <v>761425</v>
      </c>
      <c r="I773" s="10" t="s">
        <v>2323</v>
      </c>
      <c r="J773" s="11">
        <v>3</v>
      </c>
      <c r="K773" s="13">
        <f t="shared" si="12"/>
        <v>5.3939857059378794E-6</v>
      </c>
    </row>
    <row r="774" spans="1:11" x14ac:dyDescent="0.25">
      <c r="A774" s="8">
        <v>761815</v>
      </c>
      <c r="B774" s="10" t="s">
        <v>1839</v>
      </c>
      <c r="C774" s="11">
        <v>6</v>
      </c>
      <c r="D774" s="11">
        <v>5</v>
      </c>
      <c r="E774" s="11">
        <v>1</v>
      </c>
      <c r="H774" s="8">
        <v>761815</v>
      </c>
      <c r="I774" s="10" t="s">
        <v>1839</v>
      </c>
      <c r="J774" s="11">
        <v>9</v>
      </c>
      <c r="K774" s="13">
        <f t="shared" si="12"/>
        <v>1.6181957117813637E-5</v>
      </c>
    </row>
    <row r="775" spans="1:11" x14ac:dyDescent="0.25">
      <c r="A775" s="8">
        <v>761820</v>
      </c>
      <c r="B775" s="10" t="s">
        <v>1840</v>
      </c>
      <c r="C775" s="11">
        <v>5</v>
      </c>
      <c r="D775" s="11">
        <v>5</v>
      </c>
      <c r="E775" s="11">
        <v>0</v>
      </c>
      <c r="H775" s="8">
        <v>761820</v>
      </c>
      <c r="I775" s="10" t="s">
        <v>1840</v>
      </c>
      <c r="J775" s="11">
        <v>4</v>
      </c>
      <c r="K775" s="13">
        <f t="shared" si="12"/>
        <v>7.1919809412505059E-6</v>
      </c>
    </row>
    <row r="776" spans="1:11" x14ac:dyDescent="0.25">
      <c r="A776" s="8">
        <v>762005</v>
      </c>
      <c r="B776" s="10" t="s">
        <v>1841</v>
      </c>
      <c r="C776" s="11">
        <v>65</v>
      </c>
      <c r="D776" s="11">
        <v>49</v>
      </c>
      <c r="E776" s="11">
        <v>16</v>
      </c>
      <c r="H776" s="8">
        <v>762005</v>
      </c>
      <c r="I776" s="10" t="s">
        <v>1841</v>
      </c>
      <c r="J776" s="11">
        <v>54</v>
      </c>
      <c r="K776" s="13">
        <f t="shared" si="12"/>
        <v>9.7091742706881831E-5</v>
      </c>
    </row>
    <row r="777" spans="1:11" x14ac:dyDescent="0.25">
      <c r="A777" s="8">
        <v>762205</v>
      </c>
      <c r="B777" s="10" t="s">
        <v>1842</v>
      </c>
      <c r="C777" s="11">
        <v>18</v>
      </c>
      <c r="D777" s="11">
        <v>52</v>
      </c>
      <c r="E777" s="11">
        <v>-34</v>
      </c>
      <c r="H777" s="8">
        <v>762205</v>
      </c>
      <c r="I777" s="10" t="s">
        <v>1842</v>
      </c>
      <c r="J777" s="11">
        <v>18</v>
      </c>
      <c r="K777" s="13">
        <f t="shared" si="12"/>
        <v>3.2363914235627275E-5</v>
      </c>
    </row>
    <row r="778" spans="1:11" x14ac:dyDescent="0.25">
      <c r="A778" s="8">
        <v>762325</v>
      </c>
      <c r="B778" s="10" t="s">
        <v>1843</v>
      </c>
      <c r="C778" s="11">
        <v>3</v>
      </c>
      <c r="D778" s="11">
        <v>3</v>
      </c>
      <c r="E778" s="11">
        <v>0</v>
      </c>
      <c r="H778" s="8">
        <v>762325</v>
      </c>
      <c r="I778" s="10" t="s">
        <v>1843</v>
      </c>
      <c r="J778" s="11">
        <v>0</v>
      </c>
      <c r="K778" s="13">
        <f t="shared" si="12"/>
        <v>0</v>
      </c>
    </row>
    <row r="779" spans="1:11" x14ac:dyDescent="0.25">
      <c r="A779" s="8">
        <v>762340</v>
      </c>
      <c r="B779" s="10" t="s">
        <v>1844</v>
      </c>
      <c r="C779" s="11">
        <v>6</v>
      </c>
      <c r="D779" s="11">
        <v>5</v>
      </c>
      <c r="E779" s="11">
        <v>1</v>
      </c>
      <c r="H779" s="8">
        <v>762340</v>
      </c>
      <c r="I779" s="10" t="s">
        <v>1844</v>
      </c>
      <c r="J779" s="11">
        <v>9</v>
      </c>
      <c r="K779" s="13">
        <f t="shared" si="12"/>
        <v>1.6181957117813637E-5</v>
      </c>
    </row>
    <row r="780" spans="1:11" x14ac:dyDescent="0.25">
      <c r="A780" s="8">
        <v>763010</v>
      </c>
      <c r="B780" s="10" t="s">
        <v>1845</v>
      </c>
      <c r="C780" s="11">
        <v>124</v>
      </c>
      <c r="D780" s="11">
        <v>101</v>
      </c>
      <c r="E780" s="11">
        <v>23</v>
      </c>
      <c r="H780" s="8">
        <v>763010</v>
      </c>
      <c r="I780" s="10" t="s">
        <v>1845</v>
      </c>
      <c r="J780" s="11">
        <v>108</v>
      </c>
      <c r="K780" s="13">
        <f t="shared" si="12"/>
        <v>1.9418348541376366E-4</v>
      </c>
    </row>
    <row r="781" spans="1:11" x14ac:dyDescent="0.25">
      <c r="A781" s="8">
        <v>763015</v>
      </c>
      <c r="B781" s="10" t="s">
        <v>1846</v>
      </c>
      <c r="C781" s="11">
        <v>0</v>
      </c>
      <c r="D781" s="11">
        <v>6</v>
      </c>
      <c r="E781" s="11">
        <v>-6</v>
      </c>
      <c r="H781" s="8">
        <v>763015</v>
      </c>
      <c r="I781" s="10" t="s">
        <v>1846</v>
      </c>
      <c r="J781" s="11">
        <v>1</v>
      </c>
      <c r="K781" s="13">
        <f t="shared" si="12"/>
        <v>1.7979952353126265E-6</v>
      </c>
    </row>
    <row r="782" spans="1:11" x14ac:dyDescent="0.25">
      <c r="A782" s="8">
        <v>763105</v>
      </c>
      <c r="B782" s="10" t="s">
        <v>1847</v>
      </c>
      <c r="C782" s="11">
        <v>85</v>
      </c>
      <c r="D782" s="11">
        <v>70</v>
      </c>
      <c r="E782" s="11">
        <v>15</v>
      </c>
      <c r="H782" s="8">
        <v>763105</v>
      </c>
      <c r="I782" s="10" t="s">
        <v>1847</v>
      </c>
      <c r="J782" s="11">
        <v>97</v>
      </c>
      <c r="K782" s="13">
        <f t="shared" si="12"/>
        <v>1.7440553782532476E-4</v>
      </c>
    </row>
    <row r="783" spans="1:11" x14ac:dyDescent="0.25">
      <c r="A783" s="8">
        <v>763110</v>
      </c>
      <c r="B783" s="10" t="s">
        <v>1848</v>
      </c>
      <c r="C783" s="11">
        <v>1</v>
      </c>
      <c r="D783" s="11">
        <v>3</v>
      </c>
      <c r="E783" s="11">
        <v>-2</v>
      </c>
      <c r="H783" s="8">
        <v>763110</v>
      </c>
      <c r="I783" s="10" t="s">
        <v>1848</v>
      </c>
      <c r="J783" s="11">
        <v>1</v>
      </c>
      <c r="K783" s="13">
        <f t="shared" si="12"/>
        <v>1.7979952353126265E-6</v>
      </c>
    </row>
    <row r="784" spans="1:11" x14ac:dyDescent="0.25">
      <c r="A784" s="8">
        <v>763125</v>
      </c>
      <c r="B784" s="10" t="s">
        <v>1849</v>
      </c>
      <c r="C784" s="11">
        <v>1096</v>
      </c>
      <c r="D784" s="11">
        <v>1100</v>
      </c>
      <c r="E784" s="11">
        <v>-4</v>
      </c>
      <c r="H784" s="8">
        <v>763125</v>
      </c>
      <c r="I784" s="10" t="s">
        <v>1849</v>
      </c>
      <c r="J784" s="11">
        <v>752</v>
      </c>
      <c r="K784" s="13">
        <f t="shared" si="12"/>
        <v>1.3520924169550951E-3</v>
      </c>
    </row>
    <row r="785" spans="1:11" x14ac:dyDescent="0.25">
      <c r="A785" s="8">
        <v>763205</v>
      </c>
      <c r="B785" s="10" t="s">
        <v>1850</v>
      </c>
      <c r="C785" s="11">
        <v>0</v>
      </c>
      <c r="D785" s="11">
        <v>20</v>
      </c>
      <c r="E785" s="11">
        <v>-20</v>
      </c>
      <c r="H785" s="8">
        <v>763205</v>
      </c>
      <c r="I785" s="10" t="s">
        <v>1850</v>
      </c>
      <c r="J785" s="11">
        <v>0</v>
      </c>
      <c r="K785" s="13">
        <f t="shared" si="12"/>
        <v>0</v>
      </c>
    </row>
    <row r="786" spans="1:11" x14ac:dyDescent="0.25">
      <c r="A786" s="8">
        <v>763210</v>
      </c>
      <c r="B786" s="10" t="s">
        <v>1851</v>
      </c>
      <c r="C786" s="11">
        <v>895</v>
      </c>
      <c r="D786" s="11">
        <v>793</v>
      </c>
      <c r="E786" s="11">
        <v>102</v>
      </c>
      <c r="H786" s="8">
        <v>763210</v>
      </c>
      <c r="I786" s="10" t="s">
        <v>1851</v>
      </c>
      <c r="J786" s="11">
        <v>537</v>
      </c>
      <c r="K786" s="13">
        <f t="shared" si="12"/>
        <v>9.6552344136288041E-4</v>
      </c>
    </row>
    <row r="787" spans="1:11" x14ac:dyDescent="0.25">
      <c r="A787" s="8">
        <v>763215</v>
      </c>
      <c r="B787" s="10" t="s">
        <v>1852</v>
      </c>
      <c r="C787" s="11">
        <v>746</v>
      </c>
      <c r="D787" s="11">
        <v>849</v>
      </c>
      <c r="E787" s="11">
        <v>-103</v>
      </c>
      <c r="H787" s="8">
        <v>763215</v>
      </c>
      <c r="I787" s="10" t="s">
        <v>1852</v>
      </c>
      <c r="J787" s="11">
        <v>601</v>
      </c>
      <c r="K787" s="13">
        <f t="shared" si="12"/>
        <v>1.0805951364228886E-3</v>
      </c>
    </row>
    <row r="788" spans="1:11" x14ac:dyDescent="0.25">
      <c r="A788" s="8">
        <v>763305</v>
      </c>
      <c r="B788" s="10" t="s">
        <v>1756</v>
      </c>
      <c r="C788" s="11">
        <v>7</v>
      </c>
      <c r="D788" s="11">
        <v>5</v>
      </c>
      <c r="E788" s="11">
        <v>2</v>
      </c>
      <c r="H788" s="8">
        <v>763305</v>
      </c>
      <c r="I788" s="10" t="s">
        <v>1756</v>
      </c>
      <c r="J788" s="11">
        <v>5</v>
      </c>
      <c r="K788" s="13">
        <f t="shared" si="12"/>
        <v>8.9899761765631315E-6</v>
      </c>
    </row>
    <row r="789" spans="1:11" x14ac:dyDescent="0.25">
      <c r="A789" s="8">
        <v>763310</v>
      </c>
      <c r="B789" s="10" t="s">
        <v>1853</v>
      </c>
      <c r="C789" s="11">
        <v>4</v>
      </c>
      <c r="D789" s="11">
        <v>1</v>
      </c>
      <c r="E789" s="11">
        <v>3</v>
      </c>
      <c r="H789" s="8">
        <v>763310</v>
      </c>
      <c r="I789" s="10" t="s">
        <v>1853</v>
      </c>
      <c r="J789" s="11">
        <v>3</v>
      </c>
      <c r="K789" s="13">
        <f t="shared" si="12"/>
        <v>5.3939857059378794E-6</v>
      </c>
    </row>
    <row r="790" spans="1:11" x14ac:dyDescent="0.25">
      <c r="A790" s="8">
        <v>763315</v>
      </c>
      <c r="B790" s="10" t="s">
        <v>1854</v>
      </c>
      <c r="C790" s="11">
        <v>0</v>
      </c>
      <c r="D790" s="11">
        <v>1</v>
      </c>
      <c r="E790" s="11">
        <v>-1</v>
      </c>
      <c r="H790" s="8">
        <v>763315</v>
      </c>
      <c r="I790" s="10" t="s">
        <v>1854</v>
      </c>
      <c r="J790" s="11">
        <v>0</v>
      </c>
      <c r="K790" s="13">
        <f t="shared" si="12"/>
        <v>0</v>
      </c>
    </row>
    <row r="791" spans="1:11" x14ac:dyDescent="0.25">
      <c r="A791" s="8">
        <v>763320</v>
      </c>
      <c r="B791" s="10" t="s">
        <v>1855</v>
      </c>
      <c r="C791" s="11">
        <v>16</v>
      </c>
      <c r="D791" s="11">
        <v>13</v>
      </c>
      <c r="E791" s="11">
        <v>3</v>
      </c>
      <c r="H791" s="8">
        <v>763320</v>
      </c>
      <c r="I791" s="10" t="s">
        <v>1855</v>
      </c>
      <c r="J791" s="11">
        <v>45</v>
      </c>
      <c r="K791" s="13">
        <f t="shared" si="12"/>
        <v>8.0909785589068184E-5</v>
      </c>
    </row>
    <row r="792" spans="1:11" x14ac:dyDescent="0.25">
      <c r="A792" s="8">
        <v>764005</v>
      </c>
      <c r="B792" s="10" t="s">
        <v>1856</v>
      </c>
      <c r="C792" s="11">
        <v>4871</v>
      </c>
      <c r="D792" s="11">
        <v>3709</v>
      </c>
      <c r="E792" s="11">
        <v>1162</v>
      </c>
      <c r="H792" s="8">
        <v>764005</v>
      </c>
      <c r="I792" s="10" t="s">
        <v>1856</v>
      </c>
      <c r="J792" s="11">
        <v>4944</v>
      </c>
      <c r="K792" s="13">
        <f t="shared" si="12"/>
        <v>8.8892884433856255E-3</v>
      </c>
    </row>
    <row r="793" spans="1:11" x14ac:dyDescent="0.25">
      <c r="A793" s="8">
        <v>764105</v>
      </c>
      <c r="B793" s="10" t="s">
        <v>1857</v>
      </c>
      <c r="C793" s="11">
        <v>49</v>
      </c>
      <c r="D793" s="11">
        <v>67</v>
      </c>
      <c r="E793" s="11">
        <v>-18</v>
      </c>
      <c r="H793" s="8">
        <v>764105</v>
      </c>
      <c r="I793" s="10" t="s">
        <v>1857</v>
      </c>
      <c r="J793" s="11">
        <v>45</v>
      </c>
      <c r="K793" s="13">
        <f t="shared" si="12"/>
        <v>8.0909785589068184E-5</v>
      </c>
    </row>
    <row r="794" spans="1:11" x14ac:dyDescent="0.25">
      <c r="A794" s="8">
        <v>764115</v>
      </c>
      <c r="B794" s="10" t="s">
        <v>1858</v>
      </c>
      <c r="C794" s="11">
        <v>405</v>
      </c>
      <c r="D794" s="11">
        <v>362</v>
      </c>
      <c r="E794" s="11">
        <v>43</v>
      </c>
      <c r="H794" s="8">
        <v>764115</v>
      </c>
      <c r="I794" s="10" t="s">
        <v>1858</v>
      </c>
      <c r="J794" s="11">
        <v>256</v>
      </c>
      <c r="K794" s="13">
        <f t="shared" si="12"/>
        <v>4.6028678024003238E-4</v>
      </c>
    </row>
    <row r="795" spans="1:11" x14ac:dyDescent="0.25">
      <c r="A795" s="8">
        <v>764120</v>
      </c>
      <c r="B795" s="10" t="s">
        <v>1859</v>
      </c>
      <c r="C795" s="11">
        <v>9</v>
      </c>
      <c r="D795" s="11">
        <v>11</v>
      </c>
      <c r="E795" s="11">
        <v>-2</v>
      </c>
      <c r="H795" s="8">
        <v>764120</v>
      </c>
      <c r="I795" s="10" t="s">
        <v>1859</v>
      </c>
      <c r="J795" s="11">
        <v>14</v>
      </c>
      <c r="K795" s="13">
        <f t="shared" si="12"/>
        <v>2.5171933294376769E-5</v>
      </c>
    </row>
    <row r="796" spans="1:11" x14ac:dyDescent="0.25">
      <c r="A796" s="8">
        <v>764205</v>
      </c>
      <c r="B796" s="10" t="s">
        <v>1860</v>
      </c>
      <c r="C796" s="11">
        <v>865</v>
      </c>
      <c r="D796" s="11">
        <v>759</v>
      </c>
      <c r="E796" s="11">
        <v>106</v>
      </c>
      <c r="H796" s="8">
        <v>764205</v>
      </c>
      <c r="I796" s="10" t="s">
        <v>1860</v>
      </c>
      <c r="J796" s="11">
        <v>664</v>
      </c>
      <c r="K796" s="13">
        <f t="shared" si="12"/>
        <v>1.193868836247584E-3</v>
      </c>
    </row>
    <row r="797" spans="1:11" x14ac:dyDescent="0.25">
      <c r="A797" s="8">
        <v>764210</v>
      </c>
      <c r="B797" s="10" t="s">
        <v>1861</v>
      </c>
      <c r="C797" s="11">
        <v>91</v>
      </c>
      <c r="D797" s="11">
        <v>80</v>
      </c>
      <c r="E797" s="11">
        <v>11</v>
      </c>
      <c r="H797" s="8">
        <v>764210</v>
      </c>
      <c r="I797" s="10" t="s">
        <v>1861</v>
      </c>
      <c r="J797" s="11">
        <v>119</v>
      </c>
      <c r="K797" s="13">
        <f t="shared" si="12"/>
        <v>2.1396143300220254E-4</v>
      </c>
    </row>
    <row r="798" spans="1:11" x14ac:dyDescent="0.25">
      <c r="A798" s="8">
        <v>764305</v>
      </c>
      <c r="B798" s="10" t="s">
        <v>1862</v>
      </c>
      <c r="C798" s="11">
        <v>47</v>
      </c>
      <c r="D798" s="11">
        <v>50</v>
      </c>
      <c r="E798" s="11">
        <v>-3</v>
      </c>
      <c r="H798" s="8">
        <v>764305</v>
      </c>
      <c r="I798" s="10" t="s">
        <v>1862</v>
      </c>
      <c r="J798" s="11">
        <v>32</v>
      </c>
      <c r="K798" s="13">
        <f t="shared" si="12"/>
        <v>5.7535847530004047E-5</v>
      </c>
    </row>
    <row r="799" spans="1:11" x14ac:dyDescent="0.25">
      <c r="A799" s="8">
        <v>765005</v>
      </c>
      <c r="B799" s="10" t="s">
        <v>1863</v>
      </c>
      <c r="C799" s="11">
        <v>110</v>
      </c>
      <c r="D799" s="11">
        <v>106</v>
      </c>
      <c r="E799" s="11">
        <v>4</v>
      </c>
      <c r="H799" s="8">
        <v>765005</v>
      </c>
      <c r="I799" s="10" t="s">
        <v>1863</v>
      </c>
      <c r="J799" s="11">
        <v>86</v>
      </c>
      <c r="K799" s="13">
        <f t="shared" si="12"/>
        <v>1.5462759023688588E-4</v>
      </c>
    </row>
    <row r="800" spans="1:11" x14ac:dyDescent="0.25">
      <c r="A800" s="8">
        <v>765105</v>
      </c>
      <c r="B800" s="10" t="s">
        <v>2324</v>
      </c>
      <c r="C800" s="11">
        <v>1</v>
      </c>
      <c r="D800" s="11">
        <v>0</v>
      </c>
      <c r="E800" s="11">
        <v>1</v>
      </c>
      <c r="H800" s="8">
        <v>765105</v>
      </c>
      <c r="I800" s="10" t="s">
        <v>2324</v>
      </c>
      <c r="J800" s="11">
        <v>1</v>
      </c>
      <c r="K800" s="13">
        <f t="shared" si="12"/>
        <v>1.7979952353126265E-6</v>
      </c>
    </row>
    <row r="801" spans="1:11" x14ac:dyDescent="0.25">
      <c r="A801" s="8">
        <v>765205</v>
      </c>
      <c r="B801" s="10" t="s">
        <v>1864</v>
      </c>
      <c r="C801" s="11">
        <v>52</v>
      </c>
      <c r="D801" s="11">
        <v>52</v>
      </c>
      <c r="E801" s="11">
        <v>0</v>
      </c>
      <c r="H801" s="8">
        <v>765205</v>
      </c>
      <c r="I801" s="10" t="s">
        <v>1864</v>
      </c>
      <c r="J801" s="11">
        <v>5</v>
      </c>
      <c r="K801" s="13">
        <f t="shared" si="12"/>
        <v>8.9899761765631315E-6</v>
      </c>
    </row>
    <row r="802" spans="1:11" x14ac:dyDescent="0.25">
      <c r="A802" s="8">
        <v>765215</v>
      </c>
      <c r="B802" s="10" t="s">
        <v>1866</v>
      </c>
      <c r="C802" s="11">
        <v>3</v>
      </c>
      <c r="D802" s="11">
        <v>3</v>
      </c>
      <c r="E802" s="11">
        <v>0</v>
      </c>
      <c r="H802" s="8">
        <v>765215</v>
      </c>
      <c r="I802" s="10" t="s">
        <v>1866</v>
      </c>
      <c r="J802" s="11">
        <v>3</v>
      </c>
      <c r="K802" s="13">
        <f t="shared" si="12"/>
        <v>5.3939857059378794E-6</v>
      </c>
    </row>
    <row r="803" spans="1:11" x14ac:dyDescent="0.25">
      <c r="A803" s="8">
        <v>765235</v>
      </c>
      <c r="B803" s="10" t="s">
        <v>1867</v>
      </c>
      <c r="C803" s="11">
        <v>69</v>
      </c>
      <c r="D803" s="11">
        <v>92</v>
      </c>
      <c r="E803" s="11">
        <v>-23</v>
      </c>
      <c r="H803" s="8">
        <v>765235</v>
      </c>
      <c r="I803" s="10" t="s">
        <v>1867</v>
      </c>
      <c r="J803" s="11">
        <v>29</v>
      </c>
      <c r="K803" s="13">
        <f t="shared" si="12"/>
        <v>5.2141861824066167E-5</v>
      </c>
    </row>
    <row r="804" spans="1:11" x14ac:dyDescent="0.25">
      <c r="A804" s="8">
        <v>765310</v>
      </c>
      <c r="B804" s="10" t="s">
        <v>1868</v>
      </c>
      <c r="C804" s="11">
        <v>6</v>
      </c>
      <c r="D804" s="11">
        <v>3</v>
      </c>
      <c r="E804" s="11">
        <v>3</v>
      </c>
      <c r="H804" s="8">
        <v>765310</v>
      </c>
      <c r="I804" s="10" t="s">
        <v>1868</v>
      </c>
      <c r="J804" s="11">
        <v>3</v>
      </c>
      <c r="K804" s="13">
        <f t="shared" si="12"/>
        <v>5.3939857059378794E-6</v>
      </c>
    </row>
    <row r="805" spans="1:11" x14ac:dyDescent="0.25">
      <c r="A805" s="8">
        <v>765315</v>
      </c>
      <c r="B805" s="10" t="s">
        <v>1869</v>
      </c>
      <c r="C805" s="11">
        <v>1</v>
      </c>
      <c r="D805" s="11">
        <v>1</v>
      </c>
      <c r="E805" s="11">
        <v>0</v>
      </c>
      <c r="H805" s="8">
        <v>765315</v>
      </c>
      <c r="I805" s="10" t="s">
        <v>1869</v>
      </c>
      <c r="J805" s="11">
        <v>0</v>
      </c>
      <c r="K805" s="13">
        <f t="shared" si="12"/>
        <v>0</v>
      </c>
    </row>
    <row r="806" spans="1:11" x14ac:dyDescent="0.25">
      <c r="A806" s="8">
        <v>765405</v>
      </c>
      <c r="B806" s="10" t="s">
        <v>1870</v>
      </c>
      <c r="C806" s="11">
        <v>28</v>
      </c>
      <c r="D806" s="11">
        <v>28</v>
      </c>
      <c r="E806" s="11">
        <v>0</v>
      </c>
      <c r="H806" s="8">
        <v>765405</v>
      </c>
      <c r="I806" s="10" t="s">
        <v>1870</v>
      </c>
      <c r="J806" s="11">
        <v>0</v>
      </c>
      <c r="K806" s="13">
        <f t="shared" si="12"/>
        <v>0</v>
      </c>
    </row>
    <row r="807" spans="1:11" x14ac:dyDescent="0.25">
      <c r="A807" s="8">
        <v>766120</v>
      </c>
      <c r="B807" s="10" t="s">
        <v>1871</v>
      </c>
      <c r="C807" s="11">
        <v>11</v>
      </c>
      <c r="D807" s="11">
        <v>5</v>
      </c>
      <c r="E807" s="11">
        <v>6</v>
      </c>
      <c r="H807" s="8">
        <v>766120</v>
      </c>
      <c r="I807" s="10" t="s">
        <v>1871</v>
      </c>
      <c r="J807" s="11">
        <v>16</v>
      </c>
      <c r="K807" s="13">
        <f t="shared" si="12"/>
        <v>2.8767923765002024E-5</v>
      </c>
    </row>
    <row r="808" spans="1:11" x14ac:dyDescent="0.25">
      <c r="A808" s="8">
        <v>766125</v>
      </c>
      <c r="B808" s="10" t="s">
        <v>2325</v>
      </c>
      <c r="C808" s="11">
        <v>1</v>
      </c>
      <c r="D808" s="11">
        <v>0</v>
      </c>
      <c r="E808" s="11">
        <v>1</v>
      </c>
      <c r="H808" s="8">
        <v>766125</v>
      </c>
      <c r="I808" s="10" t="s">
        <v>2325</v>
      </c>
      <c r="J808" s="11">
        <v>1</v>
      </c>
      <c r="K808" s="13">
        <f t="shared" si="12"/>
        <v>1.7979952353126265E-6</v>
      </c>
    </row>
    <row r="809" spans="1:11" x14ac:dyDescent="0.25">
      <c r="A809" s="8">
        <v>766145</v>
      </c>
      <c r="B809" s="10" t="s">
        <v>1873</v>
      </c>
      <c r="C809" s="11">
        <v>6</v>
      </c>
      <c r="D809" s="11">
        <v>5</v>
      </c>
      <c r="E809" s="11">
        <v>1</v>
      </c>
      <c r="H809" s="8">
        <v>766145</v>
      </c>
      <c r="I809" s="10" t="s">
        <v>1873</v>
      </c>
      <c r="J809" s="11">
        <v>5</v>
      </c>
      <c r="K809" s="13">
        <f t="shared" si="12"/>
        <v>8.9899761765631315E-6</v>
      </c>
    </row>
    <row r="810" spans="1:11" x14ac:dyDescent="0.25">
      <c r="A810" s="8">
        <v>766150</v>
      </c>
      <c r="B810" s="10" t="s">
        <v>1875</v>
      </c>
      <c r="C810" s="11">
        <v>3</v>
      </c>
      <c r="D810" s="11">
        <v>1</v>
      </c>
      <c r="E810" s="11">
        <v>2</v>
      </c>
      <c r="H810" s="8">
        <v>766150</v>
      </c>
      <c r="I810" s="10" t="s">
        <v>1875</v>
      </c>
      <c r="J810" s="11">
        <v>3</v>
      </c>
      <c r="K810" s="13">
        <f t="shared" si="12"/>
        <v>5.3939857059378794E-6</v>
      </c>
    </row>
    <row r="811" spans="1:11" x14ac:dyDescent="0.25">
      <c r="A811" s="8">
        <v>766155</v>
      </c>
      <c r="B811" s="10" t="s">
        <v>1777</v>
      </c>
      <c r="C811" s="11">
        <v>76</v>
      </c>
      <c r="D811" s="11">
        <v>74</v>
      </c>
      <c r="E811" s="11">
        <v>2</v>
      </c>
      <c r="H811" s="8">
        <v>766155</v>
      </c>
      <c r="I811" s="10" t="s">
        <v>1777</v>
      </c>
      <c r="J811" s="11">
        <v>39</v>
      </c>
      <c r="K811" s="13">
        <f t="shared" si="12"/>
        <v>7.0121814177192437E-5</v>
      </c>
    </row>
    <row r="812" spans="1:11" x14ac:dyDescent="0.25">
      <c r="A812" s="8">
        <v>766205</v>
      </c>
      <c r="B812" s="10" t="s">
        <v>1778</v>
      </c>
      <c r="C812" s="11">
        <v>34</v>
      </c>
      <c r="D812" s="11">
        <v>16</v>
      </c>
      <c r="E812" s="11">
        <v>18</v>
      </c>
      <c r="H812" s="8">
        <v>766205</v>
      </c>
      <c r="I812" s="10" t="s">
        <v>1778</v>
      </c>
      <c r="J812" s="11">
        <v>35</v>
      </c>
      <c r="K812" s="13">
        <f t="shared" si="12"/>
        <v>6.2929833235941921E-5</v>
      </c>
    </row>
    <row r="813" spans="1:11" x14ac:dyDescent="0.25">
      <c r="A813" s="8">
        <v>766215</v>
      </c>
      <c r="B813" s="10" t="s">
        <v>1876</v>
      </c>
      <c r="C813" s="11">
        <v>54</v>
      </c>
      <c r="D813" s="11">
        <v>58</v>
      </c>
      <c r="E813" s="11">
        <v>-4</v>
      </c>
      <c r="H813" s="8">
        <v>766215</v>
      </c>
      <c r="I813" s="10" t="s">
        <v>1876</v>
      </c>
      <c r="J813" s="11">
        <v>43</v>
      </c>
      <c r="K813" s="13">
        <f t="shared" si="12"/>
        <v>7.7313795118442939E-5</v>
      </c>
    </row>
    <row r="814" spans="1:11" x14ac:dyDescent="0.25">
      <c r="A814" s="8">
        <v>766220</v>
      </c>
      <c r="B814" s="10" t="s">
        <v>1877</v>
      </c>
      <c r="C814" s="11">
        <v>4</v>
      </c>
      <c r="D814" s="11">
        <v>1</v>
      </c>
      <c r="E814" s="11">
        <v>3</v>
      </c>
      <c r="H814" s="8">
        <v>766220</v>
      </c>
      <c r="I814" s="10" t="s">
        <v>1877</v>
      </c>
      <c r="J814" s="11">
        <v>6</v>
      </c>
      <c r="K814" s="13">
        <f t="shared" si="12"/>
        <v>1.0787971411875759E-5</v>
      </c>
    </row>
    <row r="815" spans="1:11" x14ac:dyDescent="0.25">
      <c r="A815" s="8">
        <v>766225</v>
      </c>
      <c r="B815" s="10" t="s">
        <v>1878</v>
      </c>
      <c r="C815" s="11">
        <v>1</v>
      </c>
      <c r="D815" s="11">
        <v>1</v>
      </c>
      <c r="E815" s="11">
        <v>0</v>
      </c>
      <c r="H815" s="8">
        <v>766225</v>
      </c>
      <c r="I815" s="10" t="s">
        <v>1878</v>
      </c>
      <c r="J815" s="11">
        <v>1</v>
      </c>
      <c r="K815" s="13">
        <f t="shared" si="12"/>
        <v>1.7979952353126265E-6</v>
      </c>
    </row>
    <row r="816" spans="1:11" x14ac:dyDescent="0.25">
      <c r="A816" s="8">
        <v>766230</v>
      </c>
      <c r="B816" s="10" t="s">
        <v>1782</v>
      </c>
      <c r="C816" s="11">
        <v>21</v>
      </c>
      <c r="D816" s="11">
        <v>20</v>
      </c>
      <c r="E816" s="11">
        <v>1</v>
      </c>
      <c r="H816" s="8">
        <v>766230</v>
      </c>
      <c r="I816" s="10" t="s">
        <v>1782</v>
      </c>
      <c r="J816" s="11">
        <v>19</v>
      </c>
      <c r="K816" s="13">
        <f t="shared" si="12"/>
        <v>3.4161909470939904E-5</v>
      </c>
    </row>
    <row r="817" spans="1:11" x14ac:dyDescent="0.25">
      <c r="A817" s="8">
        <v>766235</v>
      </c>
      <c r="B817" s="10" t="s">
        <v>1783</v>
      </c>
      <c r="C817" s="11">
        <v>45</v>
      </c>
      <c r="D817" s="11">
        <v>13</v>
      </c>
      <c r="E817" s="11">
        <v>32</v>
      </c>
      <c r="H817" s="8">
        <v>766235</v>
      </c>
      <c r="I817" s="10" t="s">
        <v>1783</v>
      </c>
      <c r="J817" s="11">
        <v>33</v>
      </c>
      <c r="K817" s="13">
        <f t="shared" si="12"/>
        <v>5.9333842765316669E-5</v>
      </c>
    </row>
    <row r="818" spans="1:11" x14ac:dyDescent="0.25">
      <c r="A818" s="8">
        <v>766245</v>
      </c>
      <c r="B818" s="10" t="s">
        <v>1881</v>
      </c>
      <c r="C818" s="11">
        <v>2</v>
      </c>
      <c r="D818" s="11">
        <v>2</v>
      </c>
      <c r="E818" s="11">
        <v>0</v>
      </c>
      <c r="H818" s="8">
        <v>766245</v>
      </c>
      <c r="I818" s="10" t="s">
        <v>1881</v>
      </c>
      <c r="J818" s="11">
        <v>1</v>
      </c>
      <c r="K818" s="13">
        <f t="shared" si="12"/>
        <v>1.7979952353126265E-6</v>
      </c>
    </row>
    <row r="819" spans="1:11" x14ac:dyDescent="0.25">
      <c r="A819" s="8">
        <v>766250</v>
      </c>
      <c r="B819" s="10" t="s">
        <v>1785</v>
      </c>
      <c r="C819" s="11">
        <v>0</v>
      </c>
      <c r="D819" s="11">
        <v>1</v>
      </c>
      <c r="E819" s="11">
        <v>-1</v>
      </c>
      <c r="H819" s="8">
        <v>766250</v>
      </c>
      <c r="I819" s="10" t="s">
        <v>1785</v>
      </c>
      <c r="J819" s="11">
        <v>0</v>
      </c>
      <c r="K819" s="13">
        <f t="shared" si="12"/>
        <v>0</v>
      </c>
    </row>
    <row r="820" spans="1:11" x14ac:dyDescent="0.25">
      <c r="A820" s="8">
        <v>766305</v>
      </c>
      <c r="B820" s="10" t="s">
        <v>1883</v>
      </c>
      <c r="C820" s="11">
        <v>81</v>
      </c>
      <c r="D820" s="11">
        <v>53</v>
      </c>
      <c r="E820" s="11">
        <v>28</v>
      </c>
      <c r="H820" s="8">
        <v>766305</v>
      </c>
      <c r="I820" s="10" t="s">
        <v>1883</v>
      </c>
      <c r="J820" s="11">
        <v>85</v>
      </c>
      <c r="K820" s="13">
        <f t="shared" si="12"/>
        <v>1.5282959500157324E-4</v>
      </c>
    </row>
    <row r="821" spans="1:11" x14ac:dyDescent="0.25">
      <c r="A821" s="8">
        <v>766315</v>
      </c>
      <c r="B821" s="10" t="s">
        <v>1884</v>
      </c>
      <c r="C821" s="11">
        <v>87</v>
      </c>
      <c r="D821" s="11">
        <v>70</v>
      </c>
      <c r="E821" s="11">
        <v>17</v>
      </c>
      <c r="H821" s="8">
        <v>766315</v>
      </c>
      <c r="I821" s="10" t="s">
        <v>1884</v>
      </c>
      <c r="J821" s="11">
        <v>93</v>
      </c>
      <c r="K821" s="13">
        <f t="shared" si="12"/>
        <v>1.6721355688407427E-4</v>
      </c>
    </row>
    <row r="822" spans="1:11" x14ac:dyDescent="0.25">
      <c r="A822" s="8">
        <v>766320</v>
      </c>
      <c r="B822" s="10" t="s">
        <v>1886</v>
      </c>
      <c r="C822" s="11">
        <v>0</v>
      </c>
      <c r="D822" s="11">
        <v>1</v>
      </c>
      <c r="E822" s="11">
        <v>-1</v>
      </c>
      <c r="H822" s="8">
        <v>766320</v>
      </c>
      <c r="I822" s="10" t="s">
        <v>1886</v>
      </c>
      <c r="J822" s="11">
        <v>0</v>
      </c>
      <c r="K822" s="13">
        <f t="shared" si="12"/>
        <v>0</v>
      </c>
    </row>
    <row r="823" spans="1:11" x14ac:dyDescent="0.25">
      <c r="A823" s="8">
        <v>766325</v>
      </c>
      <c r="B823" s="10" t="s">
        <v>1888</v>
      </c>
      <c r="C823" s="11">
        <v>0</v>
      </c>
      <c r="D823" s="11">
        <v>1</v>
      </c>
      <c r="E823" s="11">
        <v>-1</v>
      </c>
      <c r="H823" s="8">
        <v>766325</v>
      </c>
      <c r="I823" s="10" t="s">
        <v>1888</v>
      </c>
      <c r="J823" s="11">
        <v>1</v>
      </c>
      <c r="K823" s="13">
        <f t="shared" si="12"/>
        <v>1.7979952353126265E-6</v>
      </c>
    </row>
    <row r="824" spans="1:11" x14ac:dyDescent="0.25">
      <c r="A824" s="8">
        <v>766405</v>
      </c>
      <c r="B824" s="10" t="s">
        <v>1890</v>
      </c>
      <c r="C824" s="11">
        <v>0</v>
      </c>
      <c r="D824" s="11">
        <v>1</v>
      </c>
      <c r="E824" s="11">
        <v>-1</v>
      </c>
      <c r="H824" s="8">
        <v>766405</v>
      </c>
      <c r="I824" s="10" t="s">
        <v>1890</v>
      </c>
      <c r="J824" s="11">
        <v>0</v>
      </c>
      <c r="K824" s="13">
        <f t="shared" si="12"/>
        <v>0</v>
      </c>
    </row>
    <row r="825" spans="1:11" x14ac:dyDescent="0.25">
      <c r="A825" s="8">
        <v>766420</v>
      </c>
      <c r="B825" s="10" t="s">
        <v>1892</v>
      </c>
      <c r="C825" s="11">
        <v>0</v>
      </c>
      <c r="D825" s="11">
        <v>0</v>
      </c>
      <c r="E825" s="11">
        <v>0</v>
      </c>
      <c r="H825" s="8">
        <v>766420</v>
      </c>
      <c r="I825" s="10" t="s">
        <v>1892</v>
      </c>
      <c r="J825" s="11">
        <v>1</v>
      </c>
      <c r="K825" s="13">
        <f t="shared" si="12"/>
        <v>1.7979952353126265E-6</v>
      </c>
    </row>
    <row r="826" spans="1:11" x14ac:dyDescent="0.25">
      <c r="A826" s="8">
        <v>768105</v>
      </c>
      <c r="B826" s="10" t="s">
        <v>1788</v>
      </c>
      <c r="C826" s="11">
        <v>2</v>
      </c>
      <c r="D826" s="11">
        <v>2</v>
      </c>
      <c r="E826" s="11">
        <v>0</v>
      </c>
      <c r="H826" s="8">
        <v>768105</v>
      </c>
      <c r="I826" s="10" t="s">
        <v>1788</v>
      </c>
      <c r="J826" s="11">
        <v>2</v>
      </c>
      <c r="K826" s="13">
        <f t="shared" si="12"/>
        <v>3.5959904706252529E-6</v>
      </c>
    </row>
    <row r="827" spans="1:11" x14ac:dyDescent="0.25">
      <c r="A827" s="8">
        <v>768205</v>
      </c>
      <c r="B827" s="10" t="s">
        <v>2326</v>
      </c>
      <c r="C827" s="11">
        <v>1</v>
      </c>
      <c r="D827" s="11">
        <v>0</v>
      </c>
      <c r="E827" s="11">
        <v>1</v>
      </c>
      <c r="H827" s="8">
        <v>768205</v>
      </c>
      <c r="I827" s="10" t="s">
        <v>2326</v>
      </c>
      <c r="J827" s="11">
        <v>1</v>
      </c>
      <c r="K827" s="13">
        <f t="shared" si="12"/>
        <v>1.7979952353126265E-6</v>
      </c>
    </row>
    <row r="828" spans="1:11" x14ac:dyDescent="0.25">
      <c r="A828" s="8">
        <v>768305</v>
      </c>
      <c r="B828" s="10" t="s">
        <v>1893</v>
      </c>
      <c r="C828" s="11">
        <v>36</v>
      </c>
      <c r="D828" s="11">
        <v>16</v>
      </c>
      <c r="E828" s="11">
        <v>20</v>
      </c>
      <c r="H828" s="8">
        <v>768305</v>
      </c>
      <c r="I828" s="10" t="s">
        <v>1893</v>
      </c>
      <c r="J828" s="11">
        <v>20</v>
      </c>
      <c r="K828" s="13">
        <f t="shared" si="12"/>
        <v>3.5959904706252526E-5</v>
      </c>
    </row>
    <row r="829" spans="1:11" x14ac:dyDescent="0.25">
      <c r="A829" s="8">
        <v>768310</v>
      </c>
      <c r="B829" s="10" t="s">
        <v>1894</v>
      </c>
      <c r="C829" s="11">
        <v>0</v>
      </c>
      <c r="D829" s="11">
        <v>5</v>
      </c>
      <c r="E829" s="11">
        <v>-5</v>
      </c>
      <c r="H829" s="8">
        <v>768310</v>
      </c>
      <c r="I829" s="10" t="s">
        <v>1894</v>
      </c>
      <c r="J829" s="11">
        <v>0</v>
      </c>
      <c r="K829" s="13">
        <f t="shared" si="12"/>
        <v>0</v>
      </c>
    </row>
    <row r="830" spans="1:11" x14ac:dyDescent="0.25">
      <c r="A830" s="8">
        <v>768320</v>
      </c>
      <c r="B830" s="10" t="s">
        <v>1791</v>
      </c>
      <c r="C830" s="11">
        <v>207</v>
      </c>
      <c r="D830" s="11">
        <v>226</v>
      </c>
      <c r="E830" s="11">
        <v>-19</v>
      </c>
      <c r="H830" s="8">
        <v>768320</v>
      </c>
      <c r="I830" s="10" t="s">
        <v>1791</v>
      </c>
      <c r="J830" s="11">
        <v>94</v>
      </c>
      <c r="K830" s="13">
        <f t="shared" si="12"/>
        <v>1.6901155211938688E-4</v>
      </c>
    </row>
    <row r="831" spans="1:11" x14ac:dyDescent="0.25">
      <c r="A831" s="8">
        <v>768625</v>
      </c>
      <c r="B831" s="10" t="s">
        <v>2327</v>
      </c>
      <c r="C831" s="11">
        <v>1</v>
      </c>
      <c r="D831" s="11">
        <v>0</v>
      </c>
      <c r="E831" s="11">
        <v>1</v>
      </c>
      <c r="H831" s="8">
        <v>768625</v>
      </c>
      <c r="I831" s="10" t="s">
        <v>2327</v>
      </c>
      <c r="J831" s="11">
        <v>1</v>
      </c>
      <c r="K831" s="13">
        <f t="shared" si="12"/>
        <v>1.7979952353126265E-6</v>
      </c>
    </row>
    <row r="832" spans="1:11" x14ac:dyDescent="0.25">
      <c r="A832" s="8">
        <v>770105</v>
      </c>
      <c r="B832" s="10" t="s">
        <v>1895</v>
      </c>
      <c r="C832" s="11">
        <v>0</v>
      </c>
      <c r="D832" s="11">
        <v>5</v>
      </c>
      <c r="E832" s="11">
        <v>-5</v>
      </c>
      <c r="H832" s="8">
        <v>770105</v>
      </c>
      <c r="I832" s="10" t="s">
        <v>1895</v>
      </c>
      <c r="J832" s="11">
        <v>-2</v>
      </c>
      <c r="K832" s="13">
        <f t="shared" si="12"/>
        <v>-3.5959904706252529E-6</v>
      </c>
    </row>
    <row r="833" spans="1:11" x14ac:dyDescent="0.25">
      <c r="A833" s="8">
        <v>771105</v>
      </c>
      <c r="B833" s="10" t="s">
        <v>1793</v>
      </c>
      <c r="C833" s="11">
        <v>385</v>
      </c>
      <c r="D833" s="11">
        <v>344</v>
      </c>
      <c r="E833" s="11">
        <v>41</v>
      </c>
      <c r="H833" s="8">
        <v>771105</v>
      </c>
      <c r="I833" s="10" t="s">
        <v>1793</v>
      </c>
      <c r="J833" s="11">
        <v>324</v>
      </c>
      <c r="K833" s="13">
        <f t="shared" si="12"/>
        <v>5.8255045624129099E-4</v>
      </c>
    </row>
    <row r="834" spans="1:11" x14ac:dyDescent="0.25">
      <c r="A834" s="8">
        <v>771110</v>
      </c>
      <c r="B834" s="10" t="s">
        <v>1896</v>
      </c>
      <c r="C834" s="11">
        <v>4</v>
      </c>
      <c r="D834" s="11">
        <v>11</v>
      </c>
      <c r="E834" s="11">
        <v>-7</v>
      </c>
      <c r="H834" s="8">
        <v>771110</v>
      </c>
      <c r="I834" s="10" t="s">
        <v>1896</v>
      </c>
      <c r="J834" s="11">
        <v>3</v>
      </c>
      <c r="K834" s="13">
        <f t="shared" si="12"/>
        <v>5.3939857059378794E-6</v>
      </c>
    </row>
    <row r="835" spans="1:11" x14ac:dyDescent="0.25">
      <c r="A835" s="8">
        <v>772105</v>
      </c>
      <c r="B835" s="10" t="s">
        <v>2328</v>
      </c>
      <c r="C835" s="11">
        <v>2</v>
      </c>
      <c r="D835" s="11">
        <v>1</v>
      </c>
      <c r="E835" s="11">
        <v>1</v>
      </c>
      <c r="H835" s="8">
        <v>772105</v>
      </c>
      <c r="I835" s="10" t="s">
        <v>2328</v>
      </c>
      <c r="J835" s="11">
        <v>2</v>
      </c>
      <c r="K835" s="13">
        <f t="shared" si="12"/>
        <v>3.5959904706252529E-6</v>
      </c>
    </row>
    <row r="836" spans="1:11" x14ac:dyDescent="0.25">
      <c r="A836" s="8">
        <v>772110</v>
      </c>
      <c r="B836" s="10" t="s">
        <v>1897</v>
      </c>
      <c r="C836" s="11">
        <v>29</v>
      </c>
      <c r="D836" s="11">
        <v>30</v>
      </c>
      <c r="E836" s="11">
        <v>-1</v>
      </c>
      <c r="H836" s="8">
        <v>772110</v>
      </c>
      <c r="I836" s="10" t="s">
        <v>1897</v>
      </c>
      <c r="J836" s="11">
        <v>32</v>
      </c>
      <c r="K836" s="13">
        <f t="shared" ref="K836:K899" si="13">J836/$J$1033</f>
        <v>5.7535847530004047E-5</v>
      </c>
    </row>
    <row r="837" spans="1:11" x14ac:dyDescent="0.25">
      <c r="A837" s="8">
        <v>772115</v>
      </c>
      <c r="B837" s="10" t="s">
        <v>2329</v>
      </c>
      <c r="C837" s="11">
        <v>1</v>
      </c>
      <c r="D837" s="11">
        <v>1</v>
      </c>
      <c r="E837" s="11">
        <v>0</v>
      </c>
      <c r="H837" s="8">
        <v>772115</v>
      </c>
      <c r="I837" s="10" t="s">
        <v>2329</v>
      </c>
      <c r="J837" s="11">
        <v>0</v>
      </c>
      <c r="K837" s="13">
        <f t="shared" si="13"/>
        <v>0</v>
      </c>
    </row>
    <row r="838" spans="1:11" x14ac:dyDescent="0.25">
      <c r="A838" s="8">
        <v>773110</v>
      </c>
      <c r="B838" s="10" t="s">
        <v>1898</v>
      </c>
      <c r="C838" s="11">
        <v>0</v>
      </c>
      <c r="D838" s="11">
        <v>3</v>
      </c>
      <c r="E838" s="11">
        <v>-3</v>
      </c>
      <c r="H838" s="8">
        <v>773110</v>
      </c>
      <c r="I838" s="10" t="s">
        <v>1898</v>
      </c>
      <c r="J838" s="11">
        <v>-1</v>
      </c>
      <c r="K838" s="13">
        <f t="shared" si="13"/>
        <v>-1.7979952353126265E-6</v>
      </c>
    </row>
    <row r="839" spans="1:11" x14ac:dyDescent="0.25">
      <c r="A839" s="8">
        <v>773115</v>
      </c>
      <c r="B839" s="10" t="s">
        <v>2330</v>
      </c>
      <c r="C839" s="11">
        <v>2</v>
      </c>
      <c r="D839" s="11">
        <v>1</v>
      </c>
      <c r="E839" s="11">
        <v>1</v>
      </c>
      <c r="H839" s="8">
        <v>773115</v>
      </c>
      <c r="I839" s="10" t="s">
        <v>2330</v>
      </c>
      <c r="J839" s="11">
        <v>1</v>
      </c>
      <c r="K839" s="13">
        <f t="shared" si="13"/>
        <v>1.7979952353126265E-6</v>
      </c>
    </row>
    <row r="840" spans="1:11" x14ac:dyDescent="0.25">
      <c r="A840" s="8">
        <v>773120</v>
      </c>
      <c r="B840" s="10" t="s">
        <v>1899</v>
      </c>
      <c r="C840" s="11">
        <v>1</v>
      </c>
      <c r="D840" s="11">
        <v>3</v>
      </c>
      <c r="E840" s="11">
        <v>-2</v>
      </c>
      <c r="H840" s="8">
        <v>773120</v>
      </c>
      <c r="I840" s="10" t="s">
        <v>1899</v>
      </c>
      <c r="J840" s="11">
        <v>4</v>
      </c>
      <c r="K840" s="13">
        <f t="shared" si="13"/>
        <v>7.1919809412505059E-6</v>
      </c>
    </row>
    <row r="841" spans="1:11" x14ac:dyDescent="0.25">
      <c r="A841" s="8">
        <v>773125</v>
      </c>
      <c r="B841" s="10" t="s">
        <v>1900</v>
      </c>
      <c r="C841" s="11">
        <v>0</v>
      </c>
      <c r="D841" s="11">
        <v>4</v>
      </c>
      <c r="E841" s="11">
        <v>-4</v>
      </c>
      <c r="H841" s="8">
        <v>773125</v>
      </c>
      <c r="I841" s="10" t="s">
        <v>1900</v>
      </c>
      <c r="J841" s="11">
        <v>0</v>
      </c>
      <c r="K841" s="13">
        <f t="shared" si="13"/>
        <v>0</v>
      </c>
    </row>
    <row r="842" spans="1:11" x14ac:dyDescent="0.25">
      <c r="A842" s="8">
        <v>773325</v>
      </c>
      <c r="B842" s="10" t="s">
        <v>1901</v>
      </c>
      <c r="C842" s="11">
        <v>19</v>
      </c>
      <c r="D842" s="11">
        <v>16</v>
      </c>
      <c r="E842" s="11">
        <v>3</v>
      </c>
      <c r="H842" s="8">
        <v>773325</v>
      </c>
      <c r="I842" s="10" t="s">
        <v>1901</v>
      </c>
      <c r="J842" s="11">
        <v>27</v>
      </c>
      <c r="K842" s="13">
        <f t="shared" si="13"/>
        <v>4.8545871353440916E-5</v>
      </c>
    </row>
    <row r="843" spans="1:11" x14ac:dyDescent="0.25">
      <c r="A843" s="8">
        <v>773415</v>
      </c>
      <c r="B843" s="10" t="s">
        <v>1902</v>
      </c>
      <c r="C843" s="11">
        <v>118</v>
      </c>
      <c r="D843" s="11">
        <v>119</v>
      </c>
      <c r="E843" s="11">
        <v>-1</v>
      </c>
      <c r="H843" s="8">
        <v>773415</v>
      </c>
      <c r="I843" s="10" t="s">
        <v>1902</v>
      </c>
      <c r="J843" s="11">
        <v>21</v>
      </c>
      <c r="K843" s="13">
        <f t="shared" si="13"/>
        <v>3.7757899941565155E-5</v>
      </c>
    </row>
    <row r="844" spans="1:11" x14ac:dyDescent="0.25">
      <c r="A844" s="8">
        <v>773505</v>
      </c>
      <c r="B844" s="10" t="s">
        <v>1903</v>
      </c>
      <c r="C844" s="11">
        <v>19</v>
      </c>
      <c r="D844" s="11">
        <v>11</v>
      </c>
      <c r="E844" s="11">
        <v>8</v>
      </c>
      <c r="H844" s="8">
        <v>773505</v>
      </c>
      <c r="I844" s="10" t="s">
        <v>1903</v>
      </c>
      <c r="J844" s="11">
        <v>19</v>
      </c>
      <c r="K844" s="13">
        <f t="shared" si="13"/>
        <v>3.4161909470939904E-5</v>
      </c>
    </row>
    <row r="845" spans="1:11" x14ac:dyDescent="0.25">
      <c r="A845" s="8">
        <v>773510</v>
      </c>
      <c r="B845" s="10" t="s">
        <v>1904</v>
      </c>
      <c r="C845" s="11">
        <v>1</v>
      </c>
      <c r="D845" s="11">
        <v>1</v>
      </c>
      <c r="E845" s="11">
        <v>0</v>
      </c>
      <c r="H845" s="8">
        <v>773510</v>
      </c>
      <c r="I845" s="10" t="s">
        <v>1904</v>
      </c>
      <c r="J845" s="11">
        <v>0</v>
      </c>
      <c r="K845" s="13">
        <f t="shared" si="13"/>
        <v>0</v>
      </c>
    </row>
    <row r="846" spans="1:11" x14ac:dyDescent="0.25">
      <c r="A846" s="8">
        <v>774105</v>
      </c>
      <c r="B846" s="10" t="s">
        <v>1905</v>
      </c>
      <c r="C846" s="11">
        <v>57</v>
      </c>
      <c r="D846" s="11">
        <v>48</v>
      </c>
      <c r="E846" s="11">
        <v>9</v>
      </c>
      <c r="H846" s="8">
        <v>774105</v>
      </c>
      <c r="I846" s="10" t="s">
        <v>1905</v>
      </c>
      <c r="J846" s="11">
        <v>34</v>
      </c>
      <c r="K846" s="13">
        <f t="shared" si="13"/>
        <v>6.1131838000629292E-5</v>
      </c>
    </row>
    <row r="847" spans="1:11" x14ac:dyDescent="0.25">
      <c r="A847" s="8">
        <v>775110</v>
      </c>
      <c r="B847" s="10" t="s">
        <v>1906</v>
      </c>
      <c r="C847" s="11">
        <v>10</v>
      </c>
      <c r="D847" s="11">
        <v>13</v>
      </c>
      <c r="E847" s="11">
        <v>-3</v>
      </c>
      <c r="H847" s="8">
        <v>775110</v>
      </c>
      <c r="I847" s="10" t="s">
        <v>1906</v>
      </c>
      <c r="J847" s="11">
        <v>5</v>
      </c>
      <c r="K847" s="13">
        <f t="shared" si="13"/>
        <v>8.9899761765631315E-6</v>
      </c>
    </row>
    <row r="848" spans="1:11" x14ac:dyDescent="0.25">
      <c r="A848" s="8">
        <v>775115</v>
      </c>
      <c r="B848" s="10" t="s">
        <v>1907</v>
      </c>
      <c r="C848" s="11">
        <v>0</v>
      </c>
      <c r="D848" s="11">
        <v>1</v>
      </c>
      <c r="E848" s="11">
        <v>-1</v>
      </c>
      <c r="H848" s="8">
        <v>775115</v>
      </c>
      <c r="I848" s="10" t="s">
        <v>1907</v>
      </c>
      <c r="J848" s="11">
        <v>0</v>
      </c>
      <c r="K848" s="13">
        <f t="shared" si="13"/>
        <v>0</v>
      </c>
    </row>
    <row r="849" spans="1:11" x14ac:dyDescent="0.25">
      <c r="A849" s="8">
        <v>776410</v>
      </c>
      <c r="B849" s="10" t="s">
        <v>1908</v>
      </c>
      <c r="C849" s="11">
        <v>0</v>
      </c>
      <c r="D849" s="11">
        <v>2</v>
      </c>
      <c r="E849" s="11">
        <v>-2</v>
      </c>
      <c r="H849" s="8">
        <v>776410</v>
      </c>
      <c r="I849" s="10" t="s">
        <v>1908</v>
      </c>
      <c r="J849" s="11">
        <v>0</v>
      </c>
      <c r="K849" s="13">
        <f t="shared" si="13"/>
        <v>0</v>
      </c>
    </row>
    <row r="850" spans="1:11" x14ac:dyDescent="0.25">
      <c r="A850" s="8">
        <v>781105</v>
      </c>
      <c r="B850" s="10" t="s">
        <v>1909</v>
      </c>
      <c r="C850" s="11">
        <v>50</v>
      </c>
      <c r="D850" s="11">
        <v>0</v>
      </c>
      <c r="E850" s="11">
        <v>50</v>
      </c>
      <c r="H850" s="8">
        <v>781105</v>
      </c>
      <c r="I850" s="10" t="s">
        <v>1909</v>
      </c>
      <c r="J850" s="11">
        <v>50</v>
      </c>
      <c r="K850" s="13">
        <f t="shared" si="13"/>
        <v>8.9899761765631315E-5</v>
      </c>
    </row>
    <row r="851" spans="1:11" x14ac:dyDescent="0.25">
      <c r="A851" s="8">
        <v>781110</v>
      </c>
      <c r="B851" s="10" t="s">
        <v>2331</v>
      </c>
      <c r="C851" s="11">
        <v>1</v>
      </c>
      <c r="D851" s="11">
        <v>0</v>
      </c>
      <c r="E851" s="11">
        <v>1</v>
      </c>
      <c r="H851" s="8">
        <v>781110</v>
      </c>
      <c r="I851" s="10" t="s">
        <v>2331</v>
      </c>
      <c r="J851" s="11">
        <v>1</v>
      </c>
      <c r="K851" s="13">
        <f t="shared" si="13"/>
        <v>1.7979952353126265E-6</v>
      </c>
    </row>
    <row r="852" spans="1:11" x14ac:dyDescent="0.25">
      <c r="A852" s="8">
        <v>781305</v>
      </c>
      <c r="B852" s="10" t="s">
        <v>2332</v>
      </c>
      <c r="C852" s="11">
        <v>1</v>
      </c>
      <c r="D852" s="11">
        <v>0</v>
      </c>
      <c r="E852" s="11">
        <v>1</v>
      </c>
      <c r="H852" s="8">
        <v>781305</v>
      </c>
      <c r="I852" s="10" t="s">
        <v>2332</v>
      </c>
      <c r="J852" s="11">
        <v>1</v>
      </c>
      <c r="K852" s="13">
        <f t="shared" si="13"/>
        <v>1.7979952353126265E-6</v>
      </c>
    </row>
    <row r="853" spans="1:11" x14ac:dyDescent="0.25">
      <c r="A853" s="8">
        <v>781705</v>
      </c>
      <c r="B853" s="10" t="s">
        <v>2333</v>
      </c>
      <c r="C853" s="11">
        <v>0</v>
      </c>
      <c r="D853" s="11">
        <v>1</v>
      </c>
      <c r="E853" s="11">
        <v>-1</v>
      </c>
      <c r="H853" s="8">
        <v>781705</v>
      </c>
      <c r="I853" s="10" t="s">
        <v>2333</v>
      </c>
      <c r="J853" s="11">
        <v>0</v>
      </c>
      <c r="K853" s="13">
        <f t="shared" si="13"/>
        <v>0</v>
      </c>
    </row>
    <row r="854" spans="1:11" x14ac:dyDescent="0.25">
      <c r="A854" s="8">
        <v>782125</v>
      </c>
      <c r="B854" s="10" t="s">
        <v>2334</v>
      </c>
      <c r="C854" s="11">
        <v>1</v>
      </c>
      <c r="D854" s="11">
        <v>0</v>
      </c>
      <c r="E854" s="11">
        <v>1</v>
      </c>
      <c r="H854" s="8">
        <v>782125</v>
      </c>
      <c r="I854" s="10" t="s">
        <v>2334</v>
      </c>
      <c r="J854" s="11">
        <v>1</v>
      </c>
      <c r="K854" s="13">
        <f t="shared" si="13"/>
        <v>1.7979952353126265E-6</v>
      </c>
    </row>
    <row r="855" spans="1:11" x14ac:dyDescent="0.25">
      <c r="A855" s="8">
        <v>782130</v>
      </c>
      <c r="B855" s="10" t="s">
        <v>1910</v>
      </c>
      <c r="C855" s="11">
        <v>2</v>
      </c>
      <c r="D855" s="11">
        <v>17</v>
      </c>
      <c r="E855" s="11">
        <v>-15</v>
      </c>
      <c r="H855" s="8">
        <v>782130</v>
      </c>
      <c r="I855" s="10" t="s">
        <v>1910</v>
      </c>
      <c r="J855" s="11">
        <v>4</v>
      </c>
      <c r="K855" s="13">
        <f t="shared" si="13"/>
        <v>7.1919809412505059E-6</v>
      </c>
    </row>
    <row r="856" spans="1:11" x14ac:dyDescent="0.25">
      <c r="A856" s="8">
        <v>782145</v>
      </c>
      <c r="B856" s="10" t="s">
        <v>1911</v>
      </c>
      <c r="C856" s="11">
        <v>2</v>
      </c>
      <c r="D856" s="11">
        <v>0</v>
      </c>
      <c r="E856" s="11">
        <v>2</v>
      </c>
      <c r="H856" s="8">
        <v>782145</v>
      </c>
      <c r="I856" s="10" t="s">
        <v>1911</v>
      </c>
      <c r="J856" s="11">
        <v>3</v>
      </c>
      <c r="K856" s="13">
        <f t="shared" si="13"/>
        <v>5.3939857059378794E-6</v>
      </c>
    </row>
    <row r="857" spans="1:11" x14ac:dyDescent="0.25">
      <c r="A857" s="8">
        <v>782220</v>
      </c>
      <c r="B857" s="10" t="s">
        <v>1912</v>
      </c>
      <c r="C857" s="11">
        <v>1</v>
      </c>
      <c r="D857" s="11">
        <v>0</v>
      </c>
      <c r="E857" s="11">
        <v>1</v>
      </c>
      <c r="H857" s="8">
        <v>782220</v>
      </c>
      <c r="I857" s="10" t="s">
        <v>1912</v>
      </c>
      <c r="J857" s="11">
        <v>5</v>
      </c>
      <c r="K857" s="13">
        <f t="shared" si="13"/>
        <v>8.9899761765631315E-6</v>
      </c>
    </row>
    <row r="858" spans="1:11" x14ac:dyDescent="0.25">
      <c r="A858" s="8">
        <v>782305</v>
      </c>
      <c r="B858" s="10" t="s">
        <v>1913</v>
      </c>
      <c r="C858" s="11">
        <v>1</v>
      </c>
      <c r="D858" s="11">
        <v>0</v>
      </c>
      <c r="E858" s="11">
        <v>1</v>
      </c>
      <c r="H858" s="8">
        <v>782305</v>
      </c>
      <c r="I858" s="10" t="s">
        <v>1913</v>
      </c>
      <c r="J858" s="11">
        <v>8</v>
      </c>
      <c r="K858" s="13">
        <f t="shared" si="13"/>
        <v>1.4383961882501012E-5</v>
      </c>
    </row>
    <row r="859" spans="1:11" x14ac:dyDescent="0.25">
      <c r="A859" s="8">
        <v>782310</v>
      </c>
      <c r="B859" s="10" t="s">
        <v>1914</v>
      </c>
      <c r="C859" s="11">
        <v>4</v>
      </c>
      <c r="D859" s="11">
        <v>2</v>
      </c>
      <c r="E859" s="11">
        <v>2</v>
      </c>
      <c r="H859" s="8">
        <v>782310</v>
      </c>
      <c r="I859" s="10" t="s">
        <v>1914</v>
      </c>
      <c r="J859" s="11">
        <v>4</v>
      </c>
      <c r="K859" s="13">
        <f t="shared" si="13"/>
        <v>7.1919809412505059E-6</v>
      </c>
    </row>
    <row r="860" spans="1:11" x14ac:dyDescent="0.25">
      <c r="A860" s="8">
        <v>782405</v>
      </c>
      <c r="B860" s="10" t="s">
        <v>1915</v>
      </c>
      <c r="C860" s="11">
        <v>0</v>
      </c>
      <c r="D860" s="11">
        <v>1</v>
      </c>
      <c r="E860" s="11">
        <v>-1</v>
      </c>
      <c r="H860" s="8">
        <v>782405</v>
      </c>
      <c r="I860" s="10" t="s">
        <v>1915</v>
      </c>
      <c r="J860" s="11">
        <v>0</v>
      </c>
      <c r="K860" s="13">
        <f t="shared" si="13"/>
        <v>0</v>
      </c>
    </row>
    <row r="861" spans="1:11" x14ac:dyDescent="0.25">
      <c r="A861" s="8">
        <v>782410</v>
      </c>
      <c r="B861" s="10" t="s">
        <v>1916</v>
      </c>
      <c r="C861" s="11">
        <v>3</v>
      </c>
      <c r="D861" s="11">
        <v>0</v>
      </c>
      <c r="E861" s="11">
        <v>3</v>
      </c>
      <c r="H861" s="8">
        <v>782410</v>
      </c>
      <c r="I861" s="10" t="s">
        <v>1916</v>
      </c>
      <c r="J861" s="11">
        <v>4</v>
      </c>
      <c r="K861" s="13">
        <f t="shared" si="13"/>
        <v>7.1919809412505059E-6</v>
      </c>
    </row>
    <row r="862" spans="1:11" x14ac:dyDescent="0.25">
      <c r="A862" s="8">
        <v>782505</v>
      </c>
      <c r="B862" s="10" t="s">
        <v>1917</v>
      </c>
      <c r="C862" s="11">
        <v>0</v>
      </c>
      <c r="D862" s="11">
        <v>0</v>
      </c>
      <c r="E862" s="11">
        <v>0</v>
      </c>
      <c r="H862" s="8">
        <v>782505</v>
      </c>
      <c r="I862" s="10" t="s">
        <v>1917</v>
      </c>
      <c r="J862" s="11">
        <v>2</v>
      </c>
      <c r="K862" s="13">
        <f t="shared" si="13"/>
        <v>3.5959904706252529E-6</v>
      </c>
    </row>
    <row r="863" spans="1:11" x14ac:dyDescent="0.25">
      <c r="A863" s="8">
        <v>782510</v>
      </c>
      <c r="B863" s="10" t="s">
        <v>1918</v>
      </c>
      <c r="C863" s="11">
        <v>26</v>
      </c>
      <c r="D863" s="11">
        <v>17</v>
      </c>
      <c r="E863" s="11">
        <v>9</v>
      </c>
      <c r="H863" s="8">
        <v>782510</v>
      </c>
      <c r="I863" s="10" t="s">
        <v>1918</v>
      </c>
      <c r="J863" s="11">
        <v>22</v>
      </c>
      <c r="K863" s="13">
        <f t="shared" si="13"/>
        <v>3.9555895176877784E-5</v>
      </c>
    </row>
    <row r="864" spans="1:11" x14ac:dyDescent="0.25">
      <c r="A864" s="8">
        <v>782515</v>
      </c>
      <c r="B864" s="10" t="s">
        <v>2335</v>
      </c>
      <c r="C864" s="11">
        <v>2</v>
      </c>
      <c r="D864" s="11">
        <v>0</v>
      </c>
      <c r="E864" s="11">
        <v>2</v>
      </c>
      <c r="H864" s="8">
        <v>782515</v>
      </c>
      <c r="I864" s="10" t="s">
        <v>2335</v>
      </c>
      <c r="J864" s="11">
        <v>3</v>
      </c>
      <c r="K864" s="13">
        <f t="shared" si="13"/>
        <v>5.3939857059378794E-6</v>
      </c>
    </row>
    <row r="865" spans="1:11" x14ac:dyDescent="0.25">
      <c r="A865" s="8">
        <v>782615</v>
      </c>
      <c r="B865" s="10" t="s">
        <v>1919</v>
      </c>
      <c r="C865" s="11">
        <v>38</v>
      </c>
      <c r="D865" s="11">
        <v>32</v>
      </c>
      <c r="E865" s="11">
        <v>6</v>
      </c>
      <c r="H865" s="8">
        <v>782615</v>
      </c>
      <c r="I865" s="10" t="s">
        <v>1919</v>
      </c>
      <c r="J865" s="11">
        <v>35</v>
      </c>
      <c r="K865" s="13">
        <f t="shared" si="13"/>
        <v>6.2929833235941921E-5</v>
      </c>
    </row>
    <row r="866" spans="1:11" x14ac:dyDescent="0.25">
      <c r="A866" s="8">
        <v>782705</v>
      </c>
      <c r="B866" s="10" t="s">
        <v>1920</v>
      </c>
      <c r="C866" s="11">
        <v>1</v>
      </c>
      <c r="D866" s="11">
        <v>8</v>
      </c>
      <c r="E866" s="11">
        <v>-7</v>
      </c>
      <c r="H866" s="8">
        <v>782705</v>
      </c>
      <c r="I866" s="10" t="s">
        <v>1920</v>
      </c>
      <c r="J866" s="11">
        <v>1</v>
      </c>
      <c r="K866" s="13">
        <f t="shared" si="13"/>
        <v>1.7979952353126265E-6</v>
      </c>
    </row>
    <row r="867" spans="1:11" x14ac:dyDescent="0.25">
      <c r="A867" s="8">
        <v>783110</v>
      </c>
      <c r="B867" s="10" t="s">
        <v>1818</v>
      </c>
      <c r="C867" s="11">
        <v>182</v>
      </c>
      <c r="D867" s="11">
        <v>57</v>
      </c>
      <c r="E867" s="11">
        <v>125</v>
      </c>
      <c r="H867" s="8">
        <v>783110</v>
      </c>
      <c r="I867" s="10" t="s">
        <v>1818</v>
      </c>
      <c r="J867" s="11">
        <v>202</v>
      </c>
      <c r="K867" s="13">
        <f t="shared" si="13"/>
        <v>3.6319503753315055E-4</v>
      </c>
    </row>
    <row r="868" spans="1:11" x14ac:dyDescent="0.25">
      <c r="A868" s="8">
        <v>783205</v>
      </c>
      <c r="B868" s="10" t="s">
        <v>1820</v>
      </c>
      <c r="C868" s="11">
        <v>3</v>
      </c>
      <c r="D868" s="11">
        <v>1</v>
      </c>
      <c r="E868" s="11">
        <v>2</v>
      </c>
      <c r="H868" s="8">
        <v>783205</v>
      </c>
      <c r="I868" s="10" t="s">
        <v>1820</v>
      </c>
      <c r="J868" s="11">
        <v>3</v>
      </c>
      <c r="K868" s="13">
        <f t="shared" si="13"/>
        <v>5.3939857059378794E-6</v>
      </c>
    </row>
    <row r="869" spans="1:11" x14ac:dyDescent="0.25">
      <c r="A869" s="8">
        <v>783210</v>
      </c>
      <c r="B869" s="10" t="s">
        <v>1822</v>
      </c>
      <c r="C869" s="11">
        <v>19</v>
      </c>
      <c r="D869" s="11">
        <v>24</v>
      </c>
      <c r="E869" s="11">
        <v>-5</v>
      </c>
      <c r="H869" s="8">
        <v>783210</v>
      </c>
      <c r="I869" s="10" t="s">
        <v>1822</v>
      </c>
      <c r="J869" s="11">
        <v>23</v>
      </c>
      <c r="K869" s="13">
        <f t="shared" si="13"/>
        <v>4.1353890412190406E-5</v>
      </c>
    </row>
    <row r="870" spans="1:11" x14ac:dyDescent="0.25">
      <c r="A870" s="8">
        <v>783215</v>
      </c>
      <c r="B870" s="10" t="s">
        <v>1921</v>
      </c>
      <c r="C870" s="11">
        <v>7</v>
      </c>
      <c r="D870" s="11">
        <v>6</v>
      </c>
      <c r="E870" s="11">
        <v>1</v>
      </c>
      <c r="H870" s="8">
        <v>783215</v>
      </c>
      <c r="I870" s="10" t="s">
        <v>1921</v>
      </c>
      <c r="J870" s="11">
        <v>8</v>
      </c>
      <c r="K870" s="13">
        <f t="shared" si="13"/>
        <v>1.4383961882501012E-5</v>
      </c>
    </row>
    <row r="871" spans="1:11" x14ac:dyDescent="0.25">
      <c r="A871" s="8">
        <v>783220</v>
      </c>
      <c r="B871" s="10" t="s">
        <v>1825</v>
      </c>
      <c r="C871" s="11">
        <v>1</v>
      </c>
      <c r="D871" s="11">
        <v>1</v>
      </c>
      <c r="E871" s="11">
        <v>0</v>
      </c>
      <c r="H871" s="8">
        <v>783220</v>
      </c>
      <c r="I871" s="10" t="s">
        <v>1825</v>
      </c>
      <c r="J871" s="11">
        <v>4</v>
      </c>
      <c r="K871" s="13">
        <f t="shared" si="13"/>
        <v>7.1919809412505059E-6</v>
      </c>
    </row>
    <row r="872" spans="1:11" x14ac:dyDescent="0.25">
      <c r="A872" s="8">
        <v>783225</v>
      </c>
      <c r="B872" s="10" t="s">
        <v>1923</v>
      </c>
      <c r="C872" s="11">
        <v>56</v>
      </c>
      <c r="D872" s="11">
        <v>72</v>
      </c>
      <c r="E872" s="11">
        <v>-16</v>
      </c>
      <c r="H872" s="8">
        <v>783225</v>
      </c>
      <c r="I872" s="10" t="s">
        <v>1923</v>
      </c>
      <c r="J872" s="11">
        <v>23</v>
      </c>
      <c r="K872" s="13">
        <f t="shared" si="13"/>
        <v>4.1353890412190406E-5</v>
      </c>
    </row>
    <row r="873" spans="1:11" x14ac:dyDescent="0.25">
      <c r="A873" s="8">
        <v>783240</v>
      </c>
      <c r="B873" s="10" t="s">
        <v>2336</v>
      </c>
      <c r="C873" s="11">
        <v>1</v>
      </c>
      <c r="D873" s="11">
        <v>1</v>
      </c>
      <c r="E873" s="11">
        <v>0</v>
      </c>
      <c r="H873" s="8">
        <v>783240</v>
      </c>
      <c r="I873" s="10" t="s">
        <v>2336</v>
      </c>
      <c r="J873" s="11">
        <v>0</v>
      </c>
      <c r="K873" s="13">
        <f t="shared" si="13"/>
        <v>0</v>
      </c>
    </row>
    <row r="874" spans="1:11" x14ac:dyDescent="0.25">
      <c r="A874" s="8">
        <v>784105</v>
      </c>
      <c r="B874" s="10" t="s">
        <v>1924</v>
      </c>
      <c r="C874" s="11">
        <v>8450</v>
      </c>
      <c r="D874" s="11">
        <v>8245</v>
      </c>
      <c r="E874" s="11">
        <v>205</v>
      </c>
      <c r="H874" s="8">
        <v>784105</v>
      </c>
      <c r="I874" s="10" t="s">
        <v>1924</v>
      </c>
      <c r="J874" s="11">
        <v>8511</v>
      </c>
      <c r="K874" s="13">
        <f t="shared" si="13"/>
        <v>1.5302737447745763E-2</v>
      </c>
    </row>
    <row r="875" spans="1:11" x14ac:dyDescent="0.25">
      <c r="A875" s="8">
        <v>784110</v>
      </c>
      <c r="B875" s="10" t="s">
        <v>1926</v>
      </c>
      <c r="C875" s="11">
        <v>119</v>
      </c>
      <c r="D875" s="11">
        <v>115</v>
      </c>
      <c r="E875" s="11">
        <v>4</v>
      </c>
      <c r="H875" s="8">
        <v>784110</v>
      </c>
      <c r="I875" s="10" t="s">
        <v>1926</v>
      </c>
      <c r="J875" s="11">
        <v>128</v>
      </c>
      <c r="K875" s="13">
        <f t="shared" si="13"/>
        <v>2.3014339012001619E-4</v>
      </c>
    </row>
    <row r="876" spans="1:11" x14ac:dyDescent="0.25">
      <c r="A876" s="8">
        <v>784115</v>
      </c>
      <c r="B876" s="10" t="s">
        <v>1927</v>
      </c>
      <c r="C876" s="11">
        <v>2</v>
      </c>
      <c r="D876" s="11">
        <v>1</v>
      </c>
      <c r="E876" s="11">
        <v>1</v>
      </c>
      <c r="H876" s="8">
        <v>784115</v>
      </c>
      <c r="I876" s="10" t="s">
        <v>1927</v>
      </c>
      <c r="J876" s="11">
        <v>3</v>
      </c>
      <c r="K876" s="13">
        <f t="shared" si="13"/>
        <v>5.3939857059378794E-6</v>
      </c>
    </row>
    <row r="877" spans="1:11" x14ac:dyDescent="0.25">
      <c r="A877" s="8">
        <v>784125</v>
      </c>
      <c r="B877" s="10" t="s">
        <v>1928</v>
      </c>
      <c r="C877" s="11">
        <v>2</v>
      </c>
      <c r="D877" s="11">
        <v>2</v>
      </c>
      <c r="E877" s="11">
        <v>0</v>
      </c>
      <c r="H877" s="8">
        <v>784125</v>
      </c>
      <c r="I877" s="10" t="s">
        <v>1928</v>
      </c>
      <c r="J877" s="11">
        <v>2</v>
      </c>
      <c r="K877" s="13">
        <f t="shared" si="13"/>
        <v>3.5959904706252529E-6</v>
      </c>
    </row>
    <row r="878" spans="1:11" x14ac:dyDescent="0.25">
      <c r="A878" s="8">
        <v>784205</v>
      </c>
      <c r="B878" s="10" t="s">
        <v>1929</v>
      </c>
      <c r="C878" s="11">
        <v>20026</v>
      </c>
      <c r="D878" s="11">
        <v>18607</v>
      </c>
      <c r="E878" s="11">
        <v>1419</v>
      </c>
      <c r="H878" s="8">
        <v>784205</v>
      </c>
      <c r="I878" s="10" t="s">
        <v>1929</v>
      </c>
      <c r="J878" s="11">
        <v>16905</v>
      </c>
      <c r="K878" s="13">
        <f t="shared" si="13"/>
        <v>3.0395109452959951E-2</v>
      </c>
    </row>
    <row r="879" spans="1:11" x14ac:dyDescent="0.25">
      <c r="A879" s="8">
        <v>791115</v>
      </c>
      <c r="B879" s="10" t="s">
        <v>1930</v>
      </c>
      <c r="C879" s="11">
        <v>0</v>
      </c>
      <c r="D879" s="11">
        <v>1</v>
      </c>
      <c r="E879" s="11">
        <v>-1</v>
      </c>
      <c r="H879" s="8">
        <v>791115</v>
      </c>
      <c r="I879" s="10" t="s">
        <v>1930</v>
      </c>
      <c r="J879" s="11">
        <v>0</v>
      </c>
      <c r="K879" s="13">
        <f t="shared" si="13"/>
        <v>0</v>
      </c>
    </row>
    <row r="880" spans="1:11" x14ac:dyDescent="0.25">
      <c r="A880" s="8">
        <v>791145</v>
      </c>
      <c r="B880" s="10" t="s">
        <v>2337</v>
      </c>
      <c r="C880" s="11">
        <v>1</v>
      </c>
      <c r="D880" s="11">
        <v>0</v>
      </c>
      <c r="E880" s="11">
        <v>1</v>
      </c>
      <c r="H880" s="8">
        <v>791145</v>
      </c>
      <c r="I880" s="10" t="s">
        <v>2337</v>
      </c>
      <c r="J880" s="11">
        <v>1</v>
      </c>
      <c r="K880" s="13">
        <f t="shared" si="13"/>
        <v>1.7979952353126265E-6</v>
      </c>
    </row>
    <row r="881" spans="1:11" x14ac:dyDescent="0.25">
      <c r="A881" s="8">
        <v>810305</v>
      </c>
      <c r="B881" s="10" t="s">
        <v>1931</v>
      </c>
      <c r="C881" s="11">
        <v>0</v>
      </c>
      <c r="D881" s="11">
        <v>2</v>
      </c>
      <c r="E881" s="11">
        <v>-2</v>
      </c>
      <c r="H881" s="8">
        <v>810305</v>
      </c>
      <c r="I881" s="10" t="s">
        <v>1931</v>
      </c>
      <c r="J881" s="11">
        <v>-2</v>
      </c>
      <c r="K881" s="13">
        <f t="shared" si="13"/>
        <v>-3.5959904706252529E-6</v>
      </c>
    </row>
    <row r="882" spans="1:11" x14ac:dyDescent="0.25">
      <c r="A882" s="8">
        <v>811005</v>
      </c>
      <c r="B882" s="10" t="s">
        <v>1932</v>
      </c>
      <c r="C882" s="11">
        <v>22</v>
      </c>
      <c r="D882" s="11">
        <v>39</v>
      </c>
      <c r="E882" s="11">
        <v>-17</v>
      </c>
      <c r="H882" s="8">
        <v>811005</v>
      </c>
      <c r="I882" s="10" t="s">
        <v>1932</v>
      </c>
      <c r="J882" s="11">
        <v>18</v>
      </c>
      <c r="K882" s="13">
        <f t="shared" si="13"/>
        <v>3.2363914235627275E-5</v>
      </c>
    </row>
    <row r="883" spans="1:11" x14ac:dyDescent="0.25">
      <c r="A883" s="8">
        <v>811010</v>
      </c>
      <c r="B883" s="10" t="s">
        <v>1933</v>
      </c>
      <c r="C883" s="11">
        <v>0</v>
      </c>
      <c r="D883" s="11">
        <v>0</v>
      </c>
      <c r="E883" s="11">
        <v>0</v>
      </c>
      <c r="H883" s="8">
        <v>811010</v>
      </c>
      <c r="I883" s="10" t="s">
        <v>1933</v>
      </c>
      <c r="J883" s="11">
        <v>1</v>
      </c>
      <c r="K883" s="13">
        <f t="shared" si="13"/>
        <v>1.7979952353126265E-6</v>
      </c>
    </row>
    <row r="884" spans="1:11" x14ac:dyDescent="0.25">
      <c r="A884" s="8">
        <v>811110</v>
      </c>
      <c r="B884" s="10" t="s">
        <v>1934</v>
      </c>
      <c r="C884" s="11">
        <v>3</v>
      </c>
      <c r="D884" s="11">
        <v>2</v>
      </c>
      <c r="E884" s="11">
        <v>1</v>
      </c>
      <c r="H884" s="8">
        <v>811110</v>
      </c>
      <c r="I884" s="10" t="s">
        <v>1934</v>
      </c>
      <c r="J884" s="11">
        <v>8</v>
      </c>
      <c r="K884" s="13">
        <f t="shared" si="13"/>
        <v>1.4383961882501012E-5</v>
      </c>
    </row>
    <row r="885" spans="1:11" x14ac:dyDescent="0.25">
      <c r="A885" s="8">
        <v>811125</v>
      </c>
      <c r="B885" s="10" t="s">
        <v>1935</v>
      </c>
      <c r="C885" s="11">
        <v>0</v>
      </c>
      <c r="D885" s="11">
        <v>1</v>
      </c>
      <c r="E885" s="11">
        <v>-1</v>
      </c>
      <c r="H885" s="8">
        <v>811125</v>
      </c>
      <c r="I885" s="10" t="s">
        <v>1935</v>
      </c>
      <c r="J885" s="11">
        <v>-1</v>
      </c>
      <c r="K885" s="13">
        <f t="shared" si="13"/>
        <v>-1.7979952353126265E-6</v>
      </c>
    </row>
    <row r="886" spans="1:11" x14ac:dyDescent="0.25">
      <c r="A886" s="8">
        <v>811130</v>
      </c>
      <c r="B886" s="10" t="s">
        <v>1936</v>
      </c>
      <c r="C886" s="11">
        <v>11</v>
      </c>
      <c r="D886" s="11">
        <v>9</v>
      </c>
      <c r="E886" s="11">
        <v>2</v>
      </c>
      <c r="H886" s="8">
        <v>811130</v>
      </c>
      <c r="I886" s="10" t="s">
        <v>1936</v>
      </c>
      <c r="J886" s="11">
        <v>8</v>
      </c>
      <c r="K886" s="13">
        <f t="shared" si="13"/>
        <v>1.4383961882501012E-5</v>
      </c>
    </row>
    <row r="887" spans="1:11" x14ac:dyDescent="0.25">
      <c r="A887" s="8">
        <v>811310</v>
      </c>
      <c r="B887" s="10" t="s">
        <v>1937</v>
      </c>
      <c r="C887" s="11">
        <v>2</v>
      </c>
      <c r="D887" s="11">
        <v>8</v>
      </c>
      <c r="E887" s="11">
        <v>-6</v>
      </c>
      <c r="H887" s="8">
        <v>811310</v>
      </c>
      <c r="I887" s="10" t="s">
        <v>1937</v>
      </c>
      <c r="J887" s="11">
        <v>2</v>
      </c>
      <c r="K887" s="13">
        <f t="shared" si="13"/>
        <v>3.5959904706252529E-6</v>
      </c>
    </row>
    <row r="888" spans="1:11" x14ac:dyDescent="0.25">
      <c r="A888" s="8">
        <v>811425</v>
      </c>
      <c r="B888" s="10" t="s">
        <v>1938</v>
      </c>
      <c r="C888" s="11">
        <v>0</v>
      </c>
      <c r="D888" s="11">
        <v>12</v>
      </c>
      <c r="E888" s="11">
        <v>-12</v>
      </c>
      <c r="H888" s="8">
        <v>811425</v>
      </c>
      <c r="I888" s="10" t="s">
        <v>1938</v>
      </c>
      <c r="J888" s="11">
        <v>0</v>
      </c>
      <c r="K888" s="13">
        <f t="shared" si="13"/>
        <v>0</v>
      </c>
    </row>
    <row r="889" spans="1:11" x14ac:dyDescent="0.25">
      <c r="A889" s="8">
        <v>811710</v>
      </c>
      <c r="B889" s="10" t="s">
        <v>1939</v>
      </c>
      <c r="C889" s="11">
        <v>7</v>
      </c>
      <c r="D889" s="11">
        <v>7</v>
      </c>
      <c r="E889" s="11">
        <v>0</v>
      </c>
      <c r="H889" s="8">
        <v>811710</v>
      </c>
      <c r="I889" s="10" t="s">
        <v>1939</v>
      </c>
      <c r="J889" s="11">
        <v>7</v>
      </c>
      <c r="K889" s="13">
        <f t="shared" si="13"/>
        <v>1.2585966647188384E-5</v>
      </c>
    </row>
    <row r="890" spans="1:11" x14ac:dyDescent="0.25">
      <c r="A890" s="8">
        <v>811715</v>
      </c>
      <c r="B890" s="10" t="s">
        <v>1940</v>
      </c>
      <c r="C890" s="11">
        <v>21</v>
      </c>
      <c r="D890" s="11">
        <v>7</v>
      </c>
      <c r="E890" s="11">
        <v>14</v>
      </c>
      <c r="H890" s="8">
        <v>811715</v>
      </c>
      <c r="I890" s="10" t="s">
        <v>1940</v>
      </c>
      <c r="J890" s="11">
        <v>21</v>
      </c>
      <c r="K890" s="13">
        <f t="shared" si="13"/>
        <v>3.7757899941565155E-5</v>
      </c>
    </row>
    <row r="891" spans="1:11" x14ac:dyDescent="0.25">
      <c r="A891" s="8">
        <v>811745</v>
      </c>
      <c r="B891" s="10" t="s">
        <v>1941</v>
      </c>
      <c r="C891" s="11">
        <v>12</v>
      </c>
      <c r="D891" s="11">
        <v>10</v>
      </c>
      <c r="E891" s="11">
        <v>2</v>
      </c>
      <c r="H891" s="8">
        <v>811745</v>
      </c>
      <c r="I891" s="10" t="s">
        <v>1941</v>
      </c>
      <c r="J891" s="11">
        <v>5</v>
      </c>
      <c r="K891" s="13">
        <f t="shared" si="13"/>
        <v>8.9899761765631315E-6</v>
      </c>
    </row>
    <row r="892" spans="1:11" x14ac:dyDescent="0.25">
      <c r="A892" s="8">
        <v>811750</v>
      </c>
      <c r="B892" s="10" t="s">
        <v>1942</v>
      </c>
      <c r="C892" s="11">
        <v>34</v>
      </c>
      <c r="D892" s="11">
        <v>25</v>
      </c>
      <c r="E892" s="11">
        <v>9</v>
      </c>
      <c r="H892" s="8">
        <v>811750</v>
      </c>
      <c r="I892" s="10" t="s">
        <v>1942</v>
      </c>
      <c r="J892" s="11">
        <v>50</v>
      </c>
      <c r="K892" s="13">
        <f t="shared" si="13"/>
        <v>8.9899761765631315E-5</v>
      </c>
    </row>
    <row r="893" spans="1:11" x14ac:dyDescent="0.25">
      <c r="A893" s="8">
        <v>811760</v>
      </c>
      <c r="B893" s="10" t="s">
        <v>1943</v>
      </c>
      <c r="C893" s="11">
        <v>29</v>
      </c>
      <c r="D893" s="11">
        <v>23</v>
      </c>
      <c r="E893" s="11">
        <v>6</v>
      </c>
      <c r="H893" s="8">
        <v>811760</v>
      </c>
      <c r="I893" s="10" t="s">
        <v>1943</v>
      </c>
      <c r="J893" s="11">
        <v>12</v>
      </c>
      <c r="K893" s="13">
        <f t="shared" si="13"/>
        <v>2.1575942823751518E-5</v>
      </c>
    </row>
    <row r="894" spans="1:11" x14ac:dyDescent="0.25">
      <c r="A894" s="8">
        <v>811770</v>
      </c>
      <c r="B894" s="10" t="s">
        <v>1944</v>
      </c>
      <c r="C894" s="11">
        <v>190</v>
      </c>
      <c r="D894" s="11">
        <v>150</v>
      </c>
      <c r="E894" s="11">
        <v>40</v>
      </c>
      <c r="H894" s="8">
        <v>811770</v>
      </c>
      <c r="I894" s="10" t="s">
        <v>1944</v>
      </c>
      <c r="J894" s="11">
        <v>150</v>
      </c>
      <c r="K894" s="13">
        <f t="shared" si="13"/>
        <v>2.6969928529689395E-4</v>
      </c>
    </row>
    <row r="895" spans="1:11" x14ac:dyDescent="0.25">
      <c r="A895" s="8">
        <v>811775</v>
      </c>
      <c r="B895" s="10" t="s">
        <v>1945</v>
      </c>
      <c r="C895" s="11">
        <v>2</v>
      </c>
      <c r="D895" s="11">
        <v>1</v>
      </c>
      <c r="E895" s="11">
        <v>1</v>
      </c>
      <c r="H895" s="8">
        <v>811775</v>
      </c>
      <c r="I895" s="10" t="s">
        <v>1945</v>
      </c>
      <c r="J895" s="11">
        <v>2</v>
      </c>
      <c r="K895" s="13">
        <f t="shared" si="13"/>
        <v>3.5959904706252529E-6</v>
      </c>
    </row>
    <row r="896" spans="1:11" x14ac:dyDescent="0.25">
      <c r="A896" s="8">
        <v>811805</v>
      </c>
      <c r="B896" s="10" t="s">
        <v>1946</v>
      </c>
      <c r="C896" s="11">
        <v>37</v>
      </c>
      <c r="D896" s="11">
        <v>30</v>
      </c>
      <c r="E896" s="11">
        <v>7</v>
      </c>
      <c r="H896" s="8">
        <v>811805</v>
      </c>
      <c r="I896" s="10" t="s">
        <v>1946</v>
      </c>
      <c r="J896" s="11">
        <v>25</v>
      </c>
      <c r="K896" s="13">
        <f t="shared" si="13"/>
        <v>4.4949880882815658E-5</v>
      </c>
    </row>
    <row r="897" spans="1:11" x14ac:dyDescent="0.25">
      <c r="A897" s="8">
        <v>811815</v>
      </c>
      <c r="B897" s="10" t="s">
        <v>1947</v>
      </c>
      <c r="C897" s="11">
        <v>6</v>
      </c>
      <c r="D897" s="11">
        <v>0</v>
      </c>
      <c r="E897" s="11">
        <v>6</v>
      </c>
      <c r="H897" s="8">
        <v>811815</v>
      </c>
      <c r="I897" s="10" t="s">
        <v>1947</v>
      </c>
      <c r="J897" s="11">
        <v>7</v>
      </c>
      <c r="K897" s="13">
        <f t="shared" si="13"/>
        <v>1.2585966647188384E-5</v>
      </c>
    </row>
    <row r="898" spans="1:11" x14ac:dyDescent="0.25">
      <c r="A898" s="8">
        <v>811820</v>
      </c>
      <c r="B898" s="10" t="s">
        <v>1948</v>
      </c>
      <c r="C898" s="11">
        <v>0</v>
      </c>
      <c r="D898" s="11">
        <v>1</v>
      </c>
      <c r="E898" s="11">
        <v>-1</v>
      </c>
      <c r="H898" s="8">
        <v>811820</v>
      </c>
      <c r="I898" s="10" t="s">
        <v>1948</v>
      </c>
      <c r="J898" s="11">
        <v>0</v>
      </c>
      <c r="K898" s="13">
        <f t="shared" si="13"/>
        <v>0</v>
      </c>
    </row>
    <row r="899" spans="1:11" x14ac:dyDescent="0.25">
      <c r="A899" s="8">
        <v>813110</v>
      </c>
      <c r="B899" s="10" t="s">
        <v>1949</v>
      </c>
      <c r="C899" s="11">
        <v>17</v>
      </c>
      <c r="D899" s="11">
        <v>25</v>
      </c>
      <c r="E899" s="11">
        <v>-8</v>
      </c>
      <c r="H899" s="8">
        <v>813110</v>
      </c>
      <c r="I899" s="10" t="s">
        <v>1949</v>
      </c>
      <c r="J899" s="11">
        <v>36</v>
      </c>
      <c r="K899" s="13">
        <f t="shared" si="13"/>
        <v>6.472782847125455E-5</v>
      </c>
    </row>
    <row r="900" spans="1:11" x14ac:dyDescent="0.25">
      <c r="A900" s="8">
        <v>813115</v>
      </c>
      <c r="B900" s="10" t="s">
        <v>1950</v>
      </c>
      <c r="C900" s="11">
        <v>3</v>
      </c>
      <c r="D900" s="11">
        <v>3</v>
      </c>
      <c r="E900" s="11">
        <v>0</v>
      </c>
      <c r="H900" s="8">
        <v>813115</v>
      </c>
      <c r="I900" s="10" t="s">
        <v>1950</v>
      </c>
      <c r="J900" s="11">
        <v>5</v>
      </c>
      <c r="K900" s="13">
        <f t="shared" ref="K900:K963" si="14">J900/$J$1033</f>
        <v>8.9899761765631315E-6</v>
      </c>
    </row>
    <row r="901" spans="1:11" x14ac:dyDescent="0.25">
      <c r="A901" s="8">
        <v>813120</v>
      </c>
      <c r="B901" s="10" t="s">
        <v>1951</v>
      </c>
      <c r="C901" s="11">
        <v>282</v>
      </c>
      <c r="D901" s="11">
        <v>272</v>
      </c>
      <c r="E901" s="11">
        <v>10</v>
      </c>
      <c r="H901" s="8">
        <v>813120</v>
      </c>
      <c r="I901" s="10" t="s">
        <v>1951</v>
      </c>
      <c r="J901" s="11">
        <v>251</v>
      </c>
      <c r="K901" s="13">
        <f t="shared" si="14"/>
        <v>4.5129680406346925E-4</v>
      </c>
    </row>
    <row r="902" spans="1:11" x14ac:dyDescent="0.25">
      <c r="A902" s="8">
        <v>813125</v>
      </c>
      <c r="B902" s="10" t="s">
        <v>1952</v>
      </c>
      <c r="C902" s="11">
        <v>303</v>
      </c>
      <c r="D902" s="11">
        <v>130</v>
      </c>
      <c r="E902" s="11">
        <v>173</v>
      </c>
      <c r="H902" s="8">
        <v>813125</v>
      </c>
      <c r="I902" s="10" t="s">
        <v>1952</v>
      </c>
      <c r="J902" s="11">
        <v>309</v>
      </c>
      <c r="K902" s="13">
        <f t="shared" si="14"/>
        <v>5.5558052771160159E-4</v>
      </c>
    </row>
    <row r="903" spans="1:11" x14ac:dyDescent="0.25">
      <c r="A903" s="8">
        <v>818105</v>
      </c>
      <c r="B903" s="10" t="s">
        <v>1953</v>
      </c>
      <c r="C903" s="11">
        <v>80</v>
      </c>
      <c r="D903" s="11">
        <v>37</v>
      </c>
      <c r="E903" s="11">
        <v>43</v>
      </c>
      <c r="H903" s="8">
        <v>818105</v>
      </c>
      <c r="I903" s="10" t="s">
        <v>1953</v>
      </c>
      <c r="J903" s="11">
        <v>60</v>
      </c>
      <c r="K903" s="13">
        <f t="shared" si="14"/>
        <v>1.0787971411875759E-4</v>
      </c>
    </row>
    <row r="904" spans="1:11" x14ac:dyDescent="0.25">
      <c r="A904" s="8">
        <v>818110</v>
      </c>
      <c r="B904" s="10" t="s">
        <v>1954</v>
      </c>
      <c r="C904" s="11">
        <v>72</v>
      </c>
      <c r="D904" s="11">
        <v>57</v>
      </c>
      <c r="E904" s="11">
        <v>15</v>
      </c>
      <c r="H904" s="8">
        <v>818110</v>
      </c>
      <c r="I904" s="10" t="s">
        <v>1954</v>
      </c>
      <c r="J904" s="11">
        <v>97</v>
      </c>
      <c r="K904" s="13">
        <f t="shared" si="14"/>
        <v>1.7440553782532476E-4</v>
      </c>
    </row>
    <row r="905" spans="1:11" x14ac:dyDescent="0.25">
      <c r="A905" s="8">
        <v>820205</v>
      </c>
      <c r="B905" s="10" t="s">
        <v>1955</v>
      </c>
      <c r="C905" s="11">
        <v>1</v>
      </c>
      <c r="D905" s="11">
        <v>0</v>
      </c>
      <c r="E905" s="11">
        <v>1</v>
      </c>
      <c r="H905" s="8">
        <v>820205</v>
      </c>
      <c r="I905" s="10" t="s">
        <v>1955</v>
      </c>
      <c r="J905" s="11">
        <v>1</v>
      </c>
      <c r="K905" s="13">
        <f t="shared" si="14"/>
        <v>1.7979952353126265E-6</v>
      </c>
    </row>
    <row r="906" spans="1:11" x14ac:dyDescent="0.25">
      <c r="A906" s="8">
        <v>821110</v>
      </c>
      <c r="B906" s="10" t="s">
        <v>1956</v>
      </c>
      <c r="C906" s="11">
        <v>0</v>
      </c>
      <c r="D906" s="11">
        <v>0</v>
      </c>
      <c r="E906" s="11">
        <v>0</v>
      </c>
      <c r="H906" s="8">
        <v>821110</v>
      </c>
      <c r="I906" s="10" t="s">
        <v>1956</v>
      </c>
      <c r="J906" s="11">
        <v>1</v>
      </c>
      <c r="K906" s="13">
        <f t="shared" si="14"/>
        <v>1.7979952353126265E-6</v>
      </c>
    </row>
    <row r="907" spans="1:11" x14ac:dyDescent="0.25">
      <c r="A907" s="8">
        <v>821205</v>
      </c>
      <c r="B907" s="10" t="s">
        <v>1957</v>
      </c>
      <c r="C907" s="11">
        <v>0</v>
      </c>
      <c r="D907" s="11">
        <v>40</v>
      </c>
      <c r="E907" s="11">
        <v>-40</v>
      </c>
      <c r="H907" s="8">
        <v>821205</v>
      </c>
      <c r="I907" s="10" t="s">
        <v>1957</v>
      </c>
      <c r="J907" s="11">
        <v>3</v>
      </c>
      <c r="K907" s="13">
        <f t="shared" si="14"/>
        <v>5.3939857059378794E-6</v>
      </c>
    </row>
    <row r="908" spans="1:11" x14ac:dyDescent="0.25">
      <c r="A908" s="8">
        <v>821215</v>
      </c>
      <c r="B908" s="10" t="s">
        <v>2338</v>
      </c>
      <c r="C908" s="11">
        <v>0</v>
      </c>
      <c r="D908" s="11">
        <v>1</v>
      </c>
      <c r="E908" s="11">
        <v>-1</v>
      </c>
      <c r="H908" s="8">
        <v>821215</v>
      </c>
      <c r="I908" s="10" t="s">
        <v>2338</v>
      </c>
      <c r="J908" s="11">
        <v>-1</v>
      </c>
      <c r="K908" s="13">
        <f t="shared" si="14"/>
        <v>-1.7979952353126265E-6</v>
      </c>
    </row>
    <row r="909" spans="1:11" x14ac:dyDescent="0.25">
      <c r="A909" s="8">
        <v>821245</v>
      </c>
      <c r="B909" s="10" t="s">
        <v>1958</v>
      </c>
      <c r="C909" s="11">
        <v>0</v>
      </c>
      <c r="D909" s="11">
        <v>0</v>
      </c>
      <c r="E909" s="11">
        <v>0</v>
      </c>
      <c r="H909" s="8">
        <v>821245</v>
      </c>
      <c r="I909" s="10" t="s">
        <v>1958</v>
      </c>
      <c r="J909" s="11">
        <v>1</v>
      </c>
      <c r="K909" s="13">
        <f t="shared" si="14"/>
        <v>1.7979952353126265E-6</v>
      </c>
    </row>
    <row r="910" spans="1:11" x14ac:dyDescent="0.25">
      <c r="A910" s="8">
        <v>821305</v>
      </c>
      <c r="B910" s="10" t="s">
        <v>1959</v>
      </c>
      <c r="C910" s="11">
        <v>0</v>
      </c>
      <c r="D910" s="11">
        <v>1</v>
      </c>
      <c r="E910" s="11">
        <v>-1</v>
      </c>
      <c r="H910" s="8">
        <v>821305</v>
      </c>
      <c r="I910" s="10" t="s">
        <v>1959</v>
      </c>
      <c r="J910" s="11">
        <v>1</v>
      </c>
      <c r="K910" s="13">
        <f t="shared" si="14"/>
        <v>1.7979952353126265E-6</v>
      </c>
    </row>
    <row r="911" spans="1:11" x14ac:dyDescent="0.25">
      <c r="A911" s="8">
        <v>821335</v>
      </c>
      <c r="B911" s="10" t="s">
        <v>1960</v>
      </c>
      <c r="C911" s="11">
        <v>10</v>
      </c>
      <c r="D911" s="11">
        <v>12</v>
      </c>
      <c r="E911" s="11">
        <v>-2</v>
      </c>
      <c r="H911" s="8">
        <v>821335</v>
      </c>
      <c r="I911" s="10" t="s">
        <v>1960</v>
      </c>
      <c r="J911" s="11">
        <v>7</v>
      </c>
      <c r="K911" s="13">
        <f t="shared" si="14"/>
        <v>1.2585966647188384E-5</v>
      </c>
    </row>
    <row r="912" spans="1:11" x14ac:dyDescent="0.25">
      <c r="A912" s="8">
        <v>821405</v>
      </c>
      <c r="B912" s="10" t="s">
        <v>2339</v>
      </c>
      <c r="C912" s="11">
        <v>0</v>
      </c>
      <c r="D912" s="11">
        <v>0</v>
      </c>
      <c r="E912" s="11">
        <v>0</v>
      </c>
      <c r="H912" s="8">
        <v>821405</v>
      </c>
      <c r="I912" s="10" t="s">
        <v>2339</v>
      </c>
      <c r="J912" s="11">
        <v>1</v>
      </c>
      <c r="K912" s="13">
        <f t="shared" si="14"/>
        <v>1.7979952353126265E-6</v>
      </c>
    </row>
    <row r="913" spans="1:11" x14ac:dyDescent="0.25">
      <c r="A913" s="8">
        <v>821415</v>
      </c>
      <c r="B913" s="10" t="s">
        <v>2340</v>
      </c>
      <c r="C913" s="11">
        <v>24</v>
      </c>
      <c r="D913" s="11">
        <v>1</v>
      </c>
      <c r="E913" s="11">
        <v>23</v>
      </c>
      <c r="H913" s="8">
        <v>821415</v>
      </c>
      <c r="I913" s="10" t="s">
        <v>2340</v>
      </c>
      <c r="J913" s="11">
        <v>23</v>
      </c>
      <c r="K913" s="13">
        <f t="shared" si="14"/>
        <v>4.1353890412190406E-5</v>
      </c>
    </row>
    <row r="914" spans="1:11" x14ac:dyDescent="0.25">
      <c r="A914" s="8">
        <v>821440</v>
      </c>
      <c r="B914" s="10" t="s">
        <v>1961</v>
      </c>
      <c r="C914" s="11">
        <v>13</v>
      </c>
      <c r="D914" s="11">
        <v>13</v>
      </c>
      <c r="E914" s="11">
        <v>0</v>
      </c>
      <c r="H914" s="8">
        <v>821440</v>
      </c>
      <c r="I914" s="10" t="s">
        <v>1961</v>
      </c>
      <c r="J914" s="11">
        <v>19</v>
      </c>
      <c r="K914" s="13">
        <f t="shared" si="14"/>
        <v>3.4161909470939904E-5</v>
      </c>
    </row>
    <row r="915" spans="1:11" x14ac:dyDescent="0.25">
      <c r="A915" s="8">
        <v>821445</v>
      </c>
      <c r="B915" s="10" t="s">
        <v>1962</v>
      </c>
      <c r="C915" s="11">
        <v>7</v>
      </c>
      <c r="D915" s="11">
        <v>7</v>
      </c>
      <c r="E915" s="11">
        <v>0</v>
      </c>
      <c r="H915" s="8">
        <v>821445</v>
      </c>
      <c r="I915" s="10" t="s">
        <v>1962</v>
      </c>
      <c r="J915" s="11">
        <v>4</v>
      </c>
      <c r="K915" s="13">
        <f t="shared" si="14"/>
        <v>7.1919809412505059E-6</v>
      </c>
    </row>
    <row r="916" spans="1:11" x14ac:dyDescent="0.25">
      <c r="A916" s="8">
        <v>821450</v>
      </c>
      <c r="B916" s="10" t="s">
        <v>1963</v>
      </c>
      <c r="C916" s="11">
        <v>6</v>
      </c>
      <c r="D916" s="11">
        <v>7</v>
      </c>
      <c r="E916" s="11">
        <v>-1</v>
      </c>
      <c r="H916" s="8">
        <v>821450</v>
      </c>
      <c r="I916" s="10" t="s">
        <v>1963</v>
      </c>
      <c r="J916" s="11">
        <v>8</v>
      </c>
      <c r="K916" s="13">
        <f t="shared" si="14"/>
        <v>1.4383961882501012E-5</v>
      </c>
    </row>
    <row r="917" spans="1:11" x14ac:dyDescent="0.25">
      <c r="A917" s="8">
        <v>822115</v>
      </c>
      <c r="B917" s="10" t="s">
        <v>1964</v>
      </c>
      <c r="C917" s="11">
        <v>0</v>
      </c>
      <c r="D917" s="11">
        <v>38</v>
      </c>
      <c r="E917" s="11">
        <v>-38</v>
      </c>
      <c r="H917" s="8">
        <v>822115</v>
      </c>
      <c r="I917" s="10" t="s">
        <v>1964</v>
      </c>
      <c r="J917" s="11">
        <v>1</v>
      </c>
      <c r="K917" s="13">
        <f t="shared" si="14"/>
        <v>1.7979952353126265E-6</v>
      </c>
    </row>
    <row r="918" spans="1:11" x14ac:dyDescent="0.25">
      <c r="A918" s="8">
        <v>823115</v>
      </c>
      <c r="B918" s="10" t="s">
        <v>1965</v>
      </c>
      <c r="C918" s="11">
        <v>0</v>
      </c>
      <c r="D918" s="11">
        <v>1</v>
      </c>
      <c r="E918" s="11">
        <v>-1</v>
      </c>
      <c r="H918" s="8">
        <v>823115</v>
      </c>
      <c r="I918" s="10" t="s">
        <v>1965</v>
      </c>
      <c r="J918" s="11">
        <v>0</v>
      </c>
      <c r="K918" s="13">
        <f t="shared" si="14"/>
        <v>0</v>
      </c>
    </row>
    <row r="919" spans="1:11" x14ac:dyDescent="0.25">
      <c r="A919" s="8">
        <v>823320</v>
      </c>
      <c r="B919" s="10" t="s">
        <v>1966</v>
      </c>
      <c r="C919" s="11">
        <v>10</v>
      </c>
      <c r="D919" s="11">
        <v>17</v>
      </c>
      <c r="E919" s="11">
        <v>-7</v>
      </c>
      <c r="H919" s="8">
        <v>823320</v>
      </c>
      <c r="I919" s="10" t="s">
        <v>1966</v>
      </c>
      <c r="J919" s="11">
        <v>6</v>
      </c>
      <c r="K919" s="13">
        <f t="shared" si="14"/>
        <v>1.0787971411875759E-5</v>
      </c>
    </row>
    <row r="920" spans="1:11" x14ac:dyDescent="0.25">
      <c r="A920" s="8">
        <v>823325</v>
      </c>
      <c r="B920" s="10" t="s">
        <v>1967</v>
      </c>
      <c r="C920" s="11">
        <v>2</v>
      </c>
      <c r="D920" s="11">
        <v>1</v>
      </c>
      <c r="E920" s="11">
        <v>1</v>
      </c>
      <c r="H920" s="8">
        <v>823325</v>
      </c>
      <c r="I920" s="10" t="s">
        <v>1967</v>
      </c>
      <c r="J920" s="11">
        <v>2</v>
      </c>
      <c r="K920" s="13">
        <f t="shared" si="14"/>
        <v>3.5959904706252529E-6</v>
      </c>
    </row>
    <row r="921" spans="1:11" x14ac:dyDescent="0.25">
      <c r="A921" s="8">
        <v>828110</v>
      </c>
      <c r="B921" s="10" t="s">
        <v>1968</v>
      </c>
      <c r="C921" s="11">
        <v>1</v>
      </c>
      <c r="D921" s="11">
        <v>1</v>
      </c>
      <c r="E921" s="11">
        <v>0</v>
      </c>
      <c r="H921" s="8">
        <v>828110</v>
      </c>
      <c r="I921" s="10" t="s">
        <v>1968</v>
      </c>
      <c r="J921" s="11">
        <v>1</v>
      </c>
      <c r="K921" s="13">
        <f t="shared" si="14"/>
        <v>1.7979952353126265E-6</v>
      </c>
    </row>
    <row r="922" spans="1:11" x14ac:dyDescent="0.25">
      <c r="A922" s="8">
        <v>830105</v>
      </c>
      <c r="B922" s="10" t="s">
        <v>1969</v>
      </c>
      <c r="C922" s="11">
        <v>0</v>
      </c>
      <c r="D922" s="11">
        <v>1</v>
      </c>
      <c r="E922" s="11">
        <v>-1</v>
      </c>
      <c r="H922" s="8">
        <v>830105</v>
      </c>
      <c r="I922" s="10" t="s">
        <v>1969</v>
      </c>
      <c r="J922" s="11">
        <v>0</v>
      </c>
      <c r="K922" s="13">
        <f t="shared" si="14"/>
        <v>0</v>
      </c>
    </row>
    <row r="923" spans="1:11" x14ac:dyDescent="0.25">
      <c r="A923" s="8">
        <v>831120</v>
      </c>
      <c r="B923" s="10" t="s">
        <v>1970</v>
      </c>
      <c r="C923" s="11">
        <v>0</v>
      </c>
      <c r="D923" s="11">
        <v>1</v>
      </c>
      <c r="E923" s="11">
        <v>-1</v>
      </c>
      <c r="H923" s="8">
        <v>831120</v>
      </c>
      <c r="I923" s="10" t="s">
        <v>1970</v>
      </c>
      <c r="J923" s="11">
        <v>2</v>
      </c>
      <c r="K923" s="13">
        <f t="shared" si="14"/>
        <v>3.5959904706252529E-6</v>
      </c>
    </row>
    <row r="924" spans="1:11" x14ac:dyDescent="0.25">
      <c r="A924" s="8">
        <v>831125</v>
      </c>
      <c r="B924" s="10" t="s">
        <v>1971</v>
      </c>
      <c r="C924" s="11">
        <v>0</v>
      </c>
      <c r="D924" s="11">
        <v>1</v>
      </c>
      <c r="E924" s="11">
        <v>-1</v>
      </c>
      <c r="H924" s="8">
        <v>831125</v>
      </c>
      <c r="I924" s="10" t="s">
        <v>1971</v>
      </c>
      <c r="J924" s="11">
        <v>34</v>
      </c>
      <c r="K924" s="13">
        <f t="shared" si="14"/>
        <v>6.1131838000629292E-5</v>
      </c>
    </row>
    <row r="925" spans="1:11" x14ac:dyDescent="0.25">
      <c r="A925" s="8">
        <v>832120</v>
      </c>
      <c r="B925" s="10" t="s">
        <v>1972</v>
      </c>
      <c r="C925" s="11">
        <v>7</v>
      </c>
      <c r="D925" s="11">
        <v>5</v>
      </c>
      <c r="E925" s="11">
        <v>2</v>
      </c>
      <c r="H925" s="8">
        <v>832120</v>
      </c>
      <c r="I925" s="10" t="s">
        <v>1972</v>
      </c>
      <c r="J925" s="11">
        <v>7</v>
      </c>
      <c r="K925" s="13">
        <f t="shared" si="14"/>
        <v>1.2585966647188384E-5</v>
      </c>
    </row>
    <row r="926" spans="1:11" x14ac:dyDescent="0.25">
      <c r="A926" s="8">
        <v>832125</v>
      </c>
      <c r="B926" s="10" t="s">
        <v>1973</v>
      </c>
      <c r="C926" s="11">
        <v>97</v>
      </c>
      <c r="D926" s="11">
        <v>103</v>
      </c>
      <c r="E926" s="11">
        <v>-6</v>
      </c>
      <c r="H926" s="8">
        <v>832125</v>
      </c>
      <c r="I926" s="10" t="s">
        <v>1973</v>
      </c>
      <c r="J926" s="11">
        <v>57</v>
      </c>
      <c r="K926" s="13">
        <f t="shared" si="14"/>
        <v>1.024857284128197E-4</v>
      </c>
    </row>
    <row r="927" spans="1:11" x14ac:dyDescent="0.25">
      <c r="A927" s="8">
        <v>832135</v>
      </c>
      <c r="B927" s="10" t="s">
        <v>1974</v>
      </c>
      <c r="C927" s="11">
        <v>4</v>
      </c>
      <c r="D927" s="11">
        <v>4</v>
      </c>
      <c r="E927" s="11">
        <v>0</v>
      </c>
      <c r="H927" s="8">
        <v>832135</v>
      </c>
      <c r="I927" s="10" t="s">
        <v>1974</v>
      </c>
      <c r="J927" s="11">
        <v>3</v>
      </c>
      <c r="K927" s="13">
        <f t="shared" si="14"/>
        <v>5.3939857059378794E-6</v>
      </c>
    </row>
    <row r="928" spans="1:11" x14ac:dyDescent="0.25">
      <c r="A928" s="8">
        <v>833105</v>
      </c>
      <c r="B928" s="10" t="s">
        <v>1975</v>
      </c>
      <c r="C928" s="11">
        <v>5</v>
      </c>
      <c r="D928" s="11">
        <v>8</v>
      </c>
      <c r="E928" s="11">
        <v>-3</v>
      </c>
      <c r="H928" s="8">
        <v>833105</v>
      </c>
      <c r="I928" s="10" t="s">
        <v>1975</v>
      </c>
      <c r="J928" s="11">
        <v>5</v>
      </c>
      <c r="K928" s="13">
        <f t="shared" si="14"/>
        <v>8.9899761765631315E-6</v>
      </c>
    </row>
    <row r="929" spans="1:11" x14ac:dyDescent="0.25">
      <c r="A929" s="8">
        <v>833205</v>
      </c>
      <c r="B929" s="10" t="s">
        <v>1976</v>
      </c>
      <c r="C929" s="11">
        <v>48</v>
      </c>
      <c r="D929" s="11">
        <v>42</v>
      </c>
      <c r="E929" s="11">
        <v>6</v>
      </c>
      <c r="H929" s="8">
        <v>833205</v>
      </c>
      <c r="I929" s="10" t="s">
        <v>1976</v>
      </c>
      <c r="J929" s="11">
        <v>48</v>
      </c>
      <c r="K929" s="13">
        <f t="shared" si="14"/>
        <v>8.6303771295006071E-5</v>
      </c>
    </row>
    <row r="930" spans="1:11" x14ac:dyDescent="0.25">
      <c r="A930" s="8">
        <v>840105</v>
      </c>
      <c r="B930" s="10" t="s">
        <v>1977</v>
      </c>
      <c r="C930" s="11">
        <v>2</v>
      </c>
      <c r="D930" s="11">
        <v>0</v>
      </c>
      <c r="E930" s="11">
        <v>2</v>
      </c>
      <c r="H930" s="8">
        <v>840105</v>
      </c>
      <c r="I930" s="10" t="s">
        <v>1977</v>
      </c>
      <c r="J930" s="11">
        <v>2</v>
      </c>
      <c r="K930" s="13">
        <f t="shared" si="14"/>
        <v>3.5959904706252529E-6</v>
      </c>
    </row>
    <row r="931" spans="1:11" x14ac:dyDescent="0.25">
      <c r="A931" s="8">
        <v>841115</v>
      </c>
      <c r="B931" s="10" t="s">
        <v>1978</v>
      </c>
      <c r="C931" s="11">
        <v>5</v>
      </c>
      <c r="D931" s="11">
        <v>7</v>
      </c>
      <c r="E931" s="11">
        <v>-2</v>
      </c>
      <c r="H931" s="8">
        <v>841115</v>
      </c>
      <c r="I931" s="10" t="s">
        <v>1978</v>
      </c>
      <c r="J931" s="11">
        <v>-1</v>
      </c>
      <c r="K931" s="13">
        <f t="shared" si="14"/>
        <v>-1.7979952353126265E-6</v>
      </c>
    </row>
    <row r="932" spans="1:11" x14ac:dyDescent="0.25">
      <c r="A932" s="8">
        <v>841210</v>
      </c>
      <c r="B932" s="10" t="s">
        <v>1979</v>
      </c>
      <c r="C932" s="11">
        <v>16</v>
      </c>
      <c r="D932" s="11">
        <v>20</v>
      </c>
      <c r="E932" s="11">
        <v>-4</v>
      </c>
      <c r="H932" s="8">
        <v>841210</v>
      </c>
      <c r="I932" s="10" t="s">
        <v>1979</v>
      </c>
      <c r="J932" s="11">
        <v>21</v>
      </c>
      <c r="K932" s="13">
        <f t="shared" si="14"/>
        <v>3.7757899941565155E-5</v>
      </c>
    </row>
    <row r="933" spans="1:11" x14ac:dyDescent="0.25">
      <c r="A933" s="8">
        <v>841310</v>
      </c>
      <c r="B933" s="10" t="s">
        <v>1980</v>
      </c>
      <c r="C933" s="11">
        <v>38</v>
      </c>
      <c r="D933" s="11">
        <v>11</v>
      </c>
      <c r="E933" s="11">
        <v>27</v>
      </c>
      <c r="H933" s="8">
        <v>841310</v>
      </c>
      <c r="I933" s="10" t="s">
        <v>1980</v>
      </c>
      <c r="J933" s="11">
        <v>34</v>
      </c>
      <c r="K933" s="13">
        <f t="shared" si="14"/>
        <v>6.1131838000629292E-5</v>
      </c>
    </row>
    <row r="934" spans="1:11" x14ac:dyDescent="0.25">
      <c r="A934" s="8">
        <v>841315</v>
      </c>
      <c r="B934" s="10" t="s">
        <v>2341</v>
      </c>
      <c r="C934" s="11">
        <v>48</v>
      </c>
      <c r="D934" s="11">
        <v>4</v>
      </c>
      <c r="E934" s="11">
        <v>44</v>
      </c>
      <c r="H934" s="8">
        <v>841315</v>
      </c>
      <c r="I934" s="10" t="s">
        <v>2341</v>
      </c>
      <c r="J934" s="11">
        <v>44</v>
      </c>
      <c r="K934" s="13">
        <f t="shared" si="14"/>
        <v>7.9111790353755568E-5</v>
      </c>
    </row>
    <row r="935" spans="1:11" x14ac:dyDescent="0.25">
      <c r="A935" s="8">
        <v>841320</v>
      </c>
      <c r="B935" s="10" t="s">
        <v>2342</v>
      </c>
      <c r="C935" s="11">
        <v>20</v>
      </c>
      <c r="D935" s="11">
        <v>0</v>
      </c>
      <c r="E935" s="11">
        <v>20</v>
      </c>
      <c r="H935" s="8">
        <v>841320</v>
      </c>
      <c r="I935" s="10" t="s">
        <v>2342</v>
      </c>
      <c r="J935" s="11">
        <v>20</v>
      </c>
      <c r="K935" s="13">
        <f t="shared" si="14"/>
        <v>3.5959904706252526E-5</v>
      </c>
    </row>
    <row r="936" spans="1:11" x14ac:dyDescent="0.25">
      <c r="A936" s="8">
        <v>841408</v>
      </c>
      <c r="B936" s="10" t="s">
        <v>1981</v>
      </c>
      <c r="C936" s="11">
        <v>50</v>
      </c>
      <c r="D936" s="11">
        <v>72</v>
      </c>
      <c r="E936" s="11">
        <v>-22</v>
      </c>
      <c r="H936" s="8">
        <v>841408</v>
      </c>
      <c r="I936" s="10" t="s">
        <v>1981</v>
      </c>
      <c r="J936" s="11">
        <v>48</v>
      </c>
      <c r="K936" s="13">
        <f t="shared" si="14"/>
        <v>8.6303771295006071E-5</v>
      </c>
    </row>
    <row r="937" spans="1:11" x14ac:dyDescent="0.25">
      <c r="A937" s="8">
        <v>841416</v>
      </c>
      <c r="B937" s="10" t="s">
        <v>1982</v>
      </c>
      <c r="C937" s="11">
        <v>15</v>
      </c>
      <c r="D937" s="11">
        <v>57</v>
      </c>
      <c r="E937" s="11">
        <v>-42</v>
      </c>
      <c r="H937" s="8">
        <v>841416</v>
      </c>
      <c r="I937" s="10" t="s">
        <v>1982</v>
      </c>
      <c r="J937" s="11">
        <v>32</v>
      </c>
      <c r="K937" s="13">
        <f t="shared" si="14"/>
        <v>5.7535847530004047E-5</v>
      </c>
    </row>
    <row r="938" spans="1:11" x14ac:dyDescent="0.25">
      <c r="A938" s="8">
        <v>841420</v>
      </c>
      <c r="B938" s="10" t="s">
        <v>1983</v>
      </c>
      <c r="C938" s="11">
        <v>1</v>
      </c>
      <c r="D938" s="11">
        <v>2</v>
      </c>
      <c r="E938" s="11">
        <v>-1</v>
      </c>
      <c r="H938" s="8">
        <v>841420</v>
      </c>
      <c r="I938" s="10" t="s">
        <v>1983</v>
      </c>
      <c r="J938" s="11">
        <v>0</v>
      </c>
      <c r="K938" s="13">
        <f t="shared" si="14"/>
        <v>0</v>
      </c>
    </row>
    <row r="939" spans="1:11" x14ac:dyDescent="0.25">
      <c r="A939" s="8">
        <v>841432</v>
      </c>
      <c r="B939" s="10" t="s">
        <v>2343</v>
      </c>
      <c r="C939" s="11">
        <v>3</v>
      </c>
      <c r="D939" s="11">
        <v>1</v>
      </c>
      <c r="E939" s="11">
        <v>2</v>
      </c>
      <c r="H939" s="8">
        <v>841432</v>
      </c>
      <c r="I939" s="10" t="s">
        <v>2343</v>
      </c>
      <c r="J939" s="11">
        <v>2</v>
      </c>
      <c r="K939" s="13">
        <f t="shared" si="14"/>
        <v>3.5959904706252529E-6</v>
      </c>
    </row>
    <row r="940" spans="1:11" x14ac:dyDescent="0.25">
      <c r="A940" s="8">
        <v>841448</v>
      </c>
      <c r="B940" s="10" t="s">
        <v>1865</v>
      </c>
      <c r="C940" s="11">
        <v>34</v>
      </c>
      <c r="D940" s="11">
        <v>33</v>
      </c>
      <c r="E940" s="11">
        <v>1</v>
      </c>
      <c r="H940" s="8">
        <v>841448</v>
      </c>
      <c r="I940" s="10" t="s">
        <v>1865</v>
      </c>
      <c r="J940" s="11">
        <v>36</v>
      </c>
      <c r="K940" s="13">
        <f t="shared" si="14"/>
        <v>6.472782847125455E-5</v>
      </c>
    </row>
    <row r="941" spans="1:11" x14ac:dyDescent="0.25">
      <c r="A941" s="8">
        <v>841456</v>
      </c>
      <c r="B941" s="10" t="s">
        <v>2344</v>
      </c>
      <c r="C941" s="11">
        <v>1</v>
      </c>
      <c r="D941" s="11">
        <v>1</v>
      </c>
      <c r="E941" s="11">
        <v>0</v>
      </c>
      <c r="H941" s="8">
        <v>841456</v>
      </c>
      <c r="I941" s="10" t="s">
        <v>2344</v>
      </c>
      <c r="J941" s="11">
        <v>0</v>
      </c>
      <c r="K941" s="13">
        <f t="shared" si="14"/>
        <v>0</v>
      </c>
    </row>
    <row r="942" spans="1:11" x14ac:dyDescent="0.25">
      <c r="A942" s="8">
        <v>841460</v>
      </c>
      <c r="B942" s="10" t="s">
        <v>1984</v>
      </c>
      <c r="C942" s="11">
        <v>2</v>
      </c>
      <c r="D942" s="11">
        <v>0</v>
      </c>
      <c r="E942" s="11">
        <v>2</v>
      </c>
      <c r="H942" s="8">
        <v>841460</v>
      </c>
      <c r="I942" s="10" t="s">
        <v>1984</v>
      </c>
      <c r="J942" s="11">
        <v>4</v>
      </c>
      <c r="K942" s="13">
        <f t="shared" si="14"/>
        <v>7.1919809412505059E-6</v>
      </c>
    </row>
    <row r="943" spans="1:11" x14ac:dyDescent="0.25">
      <c r="A943" s="8">
        <v>841464</v>
      </c>
      <c r="B943" s="10" t="s">
        <v>2345</v>
      </c>
      <c r="C943" s="11">
        <v>8</v>
      </c>
      <c r="D943" s="11">
        <v>0</v>
      </c>
      <c r="E943" s="11">
        <v>8</v>
      </c>
      <c r="H943" s="8">
        <v>841464</v>
      </c>
      <c r="I943" s="10" t="s">
        <v>2345</v>
      </c>
      <c r="J943" s="11">
        <v>8</v>
      </c>
      <c r="K943" s="13">
        <f t="shared" si="14"/>
        <v>1.4383961882501012E-5</v>
      </c>
    </row>
    <row r="944" spans="1:11" x14ac:dyDescent="0.25">
      <c r="A944" s="8">
        <v>841468</v>
      </c>
      <c r="B944" s="10" t="s">
        <v>1985</v>
      </c>
      <c r="C944" s="11">
        <v>24</v>
      </c>
      <c r="D944" s="11">
        <v>22</v>
      </c>
      <c r="E944" s="11">
        <v>2</v>
      </c>
      <c r="H944" s="8">
        <v>841468</v>
      </c>
      <c r="I944" s="10" t="s">
        <v>1985</v>
      </c>
      <c r="J944" s="11">
        <v>22</v>
      </c>
      <c r="K944" s="13">
        <f t="shared" si="14"/>
        <v>3.9555895176877784E-5</v>
      </c>
    </row>
    <row r="945" spans="1:11" x14ac:dyDescent="0.25">
      <c r="A945" s="8">
        <v>841484</v>
      </c>
      <c r="B945" s="10" t="s">
        <v>1986</v>
      </c>
      <c r="C945" s="11">
        <v>16</v>
      </c>
      <c r="D945" s="11">
        <v>26</v>
      </c>
      <c r="E945" s="11">
        <v>-10</v>
      </c>
      <c r="H945" s="8">
        <v>841484</v>
      </c>
      <c r="I945" s="10" t="s">
        <v>1986</v>
      </c>
      <c r="J945" s="11">
        <v>19</v>
      </c>
      <c r="K945" s="13">
        <f t="shared" si="14"/>
        <v>3.4161909470939904E-5</v>
      </c>
    </row>
    <row r="946" spans="1:11" x14ac:dyDescent="0.25">
      <c r="A946" s="8">
        <v>841505</v>
      </c>
      <c r="B946" s="10" t="s">
        <v>1987</v>
      </c>
      <c r="C946" s="11">
        <v>20</v>
      </c>
      <c r="D946" s="11">
        <v>23</v>
      </c>
      <c r="E946" s="11">
        <v>-3</v>
      </c>
      <c r="H946" s="8">
        <v>841505</v>
      </c>
      <c r="I946" s="10" t="s">
        <v>1987</v>
      </c>
      <c r="J946" s="11">
        <v>22</v>
      </c>
      <c r="K946" s="13">
        <f t="shared" si="14"/>
        <v>3.9555895176877784E-5</v>
      </c>
    </row>
    <row r="947" spans="1:11" x14ac:dyDescent="0.25">
      <c r="A947" s="8">
        <v>841610</v>
      </c>
      <c r="B947" s="10" t="s">
        <v>2346</v>
      </c>
      <c r="C947" s="11">
        <v>1</v>
      </c>
      <c r="D947" s="11">
        <v>0</v>
      </c>
      <c r="E947" s="11">
        <v>1</v>
      </c>
      <c r="H947" s="8">
        <v>841610</v>
      </c>
      <c r="I947" s="10" t="s">
        <v>2346</v>
      </c>
      <c r="J947" s="11">
        <v>1</v>
      </c>
      <c r="K947" s="13">
        <f t="shared" si="14"/>
        <v>1.7979952353126265E-6</v>
      </c>
    </row>
    <row r="948" spans="1:11" x14ac:dyDescent="0.25">
      <c r="A948" s="8">
        <v>841705</v>
      </c>
      <c r="B948" s="10" t="s">
        <v>1988</v>
      </c>
      <c r="C948" s="11">
        <v>0</v>
      </c>
      <c r="D948" s="11">
        <v>0</v>
      </c>
      <c r="E948" s="11">
        <v>0</v>
      </c>
      <c r="H948" s="8">
        <v>841705</v>
      </c>
      <c r="I948" s="10" t="s">
        <v>1988</v>
      </c>
      <c r="J948" s="11">
        <v>1</v>
      </c>
      <c r="K948" s="13">
        <f t="shared" si="14"/>
        <v>1.7979952353126265E-6</v>
      </c>
    </row>
    <row r="949" spans="1:11" x14ac:dyDescent="0.25">
      <c r="A949" s="8">
        <v>841710</v>
      </c>
      <c r="B949" s="10" t="s">
        <v>1989</v>
      </c>
      <c r="C949" s="11">
        <v>10</v>
      </c>
      <c r="D949" s="11">
        <v>5</v>
      </c>
      <c r="E949" s="11">
        <v>5</v>
      </c>
      <c r="H949" s="8">
        <v>841710</v>
      </c>
      <c r="I949" s="10" t="s">
        <v>1989</v>
      </c>
      <c r="J949" s="11">
        <v>7</v>
      </c>
      <c r="K949" s="13">
        <f t="shared" si="14"/>
        <v>1.2585966647188384E-5</v>
      </c>
    </row>
    <row r="950" spans="1:11" x14ac:dyDescent="0.25">
      <c r="A950" s="8">
        <v>841720</v>
      </c>
      <c r="B950" s="10" t="s">
        <v>2347</v>
      </c>
      <c r="C950" s="11">
        <v>2</v>
      </c>
      <c r="D950" s="11">
        <v>0</v>
      </c>
      <c r="E950" s="11">
        <v>2</v>
      </c>
      <c r="H950" s="8">
        <v>841720</v>
      </c>
      <c r="I950" s="10" t="s">
        <v>2347</v>
      </c>
      <c r="J950" s="11">
        <v>2</v>
      </c>
      <c r="K950" s="13">
        <f t="shared" si="14"/>
        <v>3.5959904706252529E-6</v>
      </c>
    </row>
    <row r="951" spans="1:11" x14ac:dyDescent="0.25">
      <c r="A951" s="8">
        <v>841725</v>
      </c>
      <c r="B951" s="10" t="s">
        <v>1872</v>
      </c>
      <c r="C951" s="11">
        <v>0</v>
      </c>
      <c r="D951" s="11">
        <v>0</v>
      </c>
      <c r="E951" s="11">
        <v>0</v>
      </c>
      <c r="H951" s="8">
        <v>841725</v>
      </c>
      <c r="I951" s="10" t="s">
        <v>1872</v>
      </c>
      <c r="J951" s="11">
        <v>1</v>
      </c>
      <c r="K951" s="13">
        <f t="shared" si="14"/>
        <v>1.7979952353126265E-6</v>
      </c>
    </row>
    <row r="952" spans="1:11" x14ac:dyDescent="0.25">
      <c r="A952" s="8">
        <v>841745</v>
      </c>
      <c r="B952" s="10" t="s">
        <v>1874</v>
      </c>
      <c r="C952" s="11">
        <v>1</v>
      </c>
      <c r="D952" s="11">
        <v>10</v>
      </c>
      <c r="E952" s="11">
        <v>-9</v>
      </c>
      <c r="H952" s="8">
        <v>841745</v>
      </c>
      <c r="I952" s="10" t="s">
        <v>1874</v>
      </c>
      <c r="J952" s="11">
        <v>3</v>
      </c>
      <c r="K952" s="13">
        <f t="shared" si="14"/>
        <v>5.3939857059378794E-6</v>
      </c>
    </row>
    <row r="953" spans="1:11" x14ac:dyDescent="0.25">
      <c r="A953" s="8">
        <v>841805</v>
      </c>
      <c r="B953" s="10" t="s">
        <v>1990</v>
      </c>
      <c r="C953" s="11">
        <v>2</v>
      </c>
      <c r="D953" s="11">
        <v>2</v>
      </c>
      <c r="E953" s="11">
        <v>0</v>
      </c>
      <c r="H953" s="8">
        <v>841805</v>
      </c>
      <c r="I953" s="10" t="s">
        <v>1990</v>
      </c>
      <c r="J953" s="11">
        <v>2</v>
      </c>
      <c r="K953" s="13">
        <f t="shared" si="14"/>
        <v>3.5959904706252529E-6</v>
      </c>
    </row>
    <row r="954" spans="1:11" x14ac:dyDescent="0.25">
      <c r="A954" s="8">
        <v>841810</v>
      </c>
      <c r="B954" s="10" t="s">
        <v>1991</v>
      </c>
      <c r="C954" s="11">
        <v>32</v>
      </c>
      <c r="D954" s="11">
        <v>31</v>
      </c>
      <c r="E954" s="11">
        <v>1</v>
      </c>
      <c r="H954" s="8">
        <v>841810</v>
      </c>
      <c r="I954" s="10" t="s">
        <v>1991</v>
      </c>
      <c r="J954" s="11">
        <v>33</v>
      </c>
      <c r="K954" s="13">
        <f t="shared" si="14"/>
        <v>5.9333842765316669E-5</v>
      </c>
    </row>
    <row r="955" spans="1:11" x14ac:dyDescent="0.25">
      <c r="A955" s="8">
        <v>842110</v>
      </c>
      <c r="B955" s="10" t="s">
        <v>1992</v>
      </c>
      <c r="C955" s="11">
        <v>14</v>
      </c>
      <c r="D955" s="11">
        <v>17</v>
      </c>
      <c r="E955" s="11">
        <v>-3</v>
      </c>
      <c r="H955" s="8">
        <v>842110</v>
      </c>
      <c r="I955" s="10" t="s">
        <v>1992</v>
      </c>
      <c r="J955" s="11">
        <v>37</v>
      </c>
      <c r="K955" s="13">
        <f t="shared" si="14"/>
        <v>6.6525823706567179E-5</v>
      </c>
    </row>
    <row r="956" spans="1:11" x14ac:dyDescent="0.25">
      <c r="A956" s="8">
        <v>842120</v>
      </c>
      <c r="B956" s="10" t="s">
        <v>1993</v>
      </c>
      <c r="C956" s="11">
        <v>107</v>
      </c>
      <c r="D956" s="11">
        <v>94</v>
      </c>
      <c r="E956" s="11">
        <v>13</v>
      </c>
      <c r="H956" s="8">
        <v>842120</v>
      </c>
      <c r="I956" s="10" t="s">
        <v>1993</v>
      </c>
      <c r="J956" s="11">
        <v>65</v>
      </c>
      <c r="K956" s="13">
        <f t="shared" si="14"/>
        <v>1.1686969029532072E-4</v>
      </c>
    </row>
    <row r="957" spans="1:11" x14ac:dyDescent="0.25">
      <c r="A957" s="8">
        <v>848110</v>
      </c>
      <c r="B957" s="10" t="s">
        <v>2348</v>
      </c>
      <c r="C957" s="11">
        <v>1</v>
      </c>
      <c r="D957" s="11">
        <v>0</v>
      </c>
      <c r="E957" s="11">
        <v>1</v>
      </c>
      <c r="H957" s="8">
        <v>848110</v>
      </c>
      <c r="I957" s="10" t="s">
        <v>2348</v>
      </c>
      <c r="J957" s="11">
        <v>1</v>
      </c>
      <c r="K957" s="13">
        <f t="shared" si="14"/>
        <v>1.7979952353126265E-6</v>
      </c>
    </row>
    <row r="958" spans="1:11" x14ac:dyDescent="0.25">
      <c r="A958" s="8">
        <v>848115</v>
      </c>
      <c r="B958" s="10" t="s">
        <v>1994</v>
      </c>
      <c r="C958" s="11">
        <v>0</v>
      </c>
      <c r="D958" s="11">
        <v>0</v>
      </c>
      <c r="E958" s="11">
        <v>0</v>
      </c>
      <c r="H958" s="8">
        <v>848115</v>
      </c>
      <c r="I958" s="10" t="s">
        <v>1994</v>
      </c>
      <c r="J958" s="11">
        <v>1</v>
      </c>
      <c r="K958" s="13">
        <f t="shared" si="14"/>
        <v>1.7979952353126265E-6</v>
      </c>
    </row>
    <row r="959" spans="1:11" x14ac:dyDescent="0.25">
      <c r="A959" s="8">
        <v>848210</v>
      </c>
      <c r="B959" s="10" t="s">
        <v>1995</v>
      </c>
      <c r="C959" s="11">
        <v>7</v>
      </c>
      <c r="D959" s="11">
        <v>0</v>
      </c>
      <c r="E959" s="11">
        <v>7</v>
      </c>
      <c r="H959" s="8">
        <v>848210</v>
      </c>
      <c r="I959" s="10" t="s">
        <v>1995</v>
      </c>
      <c r="J959" s="11">
        <v>8</v>
      </c>
      <c r="K959" s="13">
        <f t="shared" si="14"/>
        <v>1.4383961882501012E-5</v>
      </c>
    </row>
    <row r="960" spans="1:11" x14ac:dyDescent="0.25">
      <c r="A960" s="8">
        <v>848305</v>
      </c>
      <c r="B960" s="10" t="s">
        <v>1879</v>
      </c>
      <c r="C960" s="11">
        <v>155</v>
      </c>
      <c r="D960" s="11">
        <v>269</v>
      </c>
      <c r="E960" s="11">
        <v>-114</v>
      </c>
      <c r="H960" s="8">
        <v>848305</v>
      </c>
      <c r="I960" s="10" t="s">
        <v>1879</v>
      </c>
      <c r="J960" s="11">
        <v>117</v>
      </c>
      <c r="K960" s="13">
        <f t="shared" si="14"/>
        <v>2.1036544253157728E-4</v>
      </c>
    </row>
    <row r="961" spans="1:11" x14ac:dyDescent="0.25">
      <c r="A961" s="8">
        <v>848310</v>
      </c>
      <c r="B961" s="10" t="s">
        <v>1880</v>
      </c>
      <c r="C961" s="11">
        <v>55</v>
      </c>
      <c r="D961" s="11">
        <v>63</v>
      </c>
      <c r="E961" s="11">
        <v>-8</v>
      </c>
      <c r="H961" s="8">
        <v>848310</v>
      </c>
      <c r="I961" s="10" t="s">
        <v>1880</v>
      </c>
      <c r="J961" s="11">
        <v>39</v>
      </c>
      <c r="K961" s="13">
        <f t="shared" si="14"/>
        <v>7.0121814177192437E-5</v>
      </c>
    </row>
    <row r="962" spans="1:11" x14ac:dyDescent="0.25">
      <c r="A962" s="8">
        <v>848315</v>
      </c>
      <c r="B962" s="10" t="s">
        <v>1882</v>
      </c>
      <c r="C962" s="11">
        <v>44</v>
      </c>
      <c r="D962" s="11">
        <v>54</v>
      </c>
      <c r="E962" s="11">
        <v>-10</v>
      </c>
      <c r="H962" s="8">
        <v>848315</v>
      </c>
      <c r="I962" s="10" t="s">
        <v>1882</v>
      </c>
      <c r="J962" s="11">
        <v>65</v>
      </c>
      <c r="K962" s="13">
        <f t="shared" si="14"/>
        <v>1.1686969029532072E-4</v>
      </c>
    </row>
    <row r="963" spans="1:11" x14ac:dyDescent="0.25">
      <c r="A963" s="8">
        <v>848325</v>
      </c>
      <c r="B963" s="10" t="s">
        <v>1996</v>
      </c>
      <c r="C963" s="11">
        <v>1</v>
      </c>
      <c r="D963" s="11">
        <v>0</v>
      </c>
      <c r="E963" s="11">
        <v>1</v>
      </c>
      <c r="H963" s="8">
        <v>848325</v>
      </c>
      <c r="I963" s="10" t="s">
        <v>1996</v>
      </c>
      <c r="J963" s="11">
        <v>1</v>
      </c>
      <c r="K963" s="13">
        <f t="shared" si="14"/>
        <v>1.7979952353126265E-6</v>
      </c>
    </row>
    <row r="964" spans="1:11" x14ac:dyDescent="0.25">
      <c r="A964" s="8">
        <v>848405</v>
      </c>
      <c r="B964" s="10" t="s">
        <v>1997</v>
      </c>
      <c r="C964" s="11">
        <v>0</v>
      </c>
      <c r="D964" s="11">
        <v>0</v>
      </c>
      <c r="E964" s="11">
        <v>0</v>
      </c>
      <c r="H964" s="8">
        <v>848405</v>
      </c>
      <c r="I964" s="10" t="s">
        <v>1997</v>
      </c>
      <c r="J964" s="11">
        <v>2</v>
      </c>
      <c r="K964" s="13">
        <f t="shared" ref="K964:K1027" si="15">J964/$J$1033</f>
        <v>3.5959904706252529E-6</v>
      </c>
    </row>
    <row r="965" spans="1:11" x14ac:dyDescent="0.25">
      <c r="A965" s="8">
        <v>848425</v>
      </c>
      <c r="B965" s="10" t="s">
        <v>1998</v>
      </c>
      <c r="C965" s="11">
        <v>20</v>
      </c>
      <c r="D965" s="11">
        <v>4</v>
      </c>
      <c r="E965" s="11">
        <v>16</v>
      </c>
      <c r="H965" s="8">
        <v>848425</v>
      </c>
      <c r="I965" s="10" t="s">
        <v>1998</v>
      </c>
      <c r="J965" s="11">
        <v>17</v>
      </c>
      <c r="K965" s="13">
        <f t="shared" si="15"/>
        <v>3.0565919000314646E-5</v>
      </c>
    </row>
    <row r="966" spans="1:11" x14ac:dyDescent="0.25">
      <c r="A966" s="8">
        <v>848505</v>
      </c>
      <c r="B966" s="10" t="s">
        <v>1885</v>
      </c>
      <c r="C966" s="11">
        <v>483</v>
      </c>
      <c r="D966" s="11">
        <v>285</v>
      </c>
      <c r="E966" s="11">
        <v>198</v>
      </c>
      <c r="H966" s="8">
        <v>848505</v>
      </c>
      <c r="I966" s="10" t="s">
        <v>1885</v>
      </c>
      <c r="J966" s="11">
        <v>428</v>
      </c>
      <c r="K966" s="13">
        <f t="shared" si="15"/>
        <v>7.6954196071380408E-4</v>
      </c>
    </row>
    <row r="967" spans="1:11" x14ac:dyDescent="0.25">
      <c r="A967" s="8">
        <v>848510</v>
      </c>
      <c r="B967" s="10" t="s">
        <v>1887</v>
      </c>
      <c r="C967" s="11">
        <v>197</v>
      </c>
      <c r="D967" s="11">
        <v>140</v>
      </c>
      <c r="E967" s="11">
        <v>57</v>
      </c>
      <c r="H967" s="8">
        <v>848510</v>
      </c>
      <c r="I967" s="10" t="s">
        <v>1887</v>
      </c>
      <c r="J967" s="11">
        <v>162</v>
      </c>
      <c r="K967" s="13">
        <f t="shared" si="15"/>
        <v>2.9127522812064549E-4</v>
      </c>
    </row>
    <row r="968" spans="1:11" x14ac:dyDescent="0.25">
      <c r="A968" s="8">
        <v>848515</v>
      </c>
      <c r="B968" s="10" t="s">
        <v>1889</v>
      </c>
      <c r="C968" s="11">
        <v>20</v>
      </c>
      <c r="D968" s="11">
        <v>17</v>
      </c>
      <c r="E968" s="11">
        <v>3</v>
      </c>
      <c r="H968" s="8">
        <v>848515</v>
      </c>
      <c r="I968" s="10" t="s">
        <v>1889</v>
      </c>
      <c r="J968" s="11">
        <v>15</v>
      </c>
      <c r="K968" s="13">
        <f t="shared" si="15"/>
        <v>2.6969928529689398E-5</v>
      </c>
    </row>
    <row r="969" spans="1:11" x14ac:dyDescent="0.25">
      <c r="A969" s="8">
        <v>848520</v>
      </c>
      <c r="B969" s="10" t="s">
        <v>1891</v>
      </c>
      <c r="C969" s="11">
        <v>546</v>
      </c>
      <c r="D969" s="11">
        <v>572</v>
      </c>
      <c r="E969" s="11">
        <v>-26</v>
      </c>
      <c r="H969" s="8">
        <v>848520</v>
      </c>
      <c r="I969" s="10" t="s">
        <v>1891</v>
      </c>
      <c r="J969" s="11">
        <v>441</v>
      </c>
      <c r="K969" s="13">
        <f t="shared" si="15"/>
        <v>7.9291589877286824E-4</v>
      </c>
    </row>
    <row r="970" spans="1:11" x14ac:dyDescent="0.25">
      <c r="A970" s="8">
        <v>848525</v>
      </c>
      <c r="B970" s="10" t="s">
        <v>1999</v>
      </c>
      <c r="C970" s="11">
        <v>1810</v>
      </c>
      <c r="D970" s="11">
        <v>1646</v>
      </c>
      <c r="E970" s="11">
        <v>164</v>
      </c>
      <c r="H970" s="8">
        <v>848525</v>
      </c>
      <c r="I970" s="10" t="s">
        <v>1999</v>
      </c>
      <c r="J970" s="11">
        <v>788</v>
      </c>
      <c r="K970" s="13">
        <f t="shared" si="15"/>
        <v>1.4168202454263497E-3</v>
      </c>
    </row>
    <row r="971" spans="1:11" x14ac:dyDescent="0.25">
      <c r="A971" s="8">
        <v>862120</v>
      </c>
      <c r="B971" s="10" t="s">
        <v>2000</v>
      </c>
      <c r="C971" s="11">
        <v>10</v>
      </c>
      <c r="D971" s="11">
        <v>4</v>
      </c>
      <c r="E971" s="11">
        <v>6</v>
      </c>
      <c r="H971" s="8">
        <v>862120</v>
      </c>
      <c r="I971" s="10" t="s">
        <v>2000</v>
      </c>
      <c r="J971" s="11">
        <v>10</v>
      </c>
      <c r="K971" s="13">
        <f t="shared" si="15"/>
        <v>1.7979952353126263E-5</v>
      </c>
    </row>
    <row r="972" spans="1:11" x14ac:dyDescent="0.25">
      <c r="A972" s="8">
        <v>862150</v>
      </c>
      <c r="B972" s="10" t="s">
        <v>2001</v>
      </c>
      <c r="C972" s="11">
        <v>76</v>
      </c>
      <c r="D972" s="11">
        <v>47</v>
      </c>
      <c r="E972" s="11">
        <v>29</v>
      </c>
      <c r="H972" s="8">
        <v>862150</v>
      </c>
      <c r="I972" s="10" t="s">
        <v>2001</v>
      </c>
      <c r="J972" s="11">
        <v>121</v>
      </c>
      <c r="K972" s="13">
        <f t="shared" si="15"/>
        <v>2.175574234728278E-4</v>
      </c>
    </row>
    <row r="973" spans="1:11" x14ac:dyDescent="0.25">
      <c r="A973" s="8">
        <v>862155</v>
      </c>
      <c r="B973" s="10" t="s">
        <v>2349</v>
      </c>
      <c r="C973" s="11">
        <v>4</v>
      </c>
      <c r="D973" s="11">
        <v>0</v>
      </c>
      <c r="E973" s="11">
        <v>4</v>
      </c>
      <c r="H973" s="8">
        <v>862155</v>
      </c>
      <c r="I973" s="10" t="s">
        <v>2349</v>
      </c>
      <c r="J973" s="11">
        <v>4</v>
      </c>
      <c r="K973" s="13">
        <f t="shared" si="15"/>
        <v>7.1919809412505059E-6</v>
      </c>
    </row>
    <row r="974" spans="1:11" x14ac:dyDescent="0.25">
      <c r="A974" s="8">
        <v>910105</v>
      </c>
      <c r="B974" s="10" t="s">
        <v>2002</v>
      </c>
      <c r="C974" s="11">
        <v>4</v>
      </c>
      <c r="D974" s="11">
        <v>1</v>
      </c>
      <c r="E974" s="11">
        <v>3</v>
      </c>
      <c r="H974" s="8">
        <v>910105</v>
      </c>
      <c r="I974" s="10" t="s">
        <v>2002</v>
      </c>
      <c r="J974" s="11">
        <v>4</v>
      </c>
      <c r="K974" s="13">
        <f t="shared" si="15"/>
        <v>7.1919809412505059E-6</v>
      </c>
    </row>
    <row r="975" spans="1:11" x14ac:dyDescent="0.25">
      <c r="A975" s="8">
        <v>910130</v>
      </c>
      <c r="B975" s="10" t="s">
        <v>2003</v>
      </c>
      <c r="C975" s="11">
        <v>0</v>
      </c>
      <c r="D975" s="11">
        <v>1</v>
      </c>
      <c r="E975" s="11">
        <v>-1</v>
      </c>
      <c r="H975" s="8">
        <v>910130</v>
      </c>
      <c r="I975" s="10" t="s">
        <v>2003</v>
      </c>
      <c r="J975" s="11">
        <v>0</v>
      </c>
      <c r="K975" s="13">
        <f t="shared" si="15"/>
        <v>0</v>
      </c>
    </row>
    <row r="976" spans="1:11" x14ac:dyDescent="0.25">
      <c r="A976" s="8">
        <v>910205</v>
      </c>
      <c r="B976" s="10" t="s">
        <v>2350</v>
      </c>
      <c r="C976" s="11">
        <v>0</v>
      </c>
      <c r="D976" s="11">
        <v>0</v>
      </c>
      <c r="E976" s="11">
        <v>0</v>
      </c>
      <c r="H976" s="8">
        <v>910205</v>
      </c>
      <c r="I976" s="10" t="s">
        <v>2350</v>
      </c>
      <c r="J976" s="11">
        <v>2</v>
      </c>
      <c r="K976" s="13">
        <f t="shared" si="15"/>
        <v>3.5959904706252529E-6</v>
      </c>
    </row>
    <row r="977" spans="1:11" x14ac:dyDescent="0.25">
      <c r="A977" s="8">
        <v>911105</v>
      </c>
      <c r="B977" s="10" t="s">
        <v>2004</v>
      </c>
      <c r="C977" s="11">
        <v>18</v>
      </c>
      <c r="D977" s="11">
        <v>42</v>
      </c>
      <c r="E977" s="11">
        <v>-24</v>
      </c>
      <c r="H977" s="8">
        <v>911105</v>
      </c>
      <c r="I977" s="10" t="s">
        <v>2004</v>
      </c>
      <c r="J977" s="11">
        <v>32</v>
      </c>
      <c r="K977" s="13">
        <f t="shared" si="15"/>
        <v>5.7535847530004047E-5</v>
      </c>
    </row>
    <row r="978" spans="1:11" x14ac:dyDescent="0.25">
      <c r="A978" s="8">
        <v>911110</v>
      </c>
      <c r="B978" s="10" t="s">
        <v>2005</v>
      </c>
      <c r="C978" s="11">
        <v>48</v>
      </c>
      <c r="D978" s="11">
        <v>51</v>
      </c>
      <c r="E978" s="11">
        <v>-3</v>
      </c>
      <c r="H978" s="8">
        <v>911110</v>
      </c>
      <c r="I978" s="10" t="s">
        <v>2005</v>
      </c>
      <c r="J978" s="11">
        <v>18</v>
      </c>
      <c r="K978" s="13">
        <f t="shared" si="15"/>
        <v>3.2363914235627275E-5</v>
      </c>
    </row>
    <row r="979" spans="1:11" x14ac:dyDescent="0.25">
      <c r="A979" s="8">
        <v>911115</v>
      </c>
      <c r="B979" s="10" t="s">
        <v>2006</v>
      </c>
      <c r="C979" s="11">
        <v>1</v>
      </c>
      <c r="D979" s="11">
        <v>0</v>
      </c>
      <c r="E979" s="11">
        <v>1</v>
      </c>
      <c r="H979" s="8">
        <v>911115</v>
      </c>
      <c r="I979" s="10" t="s">
        <v>2006</v>
      </c>
      <c r="J979" s="11">
        <v>1</v>
      </c>
      <c r="K979" s="13">
        <f t="shared" si="15"/>
        <v>1.7979952353126265E-6</v>
      </c>
    </row>
    <row r="980" spans="1:11" x14ac:dyDescent="0.25">
      <c r="A980" s="8">
        <v>911120</v>
      </c>
      <c r="B980" s="10" t="s">
        <v>2007</v>
      </c>
      <c r="C980" s="11">
        <v>171</v>
      </c>
      <c r="D980" s="11">
        <v>129</v>
      </c>
      <c r="E980" s="11">
        <v>42</v>
      </c>
      <c r="H980" s="8">
        <v>911120</v>
      </c>
      <c r="I980" s="10" t="s">
        <v>2007</v>
      </c>
      <c r="J980" s="11">
        <v>153</v>
      </c>
      <c r="K980" s="13">
        <f t="shared" si="15"/>
        <v>2.7509327100283185E-4</v>
      </c>
    </row>
    <row r="981" spans="1:11" x14ac:dyDescent="0.25">
      <c r="A981" s="8">
        <v>911125</v>
      </c>
      <c r="B981" s="10" t="s">
        <v>2008</v>
      </c>
      <c r="C981" s="11">
        <v>1</v>
      </c>
      <c r="D981" s="11">
        <v>2</v>
      </c>
      <c r="E981" s="11">
        <v>-1</v>
      </c>
      <c r="H981" s="8">
        <v>911125</v>
      </c>
      <c r="I981" s="10" t="s">
        <v>2008</v>
      </c>
      <c r="J981" s="11">
        <v>1</v>
      </c>
      <c r="K981" s="13">
        <f t="shared" si="15"/>
        <v>1.7979952353126265E-6</v>
      </c>
    </row>
    <row r="982" spans="1:11" x14ac:dyDescent="0.25">
      <c r="A982" s="8">
        <v>911205</v>
      </c>
      <c r="B982" s="10" t="s">
        <v>2009</v>
      </c>
      <c r="C982" s="11">
        <v>82</v>
      </c>
      <c r="D982" s="11">
        <v>32</v>
      </c>
      <c r="E982" s="11">
        <v>50</v>
      </c>
      <c r="H982" s="8">
        <v>911205</v>
      </c>
      <c r="I982" s="10" t="s">
        <v>2009</v>
      </c>
      <c r="J982" s="11">
        <v>95</v>
      </c>
      <c r="K982" s="13">
        <f t="shared" si="15"/>
        <v>1.708095473546995E-4</v>
      </c>
    </row>
    <row r="983" spans="1:11" x14ac:dyDescent="0.25">
      <c r="A983" s="8">
        <v>911305</v>
      </c>
      <c r="B983" s="10" t="s">
        <v>2010</v>
      </c>
      <c r="C983" s="11">
        <v>12074</v>
      </c>
      <c r="D983" s="11">
        <v>11084</v>
      </c>
      <c r="E983" s="11">
        <v>990</v>
      </c>
      <c r="H983" s="8">
        <v>911305</v>
      </c>
      <c r="I983" s="10" t="s">
        <v>2010</v>
      </c>
      <c r="J983" s="11">
        <v>11974</v>
      </c>
      <c r="K983" s="13">
        <f t="shared" si="15"/>
        <v>2.152919494763339E-2</v>
      </c>
    </row>
    <row r="984" spans="1:11" x14ac:dyDescent="0.25">
      <c r="A984" s="8">
        <v>911310</v>
      </c>
      <c r="B984" s="10" t="s">
        <v>2011</v>
      </c>
      <c r="C984" s="11">
        <v>1</v>
      </c>
      <c r="D984" s="11">
        <v>1</v>
      </c>
      <c r="E984" s="11">
        <v>0</v>
      </c>
      <c r="H984" s="8">
        <v>911310</v>
      </c>
      <c r="I984" s="10" t="s">
        <v>2011</v>
      </c>
      <c r="J984" s="11">
        <v>1</v>
      </c>
      <c r="K984" s="13">
        <f t="shared" si="15"/>
        <v>1.7979952353126265E-6</v>
      </c>
    </row>
    <row r="985" spans="1:11" x14ac:dyDescent="0.25">
      <c r="A985" s="8">
        <v>911315</v>
      </c>
      <c r="B985" s="10" t="s">
        <v>2012</v>
      </c>
      <c r="C985" s="11">
        <v>4</v>
      </c>
      <c r="D985" s="11">
        <v>20</v>
      </c>
      <c r="E985" s="11">
        <v>-16</v>
      </c>
      <c r="H985" s="8">
        <v>911315</v>
      </c>
      <c r="I985" s="10" t="s">
        <v>2012</v>
      </c>
      <c r="J985" s="11">
        <v>3</v>
      </c>
      <c r="K985" s="13">
        <f t="shared" si="15"/>
        <v>5.3939857059378794E-6</v>
      </c>
    </row>
    <row r="986" spans="1:11" x14ac:dyDescent="0.25">
      <c r="A986" s="8">
        <v>911320</v>
      </c>
      <c r="B986" s="10" t="s">
        <v>2013</v>
      </c>
      <c r="C986" s="11">
        <v>123</v>
      </c>
      <c r="D986" s="11">
        <v>79</v>
      </c>
      <c r="E986" s="11">
        <v>44</v>
      </c>
      <c r="H986" s="8">
        <v>911320</v>
      </c>
      <c r="I986" s="10" t="s">
        <v>2013</v>
      </c>
      <c r="J986" s="11">
        <v>137</v>
      </c>
      <c r="K986" s="13">
        <f t="shared" si="15"/>
        <v>2.4632534723782984E-4</v>
      </c>
    </row>
    <row r="987" spans="1:11" x14ac:dyDescent="0.25">
      <c r="A987" s="8">
        <v>911325</v>
      </c>
      <c r="B987" s="10" t="s">
        <v>2014</v>
      </c>
      <c r="C987" s="11">
        <v>758</v>
      </c>
      <c r="D987" s="11">
        <v>673</v>
      </c>
      <c r="E987" s="11">
        <v>85</v>
      </c>
      <c r="H987" s="8">
        <v>911325</v>
      </c>
      <c r="I987" s="10" t="s">
        <v>2014</v>
      </c>
      <c r="J987" s="11">
        <v>850</v>
      </c>
      <c r="K987" s="13">
        <f t="shared" si="15"/>
        <v>1.5282959500157324E-3</v>
      </c>
    </row>
    <row r="988" spans="1:11" x14ac:dyDescent="0.25">
      <c r="A988" s="8">
        <v>913105</v>
      </c>
      <c r="B988" s="10" t="s">
        <v>2015</v>
      </c>
      <c r="C988" s="11">
        <v>1</v>
      </c>
      <c r="D988" s="11">
        <v>2</v>
      </c>
      <c r="E988" s="11">
        <v>-1</v>
      </c>
      <c r="H988" s="8">
        <v>913105</v>
      </c>
      <c r="I988" s="10" t="s">
        <v>2015</v>
      </c>
      <c r="J988" s="11">
        <v>29</v>
      </c>
      <c r="K988" s="13">
        <f t="shared" si="15"/>
        <v>5.2141861824066167E-5</v>
      </c>
    </row>
    <row r="989" spans="1:11" x14ac:dyDescent="0.25">
      <c r="A989" s="8">
        <v>913110</v>
      </c>
      <c r="B989" s="10" t="s">
        <v>2016</v>
      </c>
      <c r="C989" s="11">
        <v>351</v>
      </c>
      <c r="D989" s="11">
        <v>175</v>
      </c>
      <c r="E989" s="11">
        <v>176</v>
      </c>
      <c r="H989" s="8">
        <v>913110</v>
      </c>
      <c r="I989" s="10" t="s">
        <v>2016</v>
      </c>
      <c r="J989" s="11">
        <v>362</v>
      </c>
      <c r="K989" s="13">
        <f t="shared" si="15"/>
        <v>6.5087427518317081E-4</v>
      </c>
    </row>
    <row r="990" spans="1:11" x14ac:dyDescent="0.25">
      <c r="A990" s="8">
        <v>913115</v>
      </c>
      <c r="B990" s="10" t="s">
        <v>2017</v>
      </c>
      <c r="C990" s="11">
        <v>459</v>
      </c>
      <c r="D990" s="11">
        <v>604</v>
      </c>
      <c r="E990" s="11">
        <v>-145</v>
      </c>
      <c r="H990" s="8">
        <v>913115</v>
      </c>
      <c r="I990" s="10" t="s">
        <v>2017</v>
      </c>
      <c r="J990" s="11">
        <v>589</v>
      </c>
      <c r="K990" s="13">
        <f t="shared" si="15"/>
        <v>1.059019193599137E-3</v>
      </c>
    </row>
    <row r="991" spans="1:11" x14ac:dyDescent="0.25">
      <c r="A991" s="8">
        <v>913120</v>
      </c>
      <c r="B991" s="10" t="s">
        <v>2018</v>
      </c>
      <c r="C991" s="11">
        <v>30</v>
      </c>
      <c r="D991" s="11">
        <v>30</v>
      </c>
      <c r="E991" s="11">
        <v>0</v>
      </c>
      <c r="H991" s="8">
        <v>913120</v>
      </c>
      <c r="I991" s="10" t="s">
        <v>2018</v>
      </c>
      <c r="J991" s="11">
        <v>28</v>
      </c>
      <c r="K991" s="13">
        <f t="shared" si="15"/>
        <v>5.0343866588753538E-5</v>
      </c>
    </row>
    <row r="992" spans="1:11" x14ac:dyDescent="0.25">
      <c r="A992" s="8">
        <v>914105</v>
      </c>
      <c r="B992" s="10" t="s">
        <v>2019</v>
      </c>
      <c r="C992" s="11">
        <v>3</v>
      </c>
      <c r="D992" s="11">
        <v>0</v>
      </c>
      <c r="E992" s="11">
        <v>3</v>
      </c>
      <c r="H992" s="8">
        <v>914105</v>
      </c>
      <c r="I992" s="10" t="s">
        <v>2019</v>
      </c>
      <c r="J992" s="11">
        <v>4</v>
      </c>
      <c r="K992" s="13">
        <f t="shared" si="15"/>
        <v>7.1919809412505059E-6</v>
      </c>
    </row>
    <row r="993" spans="1:11" x14ac:dyDescent="0.25">
      <c r="A993" s="8">
        <v>914305</v>
      </c>
      <c r="B993" s="10" t="s">
        <v>2020</v>
      </c>
      <c r="C993" s="11">
        <v>51</v>
      </c>
      <c r="D993" s="11">
        <v>41</v>
      </c>
      <c r="E993" s="11">
        <v>10</v>
      </c>
      <c r="H993" s="8">
        <v>914305</v>
      </c>
      <c r="I993" s="10" t="s">
        <v>2020</v>
      </c>
      <c r="J993" s="11">
        <v>84</v>
      </c>
      <c r="K993" s="13">
        <f t="shared" si="15"/>
        <v>1.5103159976626062E-4</v>
      </c>
    </row>
    <row r="994" spans="1:11" x14ac:dyDescent="0.25">
      <c r="A994" s="8">
        <v>914405</v>
      </c>
      <c r="B994" s="10" t="s">
        <v>2021</v>
      </c>
      <c r="C994" s="11">
        <v>812</v>
      </c>
      <c r="D994" s="11">
        <v>647</v>
      </c>
      <c r="E994" s="11">
        <v>165</v>
      </c>
      <c r="H994" s="8">
        <v>914405</v>
      </c>
      <c r="I994" s="10" t="s">
        <v>2021</v>
      </c>
      <c r="J994" s="11">
        <v>759</v>
      </c>
      <c r="K994" s="13">
        <f t="shared" si="15"/>
        <v>1.3646783836022834E-3</v>
      </c>
    </row>
    <row r="995" spans="1:11" x14ac:dyDescent="0.25">
      <c r="A995" s="8">
        <v>914410</v>
      </c>
      <c r="B995" s="10" t="s">
        <v>2022</v>
      </c>
      <c r="C995" s="11">
        <v>6</v>
      </c>
      <c r="D995" s="11">
        <v>21</v>
      </c>
      <c r="E995" s="11">
        <v>-15</v>
      </c>
      <c r="H995" s="8">
        <v>914410</v>
      </c>
      <c r="I995" s="10" t="s">
        <v>2022</v>
      </c>
      <c r="J995" s="11">
        <v>22</v>
      </c>
      <c r="K995" s="13">
        <f t="shared" si="15"/>
        <v>3.9555895176877784E-5</v>
      </c>
    </row>
    <row r="996" spans="1:11" x14ac:dyDescent="0.25">
      <c r="A996" s="8">
        <v>914415</v>
      </c>
      <c r="B996" s="10" t="s">
        <v>2023</v>
      </c>
      <c r="C996" s="11">
        <v>15</v>
      </c>
      <c r="D996" s="11">
        <v>6</v>
      </c>
      <c r="E996" s="11">
        <v>9</v>
      </c>
      <c r="H996" s="8">
        <v>914415</v>
      </c>
      <c r="I996" s="10" t="s">
        <v>2023</v>
      </c>
      <c r="J996" s="11">
        <v>16</v>
      </c>
      <c r="K996" s="13">
        <f t="shared" si="15"/>
        <v>2.8767923765002024E-5</v>
      </c>
    </row>
    <row r="997" spans="1:11" x14ac:dyDescent="0.25">
      <c r="A997" s="8">
        <v>914420</v>
      </c>
      <c r="B997" s="10" t="s">
        <v>2024</v>
      </c>
      <c r="C997" s="11">
        <v>285</v>
      </c>
      <c r="D997" s="11">
        <v>246</v>
      </c>
      <c r="E997" s="11">
        <v>39</v>
      </c>
      <c r="H997" s="8">
        <v>914420</v>
      </c>
      <c r="I997" s="10" t="s">
        <v>2024</v>
      </c>
      <c r="J997" s="11">
        <v>276</v>
      </c>
      <c r="K997" s="13">
        <f t="shared" si="15"/>
        <v>4.962466849462849E-4</v>
      </c>
    </row>
    <row r="998" spans="1:11" x14ac:dyDescent="0.25">
      <c r="A998" s="8">
        <v>914425</v>
      </c>
      <c r="B998" s="10" t="s">
        <v>2025</v>
      </c>
      <c r="C998" s="11">
        <v>759</v>
      </c>
      <c r="D998" s="11">
        <v>697</v>
      </c>
      <c r="E998" s="11">
        <v>62</v>
      </c>
      <c r="H998" s="8">
        <v>914425</v>
      </c>
      <c r="I998" s="10" t="s">
        <v>2025</v>
      </c>
      <c r="J998" s="11">
        <v>727</v>
      </c>
      <c r="K998" s="13">
        <f t="shared" si="15"/>
        <v>1.3071425360722793E-3</v>
      </c>
    </row>
    <row r="999" spans="1:11" x14ac:dyDescent="0.25">
      <c r="A999" s="8">
        <v>915105</v>
      </c>
      <c r="B999" s="10" t="s">
        <v>2026</v>
      </c>
      <c r="C999" s="11">
        <v>22</v>
      </c>
      <c r="D999" s="11">
        <v>14</v>
      </c>
      <c r="E999" s="11">
        <v>8</v>
      </c>
      <c r="H999" s="8">
        <v>915105</v>
      </c>
      <c r="I999" s="10" t="s">
        <v>2026</v>
      </c>
      <c r="J999" s="11">
        <v>23</v>
      </c>
      <c r="K999" s="13">
        <f t="shared" si="15"/>
        <v>4.1353890412190406E-5</v>
      </c>
    </row>
    <row r="1000" spans="1:11" x14ac:dyDescent="0.25">
      <c r="A1000" s="8">
        <v>915115</v>
      </c>
      <c r="B1000" s="10" t="s">
        <v>2351</v>
      </c>
      <c r="C1000" s="11">
        <v>0</v>
      </c>
      <c r="D1000" s="11">
        <v>1</v>
      </c>
      <c r="E1000" s="11">
        <v>-1</v>
      </c>
      <c r="H1000" s="8">
        <v>915115</v>
      </c>
      <c r="I1000" s="10" t="s">
        <v>2351</v>
      </c>
      <c r="J1000" s="11">
        <v>1</v>
      </c>
      <c r="K1000" s="13">
        <f t="shared" si="15"/>
        <v>1.7979952353126265E-6</v>
      </c>
    </row>
    <row r="1001" spans="1:11" x14ac:dyDescent="0.25">
      <c r="A1001" s="8">
        <v>915210</v>
      </c>
      <c r="B1001" s="10" t="s">
        <v>2027</v>
      </c>
      <c r="C1001" s="11">
        <v>0</v>
      </c>
      <c r="D1001" s="11">
        <v>0</v>
      </c>
      <c r="E1001" s="11">
        <v>0</v>
      </c>
      <c r="H1001" s="8">
        <v>915210</v>
      </c>
      <c r="I1001" s="10" t="s">
        <v>2027</v>
      </c>
      <c r="J1001" s="11">
        <v>1</v>
      </c>
      <c r="K1001" s="13">
        <f t="shared" si="15"/>
        <v>1.7979952353126265E-6</v>
      </c>
    </row>
    <row r="1002" spans="1:11" x14ac:dyDescent="0.25">
      <c r="A1002" s="8">
        <v>915215</v>
      </c>
      <c r="B1002" s="10" t="s">
        <v>2028</v>
      </c>
      <c r="C1002" s="11">
        <v>1</v>
      </c>
      <c r="D1002" s="11">
        <v>0</v>
      </c>
      <c r="E1002" s="11">
        <v>1</v>
      </c>
      <c r="H1002" s="8">
        <v>915215</v>
      </c>
      <c r="I1002" s="10" t="s">
        <v>2028</v>
      </c>
      <c r="J1002" s="11">
        <v>2</v>
      </c>
      <c r="K1002" s="13">
        <f t="shared" si="15"/>
        <v>3.5959904706252529E-6</v>
      </c>
    </row>
    <row r="1003" spans="1:11" x14ac:dyDescent="0.25">
      <c r="A1003" s="8">
        <v>915305</v>
      </c>
      <c r="B1003" s="10" t="s">
        <v>2029</v>
      </c>
      <c r="C1003" s="11">
        <v>0</v>
      </c>
      <c r="D1003" s="11">
        <v>2</v>
      </c>
      <c r="E1003" s="11">
        <v>-2</v>
      </c>
      <c r="H1003" s="8">
        <v>915305</v>
      </c>
      <c r="I1003" s="10" t="s">
        <v>2029</v>
      </c>
      <c r="J1003" s="11">
        <v>0</v>
      </c>
      <c r="K1003" s="13">
        <f t="shared" si="15"/>
        <v>0</v>
      </c>
    </row>
    <row r="1004" spans="1:11" x14ac:dyDescent="0.25">
      <c r="A1004" s="8">
        <v>919205</v>
      </c>
      <c r="B1004" s="10" t="s">
        <v>2030</v>
      </c>
      <c r="C1004" s="11">
        <v>35</v>
      </c>
      <c r="D1004" s="11">
        <v>28</v>
      </c>
      <c r="E1004" s="11">
        <v>7</v>
      </c>
      <c r="H1004" s="8">
        <v>919205</v>
      </c>
      <c r="I1004" s="10" t="s">
        <v>2030</v>
      </c>
      <c r="J1004" s="11">
        <v>18</v>
      </c>
      <c r="K1004" s="13">
        <f t="shared" si="15"/>
        <v>3.2363914235627275E-5</v>
      </c>
    </row>
    <row r="1005" spans="1:11" x14ac:dyDescent="0.25">
      <c r="A1005" s="8">
        <v>919310</v>
      </c>
      <c r="B1005" s="10" t="s">
        <v>2031</v>
      </c>
      <c r="C1005" s="11">
        <v>6</v>
      </c>
      <c r="D1005" s="11">
        <v>3</v>
      </c>
      <c r="E1005" s="11">
        <v>3</v>
      </c>
      <c r="H1005" s="8">
        <v>919310</v>
      </c>
      <c r="I1005" s="10" t="s">
        <v>2031</v>
      </c>
      <c r="J1005" s="11">
        <v>7</v>
      </c>
      <c r="K1005" s="13">
        <f t="shared" si="15"/>
        <v>1.2585966647188384E-5</v>
      </c>
    </row>
    <row r="1006" spans="1:11" x14ac:dyDescent="0.25">
      <c r="A1006" s="8">
        <v>950105</v>
      </c>
      <c r="B1006" s="10" t="s">
        <v>2032</v>
      </c>
      <c r="C1006" s="11">
        <v>1</v>
      </c>
      <c r="D1006" s="11">
        <v>0</v>
      </c>
      <c r="E1006" s="11">
        <v>1</v>
      </c>
      <c r="H1006" s="8">
        <v>950105</v>
      </c>
      <c r="I1006" s="10" t="s">
        <v>2032</v>
      </c>
      <c r="J1006" s="11">
        <v>1</v>
      </c>
      <c r="K1006" s="13">
        <f t="shared" si="15"/>
        <v>1.7979952353126265E-6</v>
      </c>
    </row>
    <row r="1007" spans="1:11" x14ac:dyDescent="0.25">
      <c r="A1007" s="8">
        <v>950110</v>
      </c>
      <c r="B1007" s="10" t="s">
        <v>2033</v>
      </c>
      <c r="C1007" s="11">
        <v>34</v>
      </c>
      <c r="D1007" s="11">
        <v>37</v>
      </c>
      <c r="E1007" s="11">
        <v>-3</v>
      </c>
      <c r="H1007" s="8">
        <v>950110</v>
      </c>
      <c r="I1007" s="10" t="s">
        <v>2033</v>
      </c>
      <c r="J1007" s="11">
        <v>4</v>
      </c>
      <c r="K1007" s="13">
        <f t="shared" si="15"/>
        <v>7.1919809412505059E-6</v>
      </c>
    </row>
    <row r="1008" spans="1:11" x14ac:dyDescent="0.25">
      <c r="A1008" s="8">
        <v>950305</v>
      </c>
      <c r="B1008" s="10" t="s">
        <v>2034</v>
      </c>
      <c r="C1008" s="11">
        <v>0</v>
      </c>
      <c r="D1008" s="11">
        <v>1</v>
      </c>
      <c r="E1008" s="11">
        <v>-1</v>
      </c>
      <c r="H1008" s="8">
        <v>950305</v>
      </c>
      <c r="I1008" s="10" t="s">
        <v>2034</v>
      </c>
      <c r="J1008" s="11">
        <v>0</v>
      </c>
      <c r="K1008" s="13">
        <f t="shared" si="15"/>
        <v>0</v>
      </c>
    </row>
    <row r="1009" spans="1:11" x14ac:dyDescent="0.25">
      <c r="A1009" s="8">
        <v>951105</v>
      </c>
      <c r="B1009" s="10" t="s">
        <v>2035</v>
      </c>
      <c r="C1009" s="11">
        <v>4188</v>
      </c>
      <c r="D1009" s="11">
        <v>3241</v>
      </c>
      <c r="E1009" s="11">
        <v>947</v>
      </c>
      <c r="H1009" s="8">
        <v>951105</v>
      </c>
      <c r="I1009" s="10" t="s">
        <v>2035</v>
      </c>
      <c r="J1009" s="11">
        <v>3833</v>
      </c>
      <c r="K1009" s="13">
        <f t="shared" si="15"/>
        <v>6.8917157369532966E-3</v>
      </c>
    </row>
    <row r="1010" spans="1:11" x14ac:dyDescent="0.25">
      <c r="A1010" s="8">
        <v>951305</v>
      </c>
      <c r="B1010" s="10" t="s">
        <v>2036</v>
      </c>
      <c r="C1010" s="11">
        <v>0</v>
      </c>
      <c r="D1010" s="11">
        <v>5</v>
      </c>
      <c r="E1010" s="11">
        <v>-5</v>
      </c>
      <c r="H1010" s="8">
        <v>951305</v>
      </c>
      <c r="I1010" s="10" t="s">
        <v>2036</v>
      </c>
      <c r="J1010" s="11">
        <v>1</v>
      </c>
      <c r="K1010" s="13">
        <f t="shared" si="15"/>
        <v>1.7979952353126265E-6</v>
      </c>
    </row>
    <row r="1011" spans="1:11" x14ac:dyDescent="0.25">
      <c r="A1011" s="8">
        <v>951310</v>
      </c>
      <c r="B1011" s="10" t="s">
        <v>2037</v>
      </c>
      <c r="C1011" s="11">
        <v>7</v>
      </c>
      <c r="D1011" s="11">
        <v>10</v>
      </c>
      <c r="E1011" s="11">
        <v>-3</v>
      </c>
      <c r="H1011" s="8">
        <v>951310</v>
      </c>
      <c r="I1011" s="10" t="s">
        <v>2037</v>
      </c>
      <c r="J1011" s="11">
        <v>3</v>
      </c>
      <c r="K1011" s="13">
        <f t="shared" si="15"/>
        <v>5.3939857059378794E-6</v>
      </c>
    </row>
    <row r="1012" spans="1:11" x14ac:dyDescent="0.25">
      <c r="A1012" s="8">
        <v>951315</v>
      </c>
      <c r="B1012" s="10" t="s">
        <v>2038</v>
      </c>
      <c r="C1012" s="11">
        <v>10</v>
      </c>
      <c r="D1012" s="11">
        <v>5</v>
      </c>
      <c r="E1012" s="11">
        <v>5</v>
      </c>
      <c r="H1012" s="8">
        <v>951315</v>
      </c>
      <c r="I1012" s="10" t="s">
        <v>2038</v>
      </c>
      <c r="J1012" s="11">
        <v>10</v>
      </c>
      <c r="K1012" s="13">
        <f t="shared" si="15"/>
        <v>1.7979952353126263E-5</v>
      </c>
    </row>
    <row r="1013" spans="1:11" x14ac:dyDescent="0.25">
      <c r="A1013" s="8">
        <v>951320</v>
      </c>
      <c r="B1013" s="10" t="s">
        <v>2352</v>
      </c>
      <c r="C1013" s="11">
        <v>3</v>
      </c>
      <c r="D1013" s="11">
        <v>1</v>
      </c>
      <c r="E1013" s="11">
        <v>2</v>
      </c>
      <c r="H1013" s="8">
        <v>951320</v>
      </c>
      <c r="I1013" s="10" t="s">
        <v>2352</v>
      </c>
      <c r="J1013" s="11">
        <v>2</v>
      </c>
      <c r="K1013" s="13">
        <f t="shared" si="15"/>
        <v>3.5959904706252529E-6</v>
      </c>
    </row>
    <row r="1014" spans="1:11" x14ac:dyDescent="0.25">
      <c r="A1014" s="8">
        <v>953115</v>
      </c>
      <c r="B1014" s="10" t="s">
        <v>2039</v>
      </c>
      <c r="C1014" s="11">
        <v>319</v>
      </c>
      <c r="D1014" s="11">
        <v>239</v>
      </c>
      <c r="E1014" s="11">
        <v>80</v>
      </c>
      <c r="H1014" s="8">
        <v>953115</v>
      </c>
      <c r="I1014" s="10" t="s">
        <v>2039</v>
      </c>
      <c r="J1014" s="11">
        <v>238</v>
      </c>
      <c r="K1014" s="13">
        <f t="shared" si="15"/>
        <v>4.2792286600440508E-4</v>
      </c>
    </row>
    <row r="1015" spans="1:11" x14ac:dyDescent="0.25">
      <c r="A1015" s="8">
        <v>954105</v>
      </c>
      <c r="B1015" s="10" t="s">
        <v>2040</v>
      </c>
      <c r="C1015" s="11">
        <v>98</v>
      </c>
      <c r="D1015" s="11">
        <v>45</v>
      </c>
      <c r="E1015" s="11">
        <v>53</v>
      </c>
      <c r="H1015" s="8">
        <v>954105</v>
      </c>
      <c r="I1015" s="10" t="s">
        <v>2040</v>
      </c>
      <c r="J1015" s="11">
        <v>135</v>
      </c>
      <c r="K1015" s="13">
        <f t="shared" si="15"/>
        <v>2.4272935676720458E-4</v>
      </c>
    </row>
    <row r="1016" spans="1:11" x14ac:dyDescent="0.25">
      <c r="A1016" s="8">
        <v>954115</v>
      </c>
      <c r="B1016" s="10" t="s">
        <v>2353</v>
      </c>
      <c r="C1016" s="11">
        <v>1</v>
      </c>
      <c r="D1016" s="11">
        <v>0</v>
      </c>
      <c r="E1016" s="11">
        <v>1</v>
      </c>
      <c r="H1016" s="8">
        <v>954115</v>
      </c>
      <c r="I1016" s="10" t="s">
        <v>2353</v>
      </c>
      <c r="J1016" s="11">
        <v>1</v>
      </c>
      <c r="K1016" s="13">
        <f t="shared" si="15"/>
        <v>1.7979952353126265E-6</v>
      </c>
    </row>
    <row r="1017" spans="1:11" x14ac:dyDescent="0.25">
      <c r="A1017" s="8">
        <v>954120</v>
      </c>
      <c r="B1017" s="10" t="s">
        <v>2041</v>
      </c>
      <c r="C1017" s="11">
        <v>2</v>
      </c>
      <c r="D1017" s="11">
        <v>8</v>
      </c>
      <c r="E1017" s="11">
        <v>-6</v>
      </c>
      <c r="H1017" s="8">
        <v>954120</v>
      </c>
      <c r="I1017" s="10" t="s">
        <v>2041</v>
      </c>
      <c r="J1017" s="11">
        <v>13</v>
      </c>
      <c r="K1017" s="13">
        <f t="shared" si="15"/>
        <v>2.3373938059064143E-5</v>
      </c>
    </row>
    <row r="1018" spans="1:11" x14ac:dyDescent="0.25">
      <c r="A1018" s="8">
        <v>954125</v>
      </c>
      <c r="B1018" s="10" t="s">
        <v>1922</v>
      </c>
      <c r="C1018" s="11">
        <v>1395</v>
      </c>
      <c r="D1018" s="11">
        <v>1242</v>
      </c>
      <c r="E1018" s="11">
        <v>153</v>
      </c>
      <c r="H1018" s="8">
        <v>954125</v>
      </c>
      <c r="I1018" s="10" t="s">
        <v>1922</v>
      </c>
      <c r="J1018" s="11">
        <v>1389</v>
      </c>
      <c r="K1018" s="13">
        <f t="shared" si="15"/>
        <v>2.4974153818492382E-3</v>
      </c>
    </row>
    <row r="1019" spans="1:11" x14ac:dyDescent="0.25">
      <c r="A1019" s="8">
        <v>954205</v>
      </c>
      <c r="B1019" s="10" t="s">
        <v>2042</v>
      </c>
      <c r="C1019" s="11">
        <v>0</v>
      </c>
      <c r="D1019" s="11">
        <v>1</v>
      </c>
      <c r="E1019" s="11">
        <v>-1</v>
      </c>
      <c r="H1019" s="8">
        <v>954205</v>
      </c>
      <c r="I1019" s="10" t="s">
        <v>2042</v>
      </c>
      <c r="J1019" s="11">
        <v>0</v>
      </c>
      <c r="K1019" s="13">
        <f t="shared" si="15"/>
        <v>0</v>
      </c>
    </row>
    <row r="1020" spans="1:11" x14ac:dyDescent="0.25">
      <c r="A1020" s="8">
        <v>991105</v>
      </c>
      <c r="B1020" s="10" t="s">
        <v>2043</v>
      </c>
      <c r="C1020" s="11">
        <v>15</v>
      </c>
      <c r="D1020" s="11">
        <v>17</v>
      </c>
      <c r="E1020" s="11">
        <v>-2</v>
      </c>
      <c r="H1020" s="8">
        <v>991105</v>
      </c>
      <c r="I1020" s="10" t="s">
        <v>2043</v>
      </c>
      <c r="J1020" s="11">
        <v>16</v>
      </c>
      <c r="K1020" s="13">
        <f t="shared" si="15"/>
        <v>2.8767923765002024E-5</v>
      </c>
    </row>
    <row r="1021" spans="1:11" x14ac:dyDescent="0.25">
      <c r="A1021" s="8">
        <v>991305</v>
      </c>
      <c r="B1021" s="10" t="s">
        <v>2044</v>
      </c>
      <c r="C1021" s="11">
        <v>5</v>
      </c>
      <c r="D1021" s="11">
        <v>2</v>
      </c>
      <c r="E1021" s="11">
        <v>3</v>
      </c>
      <c r="H1021" s="8">
        <v>991305</v>
      </c>
      <c r="I1021" s="10" t="s">
        <v>2044</v>
      </c>
      <c r="J1021" s="11">
        <v>5</v>
      </c>
      <c r="K1021" s="13">
        <f t="shared" si="15"/>
        <v>8.9899761765631315E-6</v>
      </c>
    </row>
    <row r="1022" spans="1:11" x14ac:dyDescent="0.25">
      <c r="A1022" s="8">
        <v>991310</v>
      </c>
      <c r="B1022" s="10" t="s">
        <v>2045</v>
      </c>
      <c r="C1022" s="11">
        <v>38</v>
      </c>
      <c r="D1022" s="11">
        <v>19</v>
      </c>
      <c r="E1022" s="11">
        <v>19</v>
      </c>
      <c r="H1022" s="8">
        <v>991310</v>
      </c>
      <c r="I1022" s="10" t="s">
        <v>2045</v>
      </c>
      <c r="J1022" s="11">
        <v>41</v>
      </c>
      <c r="K1022" s="13">
        <f t="shared" si="15"/>
        <v>7.3717804647817681E-5</v>
      </c>
    </row>
    <row r="1023" spans="1:11" x14ac:dyDescent="0.25">
      <c r="A1023" s="8">
        <v>991315</v>
      </c>
      <c r="B1023" s="10" t="s">
        <v>2046</v>
      </c>
      <c r="C1023" s="11">
        <v>1</v>
      </c>
      <c r="D1023" s="11">
        <v>19</v>
      </c>
      <c r="E1023" s="11">
        <v>-18</v>
      </c>
      <c r="H1023" s="8">
        <v>991315</v>
      </c>
      <c r="I1023" s="10" t="s">
        <v>2046</v>
      </c>
      <c r="J1023" s="11">
        <v>2</v>
      </c>
      <c r="K1023" s="13">
        <f t="shared" si="15"/>
        <v>3.5959904706252529E-6</v>
      </c>
    </row>
    <row r="1024" spans="1:11" x14ac:dyDescent="0.25">
      <c r="A1024" s="8">
        <v>992105</v>
      </c>
      <c r="B1024" s="10" t="s">
        <v>2047</v>
      </c>
      <c r="C1024" s="11">
        <v>1</v>
      </c>
      <c r="D1024" s="11">
        <v>1</v>
      </c>
      <c r="E1024" s="11">
        <v>0</v>
      </c>
      <c r="H1024" s="8">
        <v>992105</v>
      </c>
      <c r="I1024" s="10" t="s">
        <v>2047</v>
      </c>
      <c r="J1024" s="11">
        <v>1</v>
      </c>
      <c r="K1024" s="13">
        <f t="shared" si="15"/>
        <v>1.7979952353126265E-6</v>
      </c>
    </row>
    <row r="1025" spans="1:11" x14ac:dyDescent="0.25">
      <c r="A1025" s="8">
        <v>992110</v>
      </c>
      <c r="B1025" s="10" t="s">
        <v>2048</v>
      </c>
      <c r="C1025" s="11">
        <v>0</v>
      </c>
      <c r="D1025" s="11">
        <v>0</v>
      </c>
      <c r="E1025" s="11">
        <v>0</v>
      </c>
      <c r="H1025" s="8">
        <v>992110</v>
      </c>
      <c r="I1025" s="10" t="s">
        <v>2048</v>
      </c>
      <c r="J1025" s="11">
        <v>1</v>
      </c>
      <c r="K1025" s="13">
        <f t="shared" si="15"/>
        <v>1.7979952353126265E-6</v>
      </c>
    </row>
    <row r="1026" spans="1:11" x14ac:dyDescent="0.25">
      <c r="A1026" s="8">
        <v>992115</v>
      </c>
      <c r="B1026" s="10" t="s">
        <v>1925</v>
      </c>
      <c r="C1026" s="11">
        <v>2</v>
      </c>
      <c r="D1026" s="11">
        <v>2</v>
      </c>
      <c r="E1026" s="11">
        <v>0</v>
      </c>
      <c r="H1026" s="8">
        <v>992115</v>
      </c>
      <c r="I1026" s="10" t="s">
        <v>1925</v>
      </c>
      <c r="J1026" s="11">
        <v>6</v>
      </c>
      <c r="K1026" s="13">
        <f t="shared" si="15"/>
        <v>1.0787971411875759E-5</v>
      </c>
    </row>
    <row r="1027" spans="1:11" x14ac:dyDescent="0.25">
      <c r="A1027" s="8">
        <v>992120</v>
      </c>
      <c r="B1027" s="10" t="s">
        <v>2049</v>
      </c>
      <c r="C1027" s="11">
        <v>1</v>
      </c>
      <c r="D1027" s="11">
        <v>2</v>
      </c>
      <c r="E1027" s="11">
        <v>-1</v>
      </c>
      <c r="H1027" s="8">
        <v>992120</v>
      </c>
      <c r="I1027" s="10" t="s">
        <v>2049</v>
      </c>
      <c r="J1027" s="11">
        <v>0</v>
      </c>
      <c r="K1027" s="13">
        <f t="shared" si="15"/>
        <v>0</v>
      </c>
    </row>
    <row r="1028" spans="1:11" x14ac:dyDescent="0.25">
      <c r="A1028" s="8">
        <v>992205</v>
      </c>
      <c r="B1028" s="10" t="s">
        <v>2050</v>
      </c>
      <c r="C1028" s="11">
        <v>26</v>
      </c>
      <c r="D1028" s="11">
        <v>23</v>
      </c>
      <c r="E1028" s="11">
        <v>3</v>
      </c>
      <c r="H1028" s="8">
        <v>992205</v>
      </c>
      <c r="I1028" s="10" t="s">
        <v>2050</v>
      </c>
      <c r="J1028" s="11">
        <v>21</v>
      </c>
      <c r="K1028" s="13">
        <f t="shared" ref="K1028:K1031" si="16">J1028/$J$1033</f>
        <v>3.7757899941565155E-5</v>
      </c>
    </row>
    <row r="1029" spans="1:11" x14ac:dyDescent="0.25">
      <c r="A1029" s="8">
        <v>992210</v>
      </c>
      <c r="B1029" s="10" t="s">
        <v>2354</v>
      </c>
      <c r="C1029" s="11">
        <v>1</v>
      </c>
      <c r="D1029" s="11">
        <v>1</v>
      </c>
      <c r="E1029" s="11">
        <v>0</v>
      </c>
      <c r="H1029" s="8">
        <v>992210</v>
      </c>
      <c r="I1029" s="10" t="s">
        <v>2354</v>
      </c>
      <c r="J1029" s="11">
        <v>0</v>
      </c>
      <c r="K1029" s="13">
        <f t="shared" si="16"/>
        <v>0</v>
      </c>
    </row>
    <row r="1030" spans="1:11" x14ac:dyDescent="0.25">
      <c r="A1030" s="8">
        <v>992215</v>
      </c>
      <c r="B1030" s="10" t="s">
        <v>2355</v>
      </c>
      <c r="C1030" s="11">
        <v>2</v>
      </c>
      <c r="D1030" s="11">
        <v>1</v>
      </c>
      <c r="E1030" s="11">
        <v>1</v>
      </c>
      <c r="H1030" s="8">
        <v>992215</v>
      </c>
      <c r="I1030" s="10" t="s">
        <v>2355</v>
      </c>
      <c r="J1030" s="11">
        <v>1</v>
      </c>
      <c r="K1030" s="13">
        <f t="shared" si="16"/>
        <v>1.7979952353126265E-6</v>
      </c>
    </row>
    <row r="1031" spans="1:11" x14ac:dyDescent="0.25">
      <c r="A1031" s="8">
        <v>992225</v>
      </c>
      <c r="B1031" s="10" t="s">
        <v>2051</v>
      </c>
      <c r="C1031" s="11">
        <v>23</v>
      </c>
      <c r="D1031" s="11">
        <v>19</v>
      </c>
      <c r="E1031" s="11">
        <v>4</v>
      </c>
      <c r="H1031" s="8">
        <v>992225</v>
      </c>
      <c r="I1031" s="10" t="s">
        <v>2051</v>
      </c>
      <c r="J1031" s="11">
        <v>48</v>
      </c>
      <c r="K1031" s="13">
        <f t="shared" si="16"/>
        <v>8.6303771295006071E-5</v>
      </c>
    </row>
    <row r="1032" spans="1:11" x14ac:dyDescent="0.25">
      <c r="A1032" s="8">
        <v>999999</v>
      </c>
      <c r="B1032" s="10" t="s">
        <v>2052</v>
      </c>
      <c r="C1032" s="11">
        <v>394</v>
      </c>
      <c r="D1032" s="11">
        <v>183</v>
      </c>
      <c r="E1032" s="11">
        <v>211</v>
      </c>
      <c r="H1032" s="8">
        <v>999999</v>
      </c>
      <c r="I1032" s="10" t="s">
        <v>2052</v>
      </c>
      <c r="J1032" s="11">
        <v>2677</v>
      </c>
      <c r="K1032" s="13">
        <f t="shared" ref="K1032:K1033" si="17">J1032/$J$1033</f>
        <v>4.8132332449319012E-3</v>
      </c>
    </row>
    <row r="1033" spans="1:11" x14ac:dyDescent="0.25">
      <c r="A1033" s="34" t="s">
        <v>21</v>
      </c>
      <c r="B1033" s="10" t="s">
        <v>7</v>
      </c>
      <c r="C1033" s="11">
        <v>546593</v>
      </c>
      <c r="D1033" s="11">
        <v>492559</v>
      </c>
      <c r="E1033" s="11">
        <v>54034</v>
      </c>
      <c r="H1033" s="34" t="s">
        <v>21</v>
      </c>
      <c r="I1033" s="14" t="s">
        <v>7</v>
      </c>
      <c r="J1033" s="48">
        <v>556175</v>
      </c>
      <c r="K1033" s="49">
        <f t="shared" si="17"/>
        <v>1</v>
      </c>
    </row>
    <row r="1034" spans="1:11" ht="8.25" customHeight="1" x14ac:dyDescent="0.25">
      <c r="H1034"/>
      <c r="J1034"/>
      <c r="K1034"/>
    </row>
    <row r="1035" spans="1:11" x14ac:dyDescent="0.25">
      <c r="A1035" s="55" t="s">
        <v>2118</v>
      </c>
    </row>
    <row r="1036" spans="1:11" ht="8.25" customHeight="1" x14ac:dyDescent="0.25">
      <c r="A1036" s="55"/>
      <c r="H1036" s="72" t="s">
        <v>2120</v>
      </c>
      <c r="I1036" s="72"/>
      <c r="J1036" s="72"/>
      <c r="K1036" s="72"/>
    </row>
    <row r="1037" spans="1:11" x14ac:dyDescent="0.25">
      <c r="A1037" s="63" t="s">
        <v>2112</v>
      </c>
      <c r="H1037" s="55"/>
      <c r="J1037"/>
      <c r="K1037"/>
    </row>
    <row r="1038" spans="1:11" x14ac:dyDescent="0.25">
      <c r="H1038" s="54" t="s">
        <v>2112</v>
      </c>
      <c r="J1038"/>
      <c r="K1038"/>
    </row>
    <row r="1040" spans="1:11" x14ac:dyDescent="0.25">
      <c r="H1040" s="54" t="s">
        <v>2121</v>
      </c>
    </row>
    <row r="1041" spans="8:8" x14ac:dyDescent="0.25">
      <c r="H1041" s="54" t="s">
        <v>2115</v>
      </c>
    </row>
  </sheetData>
  <mergeCells count="1">
    <mergeCell ref="H1036:K1036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TOTAL ATIVOS 2023</vt:lpstr>
      <vt:lpstr>Movimentação - 2023</vt:lpstr>
      <vt:lpstr>PCD 2023</vt:lpstr>
      <vt:lpstr>Sexo 2023</vt:lpstr>
      <vt:lpstr>Faixa Etária 2023</vt:lpstr>
      <vt:lpstr>Escolaridade 2023</vt:lpstr>
      <vt:lpstr>UF 2023</vt:lpstr>
      <vt:lpstr>CNAE 2023</vt:lpstr>
      <vt:lpstr>CBO 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Augusto Albuquerque</dc:creator>
  <cp:keywords/>
  <dc:description/>
  <cp:lastModifiedBy>Felipe Vella Pateo</cp:lastModifiedBy>
  <cp:revision/>
  <dcterms:created xsi:type="dcterms:W3CDTF">2023-05-23T20:02:24Z</dcterms:created>
  <dcterms:modified xsi:type="dcterms:W3CDTF">2024-02-07T20:25:04Z</dcterms:modified>
  <cp:category/>
  <cp:contentStatus/>
</cp:coreProperties>
</file>