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60" yWindow="645" windowWidth="27315" windowHeight="11505"/>
  </bookViews>
  <sheets>
    <sheet name="Plan1" sheetId="1" r:id="rId1"/>
    <sheet name="Plan2" sheetId="2" r:id="rId2"/>
    <sheet name="Plan3" sheetId="3" r:id="rId3"/>
  </sheets>
  <externalReferences>
    <externalReference r:id="rId4"/>
  </externalReferences>
  <calcPr calcId="145621"/>
</workbook>
</file>

<file path=xl/calcChain.xml><?xml version="1.0" encoding="utf-8"?>
<calcChain xmlns="http://schemas.openxmlformats.org/spreadsheetml/2006/main">
  <c r="K3" i="1" l="1"/>
  <c r="K4" i="1"/>
  <c r="K5" i="1"/>
  <c r="K7" i="1"/>
  <c r="K8" i="1"/>
  <c r="K9" i="1"/>
  <c r="K10" i="1"/>
  <c r="K11" i="1"/>
  <c r="K2" i="1"/>
  <c r="B3" i="1"/>
  <c r="B4" i="1"/>
  <c r="B5" i="1"/>
  <c r="B6" i="1"/>
  <c r="B7" i="1"/>
  <c r="B8" i="1"/>
  <c r="B9" i="1"/>
  <c r="B10" i="1"/>
  <c r="B11" i="1"/>
  <c r="B2" i="1"/>
</calcChain>
</file>

<file path=xl/sharedStrings.xml><?xml version="1.0" encoding="utf-8"?>
<sst xmlns="http://schemas.openxmlformats.org/spreadsheetml/2006/main" count="65" uniqueCount="49">
  <si>
    <t>Valor Global</t>
  </si>
  <si>
    <t>Valor de Repasse</t>
  </si>
  <si>
    <t>Valor Desembolsado Acumulado</t>
  </si>
  <si>
    <t>Objeto</t>
  </si>
  <si>
    <t>UF</t>
  </si>
  <si>
    <t>Nome Proponente</t>
  </si>
  <si>
    <t>Nº Processo</t>
  </si>
  <si>
    <t>AQUISIÇÃO DE MÁQUINAS E EQUIPAMENTOS</t>
  </si>
  <si>
    <t>PE</t>
  </si>
  <si>
    <t>MUNICIPIO DE IPUBI</t>
  </si>
  <si>
    <t>59336002657202103</t>
  </si>
  <si>
    <t>Aquisição de EQUIPAMENTOS AGRICULAS  para atender as necessidades da zona rural de Bonito/PE.</t>
  </si>
  <si>
    <t>ASSOC DOS PEQ PRODUTORES RURAIS DO ST AGUA VERMELHA</t>
  </si>
  <si>
    <t>59336002742202163</t>
  </si>
  <si>
    <t>O Objetivo desse termo de parceria é aquisição de Trator agrícola e com implementos agrícolas para Associação das Famílias do Quilombo de Tanquinhos Maria de Nazaré da Silva</t>
  </si>
  <si>
    <t>ASSOCIACAO DAS FAMILIAS DO QUILOMBO DE TANQUINHOS MARIA DE NAZARE DA SILVA AFQT</t>
  </si>
  <si>
    <t>59336002643202181</t>
  </si>
  <si>
    <t>Aquisição de Equipamento Agrícola</t>
  </si>
  <si>
    <t>ASSOCIACAO DOS PEQUENOS PRODUTORES RURAIS DO SITIO ACUDE DE PEDRA LAGOA DO ITAENGA</t>
  </si>
  <si>
    <t>59336002649202159</t>
  </si>
  <si>
    <t>Pavimentação em paralelepípedo granítico de ruas no Município de Itapissuma/PE, na área Urbana do Município.</t>
  </si>
  <si>
    <t>MUNICIPIO DE ITAPISSUMA</t>
  </si>
  <si>
    <t>59336003217201941</t>
  </si>
  <si>
    <t>Pavimentação de Ruas e Vias no município de Sátiro Dias-BA</t>
  </si>
  <si>
    <t>BA</t>
  </si>
  <si>
    <t>MUNICIPIO DE SATIRO DIAS</t>
  </si>
  <si>
    <t>59336001934201857</t>
  </si>
  <si>
    <t>PAVIMENTAÇÃO COM PARALELEPÍPEDO EM RUAS DAS COMUNIDADES DE: SÃO BENTO, BREJO, RIACHO DO CEDRO E IBITUNANE, MUNICÍPIO DE GENTIO DO OURO/BA.</t>
  </si>
  <si>
    <t>MUNICIPIO DE GENTIO DO OURO</t>
  </si>
  <si>
    <t>59336001925201866</t>
  </si>
  <si>
    <t>Pavimentação em Paralelos na Zona Urbana de Itapetinga-BA</t>
  </si>
  <si>
    <t>MUNICIPIO DE ITAPETINGA</t>
  </si>
  <si>
    <t>59335000200201861</t>
  </si>
  <si>
    <t>PAVIMENTAÇÃO DE VIAS PÚBLICAS NO MUNICÍPIO DE FILADÉLFIA</t>
  </si>
  <si>
    <t>MUNICIPIO DE FILADELFIA</t>
  </si>
  <si>
    <t>59335000124201893</t>
  </si>
  <si>
    <t>PAVIMENTAÇÃO EM PARALELEPÍPEDO DE VIAS NO DISTRITO DE SERRA GRANDE NO MUNICÍPIO DE URUÇUCA - BA</t>
  </si>
  <si>
    <t>MUNICIPIO DE URUCUCA</t>
  </si>
  <si>
    <t>59335000113201811</t>
  </si>
  <si>
    <t>Data do último pagamento</t>
  </si>
  <si>
    <t>Instrumento</t>
  </si>
  <si>
    <t>Ano</t>
  </si>
  <si>
    <t>Emenda</t>
  </si>
  <si>
    <t>% Desembolsado Acumulado</t>
  </si>
  <si>
    <t>% Execução Financeira Acumulada</t>
  </si>
  <si>
    <t>PLN 48/2019 - crédito suplementar</t>
  </si>
  <si>
    <t>Benefício público</t>
  </si>
  <si>
    <t>Provimento de equipamentos de suporte</t>
  </si>
  <si>
    <t>Melhoria da infraestrutura de transportes e suporte ao escoamento da produção local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</si>
</sst>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R$&quot;\ * #,##0.00_-;\-&quot;R$&quot;\ * #,##0.00_-;_-&quot;R$&quot;\ * &quot;-&quot;??_-;_-@_-"/>
    <numFmt numFmtId="164" formatCode="0.0%"/>
  </numFmts>
  <fonts count="2" x14ac:knownFonts="1">
    <font>
      <sz val="11"/>
      <color theme="1"/>
      <name val="Calibri"/>
      <family val="2"/>
      <scheme val="minor"/>
    </font>
    <font>
      <sz val="11"/>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7">
    <xf numFmtId="0" fontId="0" fillId="0" borderId="0" xfId="0"/>
    <xf numFmtId="0" fontId="0" fillId="0" borderId="0" xfId="0" applyAlignment="1">
      <alignment horizontal="center"/>
    </xf>
    <xf numFmtId="0" fontId="0" fillId="0" borderId="1" xfId="0" applyFill="1" applyBorder="1"/>
    <xf numFmtId="0" fontId="0" fillId="0" borderId="1" xfId="0" applyFill="1" applyBorder="1" applyAlignment="1">
      <alignment horizontal="center"/>
    </xf>
    <xf numFmtId="14" fontId="0" fillId="0" borderId="1" xfId="0" applyNumberFormat="1" applyFill="1" applyBorder="1" applyAlignment="1">
      <alignment horizontal="center"/>
    </xf>
    <xf numFmtId="0" fontId="0" fillId="0" borderId="1" xfId="0" applyFill="1" applyBorder="1" applyAlignment="1">
      <alignment horizontal="left"/>
    </xf>
    <xf numFmtId="0" fontId="0" fillId="2" borderId="1" xfId="0" applyFill="1" applyBorder="1" applyAlignment="1">
      <alignment horizontal="center" vertical="center"/>
    </xf>
    <xf numFmtId="0" fontId="0" fillId="2" borderId="1" xfId="0" applyFill="1" applyBorder="1" applyAlignment="1">
      <alignment vertical="center"/>
    </xf>
    <xf numFmtId="4" fontId="0" fillId="2" borderId="1" xfId="0" applyNumberFormat="1" applyFill="1" applyBorder="1" applyAlignment="1">
      <alignment horizontal="center" vertical="center"/>
    </xf>
    <xf numFmtId="4" fontId="0" fillId="2" borderId="1" xfId="0" applyNumberFormat="1" applyFill="1" applyBorder="1" applyAlignment="1">
      <alignment vertical="center"/>
    </xf>
    <xf numFmtId="0" fontId="0" fillId="2" borderId="1" xfId="0" applyFill="1" applyBorder="1" applyAlignment="1">
      <alignment horizontal="left" vertical="center"/>
    </xf>
    <xf numFmtId="164" fontId="0" fillId="2" borderId="1" xfId="0" applyNumberFormat="1" applyFill="1" applyBorder="1" applyAlignment="1">
      <alignment horizontal="left" vertical="center"/>
    </xf>
    <xf numFmtId="164" fontId="0" fillId="0" borderId="1" xfId="0" applyNumberFormat="1" applyFill="1" applyBorder="1" applyAlignment="1">
      <alignment horizontal="left"/>
    </xf>
    <xf numFmtId="0" fontId="0" fillId="0" borderId="0" xfId="0" applyAlignment="1">
      <alignment horizontal="left"/>
    </xf>
    <xf numFmtId="0" fontId="0" fillId="0" borderId="1" xfId="0" applyBorder="1" applyAlignment="1">
      <alignment horizontal="left"/>
    </xf>
    <xf numFmtId="44" fontId="0" fillId="0" borderId="1" xfId="1" applyFont="1" applyFill="1" applyBorder="1" applyAlignment="1">
      <alignment horizontal="center"/>
    </xf>
    <xf numFmtId="44" fontId="0" fillId="0" borderId="1" xfId="1" applyFont="1" applyFill="1" applyBorder="1"/>
  </cellXfs>
  <cellStyles count="2">
    <cellStyle name="Mo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rs/Downloads/5bd155c9-df2c-4301-aa9d-3707bc3f851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1">
          <cell r="A1" t="str">
            <v>Nº Instrumento</v>
          </cell>
          <cell r="B1" t="str">
            <v>Nome Parlamentar</v>
          </cell>
          <cell r="C1" t="str">
            <v>Nº Emenda</v>
          </cell>
          <cell r="D1" t="str">
            <v>Valor Global</v>
          </cell>
          <cell r="E1" t="str">
            <v>Valor de Repasse</v>
          </cell>
          <cell r="F1" t="str">
            <v>Valor Empenhado Acumulado</v>
          </cell>
          <cell r="G1" t="str">
            <v>Valor Desembolsado Acumulado</v>
          </cell>
          <cell r="I1" t="str">
            <v>Valor Emenda</v>
          </cell>
          <cell r="J1" t="str">
            <v>Ação Orçamentária</v>
          </cell>
          <cell r="K1" t="str">
            <v>Objeto</v>
          </cell>
          <cell r="L1" t="str">
            <v>UF</v>
          </cell>
          <cell r="M1" t="str">
            <v>Município</v>
          </cell>
          <cell r="N1" t="str">
            <v>Ano Assinatura</v>
          </cell>
          <cell r="O1" t="str">
            <v>Nome Proponente</v>
          </cell>
          <cell r="P1" t="str">
            <v>Situação Instrumento</v>
          </cell>
          <cell r="Q1" t="str">
            <v>Data Fim de Vigência Conv.</v>
          </cell>
          <cell r="R1" t="str">
            <v>Nº Processo</v>
          </cell>
        </row>
        <row r="2">
          <cell r="A2">
            <v>922211</v>
          </cell>
          <cell r="B2" t="str">
            <v>PATRUS ANANIAS</v>
          </cell>
          <cell r="C2" t="str">
            <v>14080001</v>
          </cell>
          <cell r="D2">
            <v>191000</v>
          </cell>
          <cell r="E2">
            <v>191000</v>
          </cell>
          <cell r="F2">
            <v>191000</v>
          </cell>
          <cell r="G2">
            <v>191000</v>
          </cell>
          <cell r="H2">
            <v>1</v>
          </cell>
          <cell r="I2">
            <v>191000</v>
          </cell>
          <cell r="J2" t="str">
            <v>214S0031</v>
          </cell>
          <cell r="K2" t="str">
            <v>Realizar diagnóstico produtivo da apicultura tradicional e orgânica da Região Norte de Minas Gerais, capacitar 30 produtores e treinar 5 multiplicadores, a fim obter informações sobre o setor na região de aumentar o volume da produção e o numero de produtores orgânicos.</v>
          </cell>
          <cell r="L2" t="str">
            <v>MG</v>
          </cell>
          <cell r="M2" t="str">
            <v>BOCAIUVA</v>
          </cell>
          <cell r="N2">
            <v>2021</v>
          </cell>
          <cell r="O2" t="str">
            <v>COOPERATIVA DOS APICULTORES E AGRICULTORES FAMILIARES DO NORTE DE MINAS - COOPEMAPI</v>
          </cell>
          <cell r="P2" t="str">
            <v>Em execução</v>
          </cell>
          <cell r="Q2">
            <v>45006</v>
          </cell>
          <cell r="R2" t="str">
            <v>59336003598202182</v>
          </cell>
        </row>
        <row r="3">
          <cell r="A3">
            <v>918726</v>
          </cell>
          <cell r="B3" t="str">
            <v>BANCADA DE PERNAMBUCO</v>
          </cell>
          <cell r="C3" t="str">
            <v>71180005</v>
          </cell>
          <cell r="D3">
            <v>425000</v>
          </cell>
          <cell r="E3">
            <v>425000</v>
          </cell>
          <cell r="F3">
            <v>425000</v>
          </cell>
          <cell r="G3">
            <v>389158</v>
          </cell>
          <cell r="H3">
            <v>0.91566588235294122</v>
          </cell>
          <cell r="I3">
            <v>425000</v>
          </cell>
          <cell r="J3" t="str">
            <v>7K660026</v>
          </cell>
          <cell r="K3" t="str">
            <v>Aquisição de máquina retroescavadeira para atender as necessidades da zona rural de Agrestina/PE.</v>
          </cell>
          <cell r="L3" t="str">
            <v>PE</v>
          </cell>
          <cell r="M3" t="str">
            <v>AGRESTINA</v>
          </cell>
          <cell r="N3">
            <v>2021</v>
          </cell>
          <cell r="O3" t="str">
            <v>ASSOCIACAO DE DESENVOLV COMUNITARIO DE BARRA DO CHATA</v>
          </cell>
          <cell r="P3" t="str">
            <v>Em execução</v>
          </cell>
          <cell r="Q3">
            <v>45280</v>
          </cell>
          <cell r="R3" t="str">
            <v>59336002638202179</v>
          </cell>
        </row>
        <row r="4">
          <cell r="A4">
            <v>918716</v>
          </cell>
          <cell r="B4" t="str">
            <v>BANCADA DE PERNAMBUCO</v>
          </cell>
          <cell r="C4" t="str">
            <v>71180005</v>
          </cell>
          <cell r="D4">
            <v>3150000</v>
          </cell>
          <cell r="E4">
            <v>2984100</v>
          </cell>
          <cell r="F4">
            <v>2984100</v>
          </cell>
          <cell r="G4">
            <v>2984100</v>
          </cell>
          <cell r="H4">
            <v>1</v>
          </cell>
          <cell r="I4">
            <v>2984100</v>
          </cell>
          <cell r="J4" t="str">
            <v>7K660026</v>
          </cell>
          <cell r="K4" t="str">
            <v>AQUISIÇÃO DE MÁQUINAS E EQUIPAMENTOS</v>
          </cell>
          <cell r="L4" t="str">
            <v>PE</v>
          </cell>
          <cell r="M4" t="str">
            <v>IPUBI</v>
          </cell>
          <cell r="N4">
            <v>2021</v>
          </cell>
          <cell r="O4" t="str">
            <v>MUNICIPIO DE IPUBI</v>
          </cell>
          <cell r="P4" t="str">
            <v>Em execução</v>
          </cell>
          <cell r="Q4">
            <v>44917</v>
          </cell>
          <cell r="R4" t="str">
            <v>59336002657202103</v>
          </cell>
        </row>
        <row r="5">
          <cell r="A5">
            <v>918457</v>
          </cell>
          <cell r="B5" t="str">
            <v>BANCADA DE PERNAMBUCO</v>
          </cell>
          <cell r="C5" t="str">
            <v>71180005</v>
          </cell>
          <cell r="D5">
            <v>1116533.3400000001</v>
          </cell>
          <cell r="E5">
            <v>1078135.24</v>
          </cell>
          <cell r="F5">
            <v>1078135.24</v>
          </cell>
          <cell r="G5">
            <v>0</v>
          </cell>
          <cell r="H5">
            <v>0</v>
          </cell>
          <cell r="I5">
            <v>1078135.24</v>
          </cell>
          <cell r="J5" t="str">
            <v>7K660026</v>
          </cell>
          <cell r="K5" t="str">
            <v>AQUISIÇÃO DE PATRULHA MECANIZADA PARA O MUNICÍPIO DE IBIRAJUBA PE</v>
          </cell>
          <cell r="L5" t="str">
            <v>PE</v>
          </cell>
          <cell r="M5" t="str">
            <v>IBIRAJUBA</v>
          </cell>
          <cell r="N5">
            <v>2021</v>
          </cell>
          <cell r="O5" t="str">
            <v>MUNICIPIO DE IBIRAJUBA</v>
          </cell>
          <cell r="P5" t="str">
            <v>Em execução</v>
          </cell>
          <cell r="Q5">
            <v>45445</v>
          </cell>
          <cell r="R5" t="str">
            <v>59336002535202117</v>
          </cell>
        </row>
        <row r="6">
          <cell r="A6">
            <v>918397</v>
          </cell>
          <cell r="B6" t="str">
            <v>BANCADA DE PERNAMBUCO</v>
          </cell>
          <cell r="C6" t="str">
            <v>71180005</v>
          </cell>
          <cell r="D6">
            <v>389158</v>
          </cell>
          <cell r="E6">
            <v>389158</v>
          </cell>
          <cell r="F6">
            <v>389158</v>
          </cell>
          <cell r="G6">
            <v>389158</v>
          </cell>
          <cell r="H6">
            <v>1</v>
          </cell>
          <cell r="I6">
            <v>389158</v>
          </cell>
          <cell r="J6" t="str">
            <v>7K660026</v>
          </cell>
          <cell r="K6" t="str">
            <v>Aquisição de maquina retroescavadeira para atender as necessidades da ZONA RURAL ATRAVES da ASSOCIACAO DOS TRABALHADORES RURAIS DO ASSENTAMENTO FLORESTAN FERNANDES.</v>
          </cell>
          <cell r="L6" t="str">
            <v>PE</v>
          </cell>
          <cell r="M6" t="str">
            <v>GOIANA</v>
          </cell>
          <cell r="N6">
            <v>2021</v>
          </cell>
          <cell r="O6" t="str">
            <v>ASSOCIACAO DOS TRABALHADORES RURAIS DO ASSENTAMENTO FLORESTAN FERNANDES</v>
          </cell>
          <cell r="P6" t="str">
            <v>Em execução</v>
          </cell>
          <cell r="Q6">
            <v>45288</v>
          </cell>
          <cell r="R6" t="str">
            <v>59336002650202183</v>
          </cell>
        </row>
        <row r="7">
          <cell r="A7">
            <v>918239</v>
          </cell>
          <cell r="B7" t="str">
            <v>BANCADA DE PERNAMBUCO</v>
          </cell>
          <cell r="C7" t="str">
            <v>71180005</v>
          </cell>
          <cell r="D7">
            <v>368676</v>
          </cell>
          <cell r="E7">
            <v>368676</v>
          </cell>
          <cell r="F7">
            <v>368676</v>
          </cell>
          <cell r="G7">
            <v>368676</v>
          </cell>
          <cell r="H7">
            <v>1</v>
          </cell>
          <cell r="I7">
            <v>368676</v>
          </cell>
          <cell r="J7" t="str">
            <v>7K660026</v>
          </cell>
          <cell r="K7" t="str">
            <v>Aquisição de EQUIPAMENTOS AGRICULAS  para atender as necessidades da zona rural de Bonito/PE.</v>
          </cell>
          <cell r="L7" t="str">
            <v>PE</v>
          </cell>
          <cell r="M7" t="str">
            <v>BONITO</v>
          </cell>
          <cell r="N7">
            <v>2021</v>
          </cell>
          <cell r="O7" t="str">
            <v>ASSOC DOS PEQ PRODUTORES RURAIS DO ST AGUA VERMELHA</v>
          </cell>
          <cell r="P7" t="str">
            <v>Em execução</v>
          </cell>
          <cell r="Q7">
            <v>45281</v>
          </cell>
          <cell r="R7" t="str">
            <v>59336002742202163</v>
          </cell>
        </row>
        <row r="8">
          <cell r="A8">
            <v>918238</v>
          </cell>
          <cell r="B8" t="str">
            <v>BANCADA DE PERNAMBUCO</v>
          </cell>
          <cell r="C8" t="str">
            <v>71180005</v>
          </cell>
          <cell r="D8">
            <v>368676</v>
          </cell>
          <cell r="E8">
            <v>368676</v>
          </cell>
          <cell r="F8">
            <v>368676</v>
          </cell>
          <cell r="G8">
            <v>368676</v>
          </cell>
          <cell r="H8">
            <v>1</v>
          </cell>
          <cell r="I8">
            <v>368676</v>
          </cell>
          <cell r="J8" t="str">
            <v>7K660026</v>
          </cell>
          <cell r="K8" t="str">
            <v>O Objetivo desse termo de parceria é aquisição de Trator agrícola e com implementos agrícolas para Associação das Famílias do Quilombo de Tanquinhos Maria de Nazaré da Silva</v>
          </cell>
          <cell r="L8" t="str">
            <v>PE</v>
          </cell>
          <cell r="M8" t="str">
            <v>AGUAS BELAS</v>
          </cell>
          <cell r="N8">
            <v>2021</v>
          </cell>
          <cell r="O8" t="str">
            <v>ASSOCIACAO DAS FAMILIAS DO QUILOMBO DE TANQUINHOS MARIA DE NAZARE DA SILVA AFQT</v>
          </cell>
          <cell r="P8" t="str">
            <v>Em execução</v>
          </cell>
          <cell r="Q8">
            <v>45281</v>
          </cell>
          <cell r="R8" t="str">
            <v>59336002643202181</v>
          </cell>
        </row>
        <row r="9">
          <cell r="A9">
            <v>918126</v>
          </cell>
          <cell r="B9" t="str">
            <v>MILTON COELHO</v>
          </cell>
          <cell r="C9" t="str">
            <v>42130007</v>
          </cell>
          <cell r="D9">
            <v>606234.77</v>
          </cell>
          <cell r="E9">
            <v>530750</v>
          </cell>
          <cell r="F9">
            <v>530750</v>
          </cell>
          <cell r="G9">
            <v>0</v>
          </cell>
          <cell r="H9">
            <v>0</v>
          </cell>
          <cell r="I9">
            <v>530750</v>
          </cell>
          <cell r="J9" t="str">
            <v>7K660026</v>
          </cell>
          <cell r="K9" t="str">
            <v>Pavimentação em paralelepípedos de ruas na zona urbana e rural do Municipio de João Alfredo/PE.</v>
          </cell>
          <cell r="L9" t="str">
            <v>PE</v>
          </cell>
          <cell r="M9" t="str">
            <v>JOAO ALFREDO</v>
          </cell>
          <cell r="N9">
            <v>2021</v>
          </cell>
          <cell r="O9" t="str">
            <v>MUNICIPIO DE JOAO ALFREDO</v>
          </cell>
          <cell r="P9" t="str">
            <v>Em execução</v>
          </cell>
          <cell r="Q9">
            <v>45289</v>
          </cell>
          <cell r="R9" t="str">
            <v>59336002579202139</v>
          </cell>
        </row>
        <row r="10">
          <cell r="A10">
            <v>918065</v>
          </cell>
          <cell r="B10" t="str">
            <v>BANCADA DE PERNAMBUCO</v>
          </cell>
          <cell r="C10" t="str">
            <v>71180005</v>
          </cell>
          <cell r="D10">
            <v>371976.26</v>
          </cell>
          <cell r="E10">
            <v>307230</v>
          </cell>
          <cell r="F10">
            <v>307230</v>
          </cell>
          <cell r="G10">
            <v>0</v>
          </cell>
          <cell r="H10">
            <v>0</v>
          </cell>
          <cell r="I10">
            <v>307230</v>
          </cell>
          <cell r="J10" t="str">
            <v>7K660026</v>
          </cell>
          <cell r="K10" t="str">
            <v>AQUISIÇÃO DE RETROESCAVADEIRA PARA O MUNICIPIO DE SERRITA/PE.</v>
          </cell>
          <cell r="L10" t="str">
            <v>PE</v>
          </cell>
          <cell r="M10" t="str">
            <v>SERRITA</v>
          </cell>
          <cell r="N10">
            <v>2021</v>
          </cell>
          <cell r="O10" t="str">
            <v>MUNICIPIO DE SERRITA</v>
          </cell>
          <cell r="P10" t="str">
            <v>Em execução</v>
          </cell>
          <cell r="Q10">
            <v>45279</v>
          </cell>
          <cell r="R10" t="str">
            <v>59336002588202120</v>
          </cell>
        </row>
        <row r="11">
          <cell r="A11">
            <v>918057</v>
          </cell>
          <cell r="B11" t="str">
            <v>MILTON COELHO</v>
          </cell>
          <cell r="C11" t="str">
            <v>42130007</v>
          </cell>
          <cell r="D11">
            <v>449276.71</v>
          </cell>
          <cell r="E11">
            <v>434250</v>
          </cell>
          <cell r="F11">
            <v>434250</v>
          </cell>
          <cell r="G11">
            <v>0</v>
          </cell>
          <cell r="H11">
            <v>0</v>
          </cell>
          <cell r="I11">
            <v>434250</v>
          </cell>
          <cell r="J11" t="str">
            <v>7K660026</v>
          </cell>
          <cell r="K11" t="str">
            <v>Pavimentação em pedras de paralelepípedos nas ruas da zona urbana do município de Ferreiros/PE.</v>
          </cell>
          <cell r="L11" t="str">
            <v>PE</v>
          </cell>
          <cell r="M11" t="str">
            <v>FERREIROS</v>
          </cell>
          <cell r="N11">
            <v>2021</v>
          </cell>
          <cell r="O11" t="str">
            <v>MUNICIPIO DE FERREIROS</v>
          </cell>
          <cell r="P11" t="str">
            <v>Em execução</v>
          </cell>
          <cell r="Q11">
            <v>45281</v>
          </cell>
          <cell r="R11" t="str">
            <v>59336002800202159</v>
          </cell>
        </row>
        <row r="12">
          <cell r="A12">
            <v>917804</v>
          </cell>
          <cell r="B12" t="str">
            <v>BANCADA DE PERNAMBUCO</v>
          </cell>
          <cell r="C12" t="str">
            <v>71180005</v>
          </cell>
          <cell r="D12">
            <v>389158</v>
          </cell>
          <cell r="E12">
            <v>389158</v>
          </cell>
          <cell r="F12">
            <v>389158</v>
          </cell>
          <cell r="G12">
            <v>389158</v>
          </cell>
          <cell r="H12">
            <v>1</v>
          </cell>
          <cell r="I12">
            <v>389158</v>
          </cell>
          <cell r="J12" t="str">
            <v>7K660026</v>
          </cell>
          <cell r="K12" t="str">
            <v>aquisição de uma retroescavadeira para a Associação Comunitária do Sitio VArzinha dos Grossos</v>
          </cell>
          <cell r="L12" t="str">
            <v>PE</v>
          </cell>
          <cell r="M12" t="str">
            <v>SAO JOSE DO EGITO</v>
          </cell>
          <cell r="N12">
            <v>2021</v>
          </cell>
          <cell r="O12" t="str">
            <v>ASSOCIACAO DE DESENV COMUN RURAL DE VARZINHA DE GROSSOS</v>
          </cell>
          <cell r="P12" t="str">
            <v>Em execução</v>
          </cell>
          <cell r="Q12">
            <v>45744</v>
          </cell>
          <cell r="R12" t="str">
            <v>59336002670202154</v>
          </cell>
        </row>
        <row r="13">
          <cell r="A13">
            <v>917578</v>
          </cell>
          <cell r="B13" t="str">
            <v>BANCADA DE PERNAMBUCO</v>
          </cell>
          <cell r="C13" t="str">
            <v>71180005</v>
          </cell>
          <cell r="D13">
            <v>184338</v>
          </cell>
          <cell r="E13">
            <v>184338</v>
          </cell>
          <cell r="F13">
            <v>184338</v>
          </cell>
          <cell r="G13">
            <v>184338</v>
          </cell>
          <cell r="H13">
            <v>1</v>
          </cell>
          <cell r="I13">
            <v>184338</v>
          </cell>
          <cell r="J13" t="str">
            <v>7K660026</v>
          </cell>
          <cell r="K13" t="str">
            <v>Aquisição de Equipamento Agrícola</v>
          </cell>
          <cell r="L13" t="str">
            <v>PE</v>
          </cell>
          <cell r="M13" t="str">
            <v>LAGOA DO ITAENGA</v>
          </cell>
          <cell r="N13">
            <v>2021</v>
          </cell>
          <cell r="O13" t="str">
            <v>ASSOCIACAO DOS PEQUENOS PRODUTORES RURAIS DO SITIO ACUDE DE PEDRA LAGOA DO ITAENGA</v>
          </cell>
          <cell r="P13" t="str">
            <v>Em execução</v>
          </cell>
          <cell r="Q13">
            <v>44916</v>
          </cell>
          <cell r="R13" t="str">
            <v>59336002649202159</v>
          </cell>
        </row>
        <row r="14">
          <cell r="A14">
            <v>917449</v>
          </cell>
          <cell r="B14" t="str">
            <v>BANCADA DE PERNAMBUCO</v>
          </cell>
          <cell r="C14" t="str">
            <v>71180005</v>
          </cell>
          <cell r="D14">
            <v>398000</v>
          </cell>
          <cell r="E14">
            <v>368676</v>
          </cell>
          <cell r="F14">
            <v>368676</v>
          </cell>
          <cell r="G14">
            <v>0</v>
          </cell>
          <cell r="H14">
            <v>0</v>
          </cell>
          <cell r="I14">
            <v>368676</v>
          </cell>
          <cell r="J14" t="str">
            <v>7K660026</v>
          </cell>
          <cell r="K14" t="str">
            <v>Aquisição de dois veículos automotores tipo pick-up.</v>
          </cell>
          <cell r="L14" t="str">
            <v>PE</v>
          </cell>
          <cell r="M14" t="str">
            <v>PARANATAMA</v>
          </cell>
          <cell r="N14">
            <v>2021</v>
          </cell>
          <cell r="O14" t="str">
            <v>MUNICIPIO DE PARANATAMA</v>
          </cell>
          <cell r="P14" t="str">
            <v>Em execução</v>
          </cell>
          <cell r="Q14">
            <v>44895</v>
          </cell>
          <cell r="R14" t="str">
            <v>59336002409202154</v>
          </cell>
        </row>
        <row r="15">
          <cell r="A15">
            <v>916735</v>
          </cell>
          <cell r="B15" t="str">
            <v>BANCADA DE PERNAMBUCO</v>
          </cell>
          <cell r="C15" t="str">
            <v>71180005</v>
          </cell>
          <cell r="D15">
            <v>390000</v>
          </cell>
          <cell r="E15">
            <v>307230</v>
          </cell>
          <cell r="F15">
            <v>307230</v>
          </cell>
          <cell r="G15">
            <v>0</v>
          </cell>
          <cell r="H15">
            <v>0</v>
          </cell>
          <cell r="I15">
            <v>307230</v>
          </cell>
          <cell r="J15" t="str">
            <v>7K660026</v>
          </cell>
          <cell r="K15" t="str">
            <v>Aquisição de caminhão para suporte ao escoamento da produção local e a pequenas obras de auxílio à atividades rurais, no município de Santa Cruz da Baixa Verde-PE</v>
          </cell>
          <cell r="L15" t="str">
            <v>PE</v>
          </cell>
          <cell r="M15" t="str">
            <v>SANTA CRUZ DA BAIXA VERDE</v>
          </cell>
          <cell r="N15">
            <v>2021</v>
          </cell>
          <cell r="O15" t="str">
            <v>MUNICIPIO DE SANTA CRUZ DA BAIXA VERDE</v>
          </cell>
          <cell r="P15" t="str">
            <v>Em execução</v>
          </cell>
          <cell r="Q15">
            <v>45286</v>
          </cell>
          <cell r="R15" t="str">
            <v>59336002108202121</v>
          </cell>
        </row>
        <row r="16">
          <cell r="A16">
            <v>914103</v>
          </cell>
          <cell r="B16" t="str">
            <v>PEDRO AUGUSTO BEZERRA</v>
          </cell>
          <cell r="C16" t="str">
            <v>40550005</v>
          </cell>
          <cell r="D16">
            <v>514828.42</v>
          </cell>
          <cell r="E16">
            <v>500000</v>
          </cell>
          <cell r="F16">
            <v>500000</v>
          </cell>
          <cell r="G16">
            <v>0</v>
          </cell>
          <cell r="H16">
            <v>0</v>
          </cell>
          <cell r="I16">
            <v>500000</v>
          </cell>
          <cell r="J16" t="str">
            <v>7K660023</v>
          </cell>
          <cell r="K16" t="str">
            <v>Pavimentação em pedra tosca com iluminação na zona rural do Município de Piquet Carneiro – Ce.</v>
          </cell>
          <cell r="L16" t="str">
            <v>CE</v>
          </cell>
          <cell r="M16" t="str">
            <v>PIQUET CARNEIRO</v>
          </cell>
          <cell r="N16">
            <v>2021</v>
          </cell>
          <cell r="O16" t="str">
            <v>MUNICIPIO DE PIQUET CARNEIRO</v>
          </cell>
          <cell r="P16" t="str">
            <v>Em execução</v>
          </cell>
          <cell r="Q16">
            <v>45194</v>
          </cell>
          <cell r="R16" t="str">
            <v>59336001437202154</v>
          </cell>
        </row>
        <row r="17">
          <cell r="A17">
            <v>913365</v>
          </cell>
          <cell r="B17" t="str">
            <v>PEDRO AUGUSTO BEZERRA</v>
          </cell>
          <cell r="C17" t="str">
            <v>40550005</v>
          </cell>
          <cell r="D17">
            <v>534343.80000000005</v>
          </cell>
          <cell r="E17">
            <v>500000</v>
          </cell>
          <cell r="F17">
            <v>500000</v>
          </cell>
          <cell r="G17">
            <v>0</v>
          </cell>
          <cell r="H17">
            <v>0</v>
          </cell>
          <cell r="I17">
            <v>500000</v>
          </cell>
          <cell r="J17" t="str">
            <v>7K660023</v>
          </cell>
          <cell r="K17" t="str">
            <v>PAVIMENTAÇÃO EM PEDRA TOSCA NA ZONA RURAL NA LOCALIDADE DE FLORESTA E MURIÇOCA DO MUNICÍPIO DE GROAÍRAS - CE</v>
          </cell>
          <cell r="L17" t="str">
            <v>CE</v>
          </cell>
          <cell r="M17" t="str">
            <v>GROAIRAS</v>
          </cell>
          <cell r="N17">
            <v>2021</v>
          </cell>
          <cell r="O17" t="str">
            <v>MUNICIPIO DE GROAIRAS</v>
          </cell>
          <cell r="P17" t="str">
            <v>Em execução</v>
          </cell>
          <cell r="Q17">
            <v>45557</v>
          </cell>
          <cell r="R17" t="str">
            <v>59336001441202112</v>
          </cell>
        </row>
        <row r="18">
          <cell r="A18">
            <v>913116</v>
          </cell>
          <cell r="B18" t="str">
            <v>PEDRO AUGUSTO BEZERRA</v>
          </cell>
          <cell r="C18" t="str">
            <v>40550005</v>
          </cell>
          <cell r="D18">
            <v>501040.45</v>
          </cell>
          <cell r="E18">
            <v>500000</v>
          </cell>
          <cell r="F18">
            <v>500000</v>
          </cell>
          <cell r="G18">
            <v>0</v>
          </cell>
          <cell r="H18">
            <v>0</v>
          </cell>
          <cell r="I18">
            <v>500000</v>
          </cell>
          <cell r="J18" t="str">
            <v>7K660023</v>
          </cell>
          <cell r="K18" t="str">
            <v>RECUPERAÇÃO DE ESTRADAS VICINAIS, COM EXECUÇÃO DE REVESTIMENTO PRIMARIO (PIÇARRAMENTO), LOCALIZADAS NA ZONA RURAL DO MUNICIPIO DE TABULEIRO DO NORTE - CE.</v>
          </cell>
          <cell r="L18" t="str">
            <v>CE</v>
          </cell>
          <cell r="M18" t="str">
            <v>TABULEIRO DO NORTE</v>
          </cell>
          <cell r="N18">
            <v>2021</v>
          </cell>
          <cell r="O18" t="str">
            <v>MUNICIPIO DE TABULEIRO DO NORTE</v>
          </cell>
          <cell r="P18" t="str">
            <v>Em execução</v>
          </cell>
          <cell r="Q18">
            <v>45556</v>
          </cell>
          <cell r="R18" t="str">
            <v>59336001435202165</v>
          </cell>
        </row>
        <row r="19">
          <cell r="A19">
            <v>913114</v>
          </cell>
          <cell r="B19" t="str">
            <v>PEDRO AUGUSTO BEZERRA</v>
          </cell>
          <cell r="C19" t="str">
            <v>40550005</v>
          </cell>
          <cell r="D19">
            <v>557053.54</v>
          </cell>
          <cell r="E19">
            <v>500000</v>
          </cell>
          <cell r="F19">
            <v>500000</v>
          </cell>
          <cell r="G19">
            <v>0</v>
          </cell>
          <cell r="H19">
            <v>0</v>
          </cell>
          <cell r="I19">
            <v>500000</v>
          </cell>
          <cell r="J19" t="str">
            <v>7K660023</v>
          </cell>
          <cell r="K19" t="str">
            <v>PAVIMENTAÇÃO ASFÁLTICA NA SEDE DO MUNICÍPIO DE IBIAPINA-CE</v>
          </cell>
          <cell r="L19" t="str">
            <v>CE</v>
          </cell>
          <cell r="M19" t="str">
            <v>IBIAPINA</v>
          </cell>
          <cell r="N19">
            <v>2021</v>
          </cell>
          <cell r="O19" t="str">
            <v>MUNICIPIO DE IBIAPINA</v>
          </cell>
          <cell r="P19" t="str">
            <v>Em execução</v>
          </cell>
          <cell r="Q19">
            <v>45008</v>
          </cell>
          <cell r="R19" t="str">
            <v>59336001439202143</v>
          </cell>
        </row>
        <row r="20">
          <cell r="A20">
            <v>913111</v>
          </cell>
          <cell r="B20" t="str">
            <v>PEDRO AUGUSTO BEZERRA</v>
          </cell>
          <cell r="C20" t="str">
            <v>40550005</v>
          </cell>
          <cell r="D20">
            <v>1021207.87</v>
          </cell>
          <cell r="E20">
            <v>1000000</v>
          </cell>
          <cell r="F20">
            <v>1000000</v>
          </cell>
          <cell r="G20">
            <v>0</v>
          </cell>
          <cell r="H20">
            <v>0</v>
          </cell>
          <cell r="I20">
            <v>1000000</v>
          </cell>
          <cell r="J20" t="str">
            <v>7K660023</v>
          </cell>
          <cell r="K20" t="str">
            <v>Pavimentação asfáltica em vias do município de Crateús-CE.</v>
          </cell>
          <cell r="L20" t="str">
            <v>CE</v>
          </cell>
          <cell r="M20" t="str">
            <v>CRATEUS</v>
          </cell>
          <cell r="N20">
            <v>2021</v>
          </cell>
          <cell r="O20" t="str">
            <v>MUNICIPIO DE CRATEUS</v>
          </cell>
          <cell r="P20" t="str">
            <v>Em execução</v>
          </cell>
          <cell r="Q20">
            <v>45220</v>
          </cell>
          <cell r="R20" t="str">
            <v>59336001442202167</v>
          </cell>
        </row>
        <row r="21">
          <cell r="A21">
            <v>913104</v>
          </cell>
          <cell r="B21" t="str">
            <v>PEDRO AUGUSTO BEZERRA</v>
          </cell>
          <cell r="C21" t="str">
            <v>40550005</v>
          </cell>
          <cell r="D21">
            <v>502464.97</v>
          </cell>
          <cell r="E21">
            <v>500000</v>
          </cell>
          <cell r="F21">
            <v>500000</v>
          </cell>
          <cell r="G21">
            <v>0</v>
          </cell>
          <cell r="H21">
            <v>0</v>
          </cell>
          <cell r="I21">
            <v>500000</v>
          </cell>
          <cell r="J21" t="str">
            <v>7K660023</v>
          </cell>
          <cell r="K21" t="str">
            <v>Pavimentação em pedra tosca no município de Paracuru-CE</v>
          </cell>
          <cell r="L21" t="str">
            <v>CE</v>
          </cell>
          <cell r="M21" t="str">
            <v>PARACURU</v>
          </cell>
          <cell r="N21">
            <v>2021</v>
          </cell>
          <cell r="O21" t="str">
            <v>MUNICIPIO DE PARACURU</v>
          </cell>
          <cell r="P21" t="str">
            <v>Em execução</v>
          </cell>
          <cell r="Q21">
            <v>45228</v>
          </cell>
          <cell r="R21" t="str">
            <v>59336001438202107</v>
          </cell>
        </row>
        <row r="22">
          <cell r="A22">
            <v>912159</v>
          </cell>
          <cell r="B22" t="str">
            <v>PEDRO AUGUSTO BEZERRA</v>
          </cell>
          <cell r="C22" t="str">
            <v>40550005</v>
          </cell>
          <cell r="D22">
            <v>545825.61</v>
          </cell>
          <cell r="E22">
            <v>500000</v>
          </cell>
          <cell r="F22">
            <v>500000</v>
          </cell>
          <cell r="G22">
            <v>0</v>
          </cell>
          <cell r="H22">
            <v>0</v>
          </cell>
          <cell r="I22">
            <v>500000</v>
          </cell>
          <cell r="J22" t="str">
            <v>7K660023</v>
          </cell>
          <cell r="K22" t="str">
            <v>CONSTRUÇÃO DE PASSAGENS MOLHADAS NO MUNICIPIO DE IBARETAMA-CE.</v>
          </cell>
          <cell r="L22" t="str">
            <v>CE</v>
          </cell>
          <cell r="M22" t="str">
            <v>IBARETAMA</v>
          </cell>
          <cell r="N22">
            <v>2021</v>
          </cell>
          <cell r="O22" t="str">
            <v>MUNICIPIO DE IBARETAMA</v>
          </cell>
          <cell r="P22" t="str">
            <v>Em execução</v>
          </cell>
          <cell r="Q22">
            <v>45191</v>
          </cell>
          <cell r="R22" t="str">
            <v>59336001440202178</v>
          </cell>
        </row>
        <row r="23">
          <cell r="A23">
            <v>912121</v>
          </cell>
          <cell r="B23" t="str">
            <v>PEDRO AUGUSTO BEZERRA</v>
          </cell>
          <cell r="C23" t="str">
            <v>40550005</v>
          </cell>
          <cell r="D23">
            <v>1005808.01</v>
          </cell>
          <cell r="E23">
            <v>1000000</v>
          </cell>
          <cell r="F23">
            <v>1000000</v>
          </cell>
          <cell r="G23">
            <v>0</v>
          </cell>
          <cell r="H23">
            <v>0</v>
          </cell>
          <cell r="I23">
            <v>1000000</v>
          </cell>
          <cell r="J23" t="str">
            <v>7K660023</v>
          </cell>
          <cell r="K23" t="str">
            <v>Recuperação de estradas vicinais, com execução de revestimento primário (empiçarramento), localizadas na Zona Rural do município de Abaiara/CE</v>
          </cell>
          <cell r="L23" t="str">
            <v>CE</v>
          </cell>
          <cell r="M23" t="str">
            <v>ABAIARA</v>
          </cell>
          <cell r="N23">
            <v>2021</v>
          </cell>
          <cell r="O23" t="str">
            <v>MUNICIPIO DE ABAIARA</v>
          </cell>
          <cell r="P23" t="str">
            <v>Em execução</v>
          </cell>
          <cell r="Q23">
            <v>45580</v>
          </cell>
          <cell r="R23" t="str">
            <v>59336001443202110</v>
          </cell>
        </row>
        <row r="24">
          <cell r="A24">
            <v>907743</v>
          </cell>
          <cell r="B24" t="str">
            <v>-</v>
          </cell>
          <cell r="C24" t="str">
            <v>-</v>
          </cell>
          <cell r="D24">
            <v>780000</v>
          </cell>
          <cell r="E24">
            <v>750000</v>
          </cell>
          <cell r="F24">
            <v>750000</v>
          </cell>
          <cell r="G24">
            <v>0</v>
          </cell>
          <cell r="I24">
            <v>0</v>
          </cell>
          <cell r="J24" t="str">
            <v>221720WQ</v>
          </cell>
          <cell r="K24" t="str">
            <v>Elaboração de estudo de vocações e potencialidades específico sobre Estado da Paraíba, no intuito de identificar os eixos estratégicos para o desenvolvimento econômico, visando aperfeiçoar a atuação da Companhia de Desenvolvimento da Paraíba (CINEP) nos municípios e Arranjos Produtivos Locais (APL’s), assim como nortear a elaboração de políticas públicas e alocação de recursos financeiros que visem ampliar a eficiência e gerar desenvolvimento no Estado da Paraíba.</v>
          </cell>
          <cell r="L24" t="str">
            <v>PB</v>
          </cell>
          <cell r="M24" t="str">
            <v>JOAO PESSOA</v>
          </cell>
          <cell r="N24">
            <v>2020</v>
          </cell>
          <cell r="O24" t="str">
            <v>COMPANHIA DE DESENVOLVIMENTO DA PARAIBA CINEP</v>
          </cell>
          <cell r="P24" t="str">
            <v>Em execução</v>
          </cell>
          <cell r="Q24">
            <v>44926</v>
          </cell>
          <cell r="R24" t="str">
            <v>59336002462202074</v>
          </cell>
        </row>
        <row r="25">
          <cell r="A25">
            <v>907717</v>
          </cell>
          <cell r="B25" t="str">
            <v>-</v>
          </cell>
          <cell r="C25" t="str">
            <v>-</v>
          </cell>
          <cell r="D25">
            <v>2091862.94</v>
          </cell>
          <cell r="E25">
            <v>1998021.94</v>
          </cell>
          <cell r="F25">
            <v>1998021.94</v>
          </cell>
          <cell r="G25">
            <v>1998021.94</v>
          </cell>
          <cell r="I25">
            <v>0</v>
          </cell>
          <cell r="J25" t="str">
            <v>-</v>
          </cell>
          <cell r="K25" t="str">
            <v>Implementar uma área de demonstração de tecnologias de Cidades Inteligentes, com foco em segurança pública, contemplando: centro de comando e operações, reconhecimento facial, reconhecimento de placas e inteligência artificial no município de Campina Grande/PB. A proposta visa contribuir com o desenvolvimento urbano sustentável, a melhoria da qualidade de vida do cidadão e a cadeia produtiva associada ao mercado de soluções de Cidades Inteligentes.</v>
          </cell>
          <cell r="L25" t="str">
            <v>DF</v>
          </cell>
          <cell r="M25" t="str">
            <v>BRASILIA</v>
          </cell>
          <cell r="N25">
            <v>2020</v>
          </cell>
          <cell r="O25" t="str">
            <v>AGENCIA BRASILEIRA DE DESENVOLVIMENTO INDUSTRIAL - ABDI</v>
          </cell>
          <cell r="P25" t="str">
            <v>Em execução</v>
          </cell>
          <cell r="Q25">
            <v>44925</v>
          </cell>
          <cell r="R25" t="str">
            <v>59336001019202086</v>
          </cell>
        </row>
        <row r="26">
          <cell r="A26">
            <v>907660</v>
          </cell>
          <cell r="B26" t="str">
            <v>-</v>
          </cell>
          <cell r="C26" t="str">
            <v>-</v>
          </cell>
          <cell r="D26">
            <v>1265980</v>
          </cell>
          <cell r="E26">
            <v>1264680</v>
          </cell>
          <cell r="F26">
            <v>1264680</v>
          </cell>
          <cell r="G26">
            <v>505872</v>
          </cell>
          <cell r="I26">
            <v>0</v>
          </cell>
          <cell r="J26" t="str">
            <v>22178340</v>
          </cell>
          <cell r="K26" t="str">
            <v>Apoiar a revitalização da indústria nordestina rumo a indústria 4.0 através das atividades de: I - mapeamento das competências da indústria 4.0, II - formação de pessoal, Residência Tecnológica em Indústria 4.0, e III - elaboração de projetos em tecnologias habilitadoras da Indústria 4.0 para empresas participantes.</v>
          </cell>
          <cell r="L26" t="str">
            <v>PE</v>
          </cell>
          <cell r="M26" t="str">
            <v>RECIFE</v>
          </cell>
          <cell r="N26">
            <v>2020</v>
          </cell>
          <cell r="O26" t="str">
            <v>FUNDACAO UNIVERSIDADE DE PERNAMBUCO</v>
          </cell>
          <cell r="P26" t="str">
            <v>Em execução</v>
          </cell>
          <cell r="Q26">
            <v>44926</v>
          </cell>
          <cell r="R26" t="str">
            <v>59336002257202017</v>
          </cell>
        </row>
        <row r="27">
          <cell r="A27">
            <v>907639</v>
          </cell>
          <cell r="B27" t="str">
            <v>-</v>
          </cell>
          <cell r="C27" t="str">
            <v>-</v>
          </cell>
          <cell r="D27">
            <v>616600</v>
          </cell>
          <cell r="E27">
            <v>615600</v>
          </cell>
          <cell r="F27">
            <v>615600</v>
          </cell>
          <cell r="G27">
            <v>0</v>
          </cell>
          <cell r="I27">
            <v>0</v>
          </cell>
          <cell r="J27" t="str">
            <v>22178340</v>
          </cell>
          <cell r="K27" t="str">
            <v>O Convênio terá por objeto a Disseminação e o fortalecimento de competências na Tecnologia Habilitadora de Inteligência Artificial (IA) no Estado da Bahia através de Rede de Referência de Inteligência Artificial do Estado da Bahia (ESPAÇO BAH.IA), visando, num passo seguinte, o desenvolvimento de soluções com o uso dessa tecnologia no Estado da Bahia, com participação de Instituições de Ciência, Tecnologia e Inovação do Estado.</v>
          </cell>
          <cell r="L27" t="str">
            <v>BA</v>
          </cell>
          <cell r="M27" t="str">
            <v>SALVADOR</v>
          </cell>
          <cell r="N27">
            <v>2020</v>
          </cell>
          <cell r="O27" t="str">
            <v>SECRETARIA DE CIENCIA,TECNOLOGIA E INOVACAO</v>
          </cell>
          <cell r="P27" t="str">
            <v>Em execução</v>
          </cell>
          <cell r="Q27">
            <v>44925</v>
          </cell>
          <cell r="R27" t="str">
            <v>59336002256202064</v>
          </cell>
        </row>
        <row r="28">
          <cell r="A28">
            <v>907457</v>
          </cell>
          <cell r="B28" t="str">
            <v>-</v>
          </cell>
          <cell r="C28" t="str">
            <v>-</v>
          </cell>
          <cell r="D28">
            <v>483189.57</v>
          </cell>
          <cell r="E28">
            <v>481189.57</v>
          </cell>
          <cell r="F28">
            <v>481189.57</v>
          </cell>
          <cell r="G28">
            <v>0</v>
          </cell>
          <cell r="I28">
            <v>0</v>
          </cell>
          <cell r="J28" t="str">
            <v>221720WQ</v>
          </cell>
          <cell r="K28" t="str">
            <v>Elaboração de Plano de Desenvolvimento Sustentável para o Município de Guarabira – PB</v>
          </cell>
          <cell r="L28" t="str">
            <v>PB</v>
          </cell>
          <cell r="M28" t="str">
            <v>GUARABIRA</v>
          </cell>
          <cell r="N28">
            <v>2020</v>
          </cell>
          <cell r="O28" t="str">
            <v>MUNICIPIO DE GUARABIRA</v>
          </cell>
          <cell r="P28" t="str">
            <v>Em execução</v>
          </cell>
          <cell r="Q28">
            <v>44926</v>
          </cell>
          <cell r="R28" t="str">
            <v>59336002483202090</v>
          </cell>
        </row>
        <row r="29">
          <cell r="A29">
            <v>907282</v>
          </cell>
          <cell r="B29" t="str">
            <v>-</v>
          </cell>
          <cell r="C29" t="str">
            <v>-</v>
          </cell>
          <cell r="D29">
            <v>728480</v>
          </cell>
          <cell r="E29">
            <v>725810</v>
          </cell>
          <cell r="F29">
            <v>725810</v>
          </cell>
          <cell r="G29">
            <v>725810</v>
          </cell>
          <cell r="I29">
            <v>0</v>
          </cell>
          <cell r="J29" t="str">
            <v>221720WQ</v>
          </cell>
          <cell r="K29" t="str">
            <v>O objeto desse trabalho é a elaboração do Plano Intermunicipal de Gestão Integrada de Resíduos Sólidos (PIGIRS) do Consórcio Intermunicipal para o Desenvolvimento Ambiental Sustentável do Norte de Minas - CODANORTE, nos termos do artigo 19 da Lei 12.305 de 2010, para um horizonte de 20 anos com revisões a cada 4 (quatro) anos, nos 31 municípios do semiárido da abrangência da SUDENE.</v>
          </cell>
          <cell r="L29" t="str">
            <v>MG</v>
          </cell>
          <cell r="M29" t="str">
            <v>MONTES CLAROS</v>
          </cell>
          <cell r="N29">
            <v>2020</v>
          </cell>
          <cell r="O29" t="str">
            <v>CONSORCIO INTERMUNICIPAL PARA O DESENVOLVIMENTO AMBIENTAL SUSTENTAVEL DO NORTE DE MINAS CODANORTE</v>
          </cell>
          <cell r="P29" t="str">
            <v>Em execução</v>
          </cell>
          <cell r="Q29">
            <v>44922</v>
          </cell>
          <cell r="R29" t="str">
            <v>59336002461202020</v>
          </cell>
        </row>
        <row r="30">
          <cell r="A30">
            <v>904150</v>
          </cell>
          <cell r="B30" t="str">
            <v>RAFAEL MOTTA</v>
          </cell>
          <cell r="C30" t="str">
            <v>37420003</v>
          </cell>
          <cell r="D30">
            <v>346738.31</v>
          </cell>
          <cell r="E30">
            <v>300000</v>
          </cell>
          <cell r="F30">
            <v>300000</v>
          </cell>
          <cell r="G30">
            <v>210000</v>
          </cell>
          <cell r="H30">
            <v>0.7</v>
          </cell>
          <cell r="I30">
            <v>300000</v>
          </cell>
          <cell r="J30" t="str">
            <v>7K660024</v>
          </cell>
          <cell r="K30" t="str">
            <v>PAVIMENTAÇÃO POLIÉDRICA EM PARALELEPÍPEDO, EM DIVERSOS POVOADOS NO MUNICÍPIO DE CORONEL JOÃO PESSOA - RN.</v>
          </cell>
          <cell r="L30" t="str">
            <v>RN</v>
          </cell>
          <cell r="M30" t="str">
            <v>CORONEL JOAO PESSOA</v>
          </cell>
          <cell r="N30">
            <v>2020</v>
          </cell>
          <cell r="O30" t="str">
            <v>MUNICIPIO DE CORONEL JOAO PESSOA</v>
          </cell>
          <cell r="P30" t="str">
            <v>Em execução</v>
          </cell>
          <cell r="Q30">
            <v>45258</v>
          </cell>
          <cell r="R30" t="str">
            <v>59336001301202063</v>
          </cell>
        </row>
        <row r="31">
          <cell r="A31">
            <v>904130</v>
          </cell>
          <cell r="B31" t="str">
            <v>RAFAEL MOTTA</v>
          </cell>
          <cell r="C31" t="str">
            <v>37420003</v>
          </cell>
          <cell r="D31">
            <v>185459</v>
          </cell>
          <cell r="E31">
            <v>150000</v>
          </cell>
          <cell r="F31">
            <v>150000</v>
          </cell>
          <cell r="G31">
            <v>0</v>
          </cell>
          <cell r="H31">
            <v>0</v>
          </cell>
          <cell r="I31">
            <v>150000</v>
          </cell>
          <cell r="J31" t="str">
            <v>7K660024</v>
          </cell>
          <cell r="K31" t="str">
            <v>Aquisição de um trator agrícola com implementos agrícolas para o município de Caicó/RN.</v>
          </cell>
          <cell r="L31" t="str">
            <v>RN</v>
          </cell>
          <cell r="M31" t="str">
            <v>CAICO</v>
          </cell>
          <cell r="N31">
            <v>2020</v>
          </cell>
          <cell r="O31" t="str">
            <v>MUNICIPIO DE CAICO</v>
          </cell>
          <cell r="P31" t="str">
            <v>Em execução</v>
          </cell>
          <cell r="Q31">
            <v>45076</v>
          </cell>
          <cell r="R31" t="str">
            <v>59336001214202014</v>
          </cell>
        </row>
        <row r="32">
          <cell r="A32">
            <v>903996</v>
          </cell>
          <cell r="B32" t="str">
            <v>-</v>
          </cell>
          <cell r="C32" t="str">
            <v>-</v>
          </cell>
          <cell r="D32">
            <v>201000</v>
          </cell>
          <cell r="E32">
            <v>200000</v>
          </cell>
          <cell r="F32">
            <v>200000</v>
          </cell>
          <cell r="G32">
            <v>0</v>
          </cell>
          <cell r="I32">
            <v>0</v>
          </cell>
          <cell r="J32" t="str">
            <v>22178340</v>
          </cell>
          <cell r="K32" t="str">
            <v>Implantação de campo de produção de mudas de três genótipos palma forrageira resistentes à cochonilha do carmim (Dactylopius sp.) no Campo Experimental de Jaíba, EPAMIG NORTE, para distribuição a 160 agricultores do Território da Cidadania da Serra Geral, semiárido mineiro, por meio do programa Rede Palma.</v>
          </cell>
          <cell r="L32" t="str">
            <v>MG</v>
          </cell>
          <cell r="M32" t="str">
            <v>BELO HORIZONTE</v>
          </cell>
          <cell r="N32">
            <v>2020</v>
          </cell>
          <cell r="O32" t="str">
            <v>EMPRESA DE PESQUISA AGROPECUARIA DE MINAS GERAIS - EPAMIG</v>
          </cell>
          <cell r="P32" t="str">
            <v>Em execução</v>
          </cell>
          <cell r="Q32">
            <v>45291</v>
          </cell>
          <cell r="R32" t="str">
            <v>59336001426202093</v>
          </cell>
        </row>
        <row r="33">
          <cell r="A33">
            <v>903995</v>
          </cell>
          <cell r="B33" t="str">
            <v>-</v>
          </cell>
          <cell r="C33" t="str">
            <v>-</v>
          </cell>
          <cell r="D33">
            <v>199612.04</v>
          </cell>
          <cell r="E33">
            <v>199412.43</v>
          </cell>
          <cell r="F33">
            <v>199412.43</v>
          </cell>
          <cell r="G33">
            <v>33198.839999999997</v>
          </cell>
          <cell r="I33">
            <v>0</v>
          </cell>
          <cell r="J33" t="str">
            <v>22178340</v>
          </cell>
          <cell r="K33" t="str">
            <v>Modernizar, manter, ampliar e garantir a estruturação de 18 ha de unidades multiplicadoras de raquetes-semente de variedades de palma forrageira tolerantes à cochonilha-do-carmim no Rio Grande do Norte.</v>
          </cell>
          <cell r="L33" t="str">
            <v>RN</v>
          </cell>
          <cell r="M33" t="str">
            <v>NATAL</v>
          </cell>
          <cell r="N33">
            <v>2020</v>
          </cell>
          <cell r="O33" t="str">
            <v>SECRETARIA DE ESTADO DA AGRICULTURA, DA PECUARIA E DA PESCA</v>
          </cell>
          <cell r="P33" t="str">
            <v>Em execução</v>
          </cell>
          <cell r="Q33">
            <v>45291</v>
          </cell>
          <cell r="R33" t="str">
            <v>59336001427202038</v>
          </cell>
        </row>
        <row r="34">
          <cell r="A34">
            <v>903159</v>
          </cell>
          <cell r="B34" t="str">
            <v>-</v>
          </cell>
          <cell r="C34" t="str">
            <v>-</v>
          </cell>
          <cell r="D34">
            <v>477011.69</v>
          </cell>
          <cell r="E34">
            <v>476011.69</v>
          </cell>
          <cell r="F34">
            <v>476011.69</v>
          </cell>
          <cell r="G34">
            <v>0</v>
          </cell>
          <cell r="I34">
            <v>0</v>
          </cell>
          <cell r="J34" t="str">
            <v>22178340</v>
          </cell>
          <cell r="K34" t="str">
            <v>Implantação de sistemas de tratamento e reuso de águas cinzas domiciliares em atividades produtivas no semiárido piauiense.</v>
          </cell>
          <cell r="L34" t="str">
            <v>PI</v>
          </cell>
          <cell r="M34" t="str">
            <v>SAO RAIMUNDO NONATO</v>
          </cell>
          <cell r="N34">
            <v>2020</v>
          </cell>
          <cell r="O34" t="str">
            <v>MUNICIPIO DE SAO RAIMUNDO NONATO</v>
          </cell>
          <cell r="P34" t="str">
            <v>Em execução</v>
          </cell>
          <cell r="Q34">
            <v>44768</v>
          </cell>
          <cell r="R34" t="str">
            <v>59336001156202011</v>
          </cell>
        </row>
        <row r="35">
          <cell r="A35">
            <v>898726</v>
          </cell>
          <cell r="B35" t="str">
            <v>RAIMUNDO COSTA</v>
          </cell>
          <cell r="C35" t="str">
            <v>41280004</v>
          </cell>
          <cell r="D35">
            <v>1005000</v>
          </cell>
          <cell r="E35">
            <v>1000000</v>
          </cell>
          <cell r="F35">
            <v>1000000</v>
          </cell>
          <cell r="G35">
            <v>0</v>
          </cell>
          <cell r="H35">
            <v>0</v>
          </cell>
          <cell r="I35">
            <v>1000000</v>
          </cell>
          <cell r="J35" t="str">
            <v>7K660029</v>
          </cell>
          <cell r="K35" t="str">
            <v>Adequação de Estradas Vicinais no Município de Valença - BA.</v>
          </cell>
          <cell r="L35" t="str">
            <v>BA</v>
          </cell>
          <cell r="M35" t="str">
            <v>IBIRAPITANGA</v>
          </cell>
          <cell r="N35">
            <v>2020</v>
          </cell>
          <cell r="O35" t="str">
            <v>CONSORCIO INTERMUNICIPAL DO MOSAICO DAS APAS DO BAIXO SUL</v>
          </cell>
          <cell r="P35" t="str">
            <v>Em execução</v>
          </cell>
          <cell r="Q35">
            <v>45283</v>
          </cell>
          <cell r="R35" t="str">
            <v>59336000646202008</v>
          </cell>
        </row>
        <row r="36">
          <cell r="A36">
            <v>898722</v>
          </cell>
          <cell r="B36" t="str">
            <v>ZENAIDE MAIA</v>
          </cell>
          <cell r="C36" t="str">
            <v>40910003</v>
          </cell>
          <cell r="D36">
            <v>252000</v>
          </cell>
          <cell r="E36">
            <v>250000</v>
          </cell>
          <cell r="F36">
            <v>250000</v>
          </cell>
          <cell r="G36">
            <v>250000</v>
          </cell>
          <cell r="H36">
            <v>1</v>
          </cell>
          <cell r="I36">
            <v>250000</v>
          </cell>
          <cell r="J36" t="str">
            <v>7K660024</v>
          </cell>
          <cell r="K36" t="str">
            <v>Ampliação e adequação da passagem molhada entre os bairros Paraíba e Soledade no Município de Caicó/RN.</v>
          </cell>
          <cell r="L36" t="str">
            <v>RN</v>
          </cell>
          <cell r="M36" t="str">
            <v>CAICO</v>
          </cell>
          <cell r="N36">
            <v>2020</v>
          </cell>
          <cell r="O36" t="str">
            <v>MUNICIPIO DE CAICO</v>
          </cell>
          <cell r="P36" t="str">
            <v>Em execução</v>
          </cell>
          <cell r="Q36">
            <v>44962</v>
          </cell>
          <cell r="R36" t="str">
            <v>59336000381202030</v>
          </cell>
        </row>
        <row r="37">
          <cell r="A37">
            <v>898645</v>
          </cell>
          <cell r="B37" t="str">
            <v>ZENAIDE MAIA</v>
          </cell>
          <cell r="C37" t="str">
            <v>40910003</v>
          </cell>
          <cell r="D37">
            <v>195055.54</v>
          </cell>
          <cell r="E37">
            <v>194555.54</v>
          </cell>
          <cell r="F37">
            <v>194555.54</v>
          </cell>
          <cell r="G37">
            <v>194555.54</v>
          </cell>
          <cell r="H37">
            <v>1</v>
          </cell>
          <cell r="I37">
            <v>194555.54</v>
          </cell>
          <cell r="J37" t="str">
            <v>7K660024</v>
          </cell>
          <cell r="K37" t="str">
            <v>CONSTRUÇÃO DE CERCAMENTO DO PERÍMETRO DO CONDOMÍNIO  COMERCIAL, NESTE MUNICÍPIO DE SÃO GONÇALO DO AMARANTE-RN</v>
          </cell>
          <cell r="L37" t="str">
            <v>RN</v>
          </cell>
          <cell r="M37" t="str">
            <v>SAO GONCALO DO AMARANTE</v>
          </cell>
          <cell r="N37">
            <v>2020</v>
          </cell>
          <cell r="O37" t="str">
            <v>MUNICIPIO DE SAO GONCALO DO AMARANTE</v>
          </cell>
          <cell r="P37" t="str">
            <v>Em execução</v>
          </cell>
          <cell r="Q37">
            <v>45130</v>
          </cell>
          <cell r="R37" t="str">
            <v>59336000452202002</v>
          </cell>
        </row>
        <row r="38">
          <cell r="A38">
            <v>898644</v>
          </cell>
          <cell r="B38" t="str">
            <v>RAIMUNDO COSTA</v>
          </cell>
          <cell r="C38" t="str">
            <v>41280006</v>
          </cell>
          <cell r="D38">
            <v>460000</v>
          </cell>
          <cell r="E38">
            <v>450227</v>
          </cell>
          <cell r="F38">
            <v>450227</v>
          </cell>
          <cell r="G38">
            <v>0</v>
          </cell>
          <cell r="H38">
            <v>0</v>
          </cell>
          <cell r="I38">
            <v>450227</v>
          </cell>
          <cell r="J38" t="str">
            <v>7K660029</v>
          </cell>
          <cell r="K38" t="str">
            <v>Construção de Cais e Pavimentação com Drenagem no Município de Belmonte/BA. (Cais Moça Bonita)</v>
          </cell>
          <cell r="L38" t="str">
            <v>BA</v>
          </cell>
          <cell r="M38" t="str">
            <v>BELMONTE</v>
          </cell>
          <cell r="N38">
            <v>2020</v>
          </cell>
          <cell r="O38" t="str">
            <v>MUNICIPIO DE BELMONTE</v>
          </cell>
          <cell r="P38" t="str">
            <v>Em execução</v>
          </cell>
          <cell r="Q38">
            <v>44804</v>
          </cell>
          <cell r="R38" t="str">
            <v>59336000374202038</v>
          </cell>
        </row>
        <row r="39">
          <cell r="A39">
            <v>898643</v>
          </cell>
          <cell r="B39" t="str">
            <v>RAFAEL MOTTA</v>
          </cell>
          <cell r="C39" t="str">
            <v>37420003</v>
          </cell>
          <cell r="D39">
            <v>154000</v>
          </cell>
          <cell r="E39">
            <v>150000</v>
          </cell>
          <cell r="F39">
            <v>150000</v>
          </cell>
          <cell r="G39">
            <v>150000</v>
          </cell>
          <cell r="H39">
            <v>1</v>
          </cell>
          <cell r="I39">
            <v>150000</v>
          </cell>
          <cell r="J39" t="str">
            <v>7K660024</v>
          </cell>
          <cell r="K39" t="str">
            <v>Aquisição de um Trator agrícola e de uma Carreta Tanque, para este município de Afonso Bezerra – RN.</v>
          </cell>
          <cell r="L39" t="str">
            <v>RN</v>
          </cell>
          <cell r="M39" t="str">
            <v>AFONSO BEZERRA</v>
          </cell>
          <cell r="N39">
            <v>2020</v>
          </cell>
          <cell r="O39" t="str">
            <v>MUNICIPIO DE AFONSO BEZERRA</v>
          </cell>
          <cell r="P39" t="str">
            <v>Em execução</v>
          </cell>
          <cell r="Q39">
            <v>44803</v>
          </cell>
          <cell r="R39" t="str">
            <v>59336000462202030</v>
          </cell>
        </row>
        <row r="40">
          <cell r="A40">
            <v>898642</v>
          </cell>
          <cell r="B40" t="str">
            <v>RAIMUNDO COSTA</v>
          </cell>
          <cell r="C40" t="str">
            <v>41280004</v>
          </cell>
          <cell r="D40">
            <v>1010000</v>
          </cell>
          <cell r="E40">
            <v>1000000</v>
          </cell>
          <cell r="F40">
            <v>1000000</v>
          </cell>
          <cell r="G40">
            <v>0</v>
          </cell>
          <cell r="H40">
            <v>0</v>
          </cell>
          <cell r="I40">
            <v>1000000</v>
          </cell>
          <cell r="J40" t="str">
            <v>7K660029</v>
          </cell>
          <cell r="K40" t="str">
            <v>Reforma e Ampliação da Estação de Tratamento de Esgoto e Ampliação das Redes Coletoras no Bairro Santa Terezinha, Distrito do Guaibim no Município de Valença - BA.</v>
          </cell>
          <cell r="L40" t="str">
            <v>BA</v>
          </cell>
          <cell r="M40" t="str">
            <v>IBIRAPITANGA</v>
          </cell>
          <cell r="N40">
            <v>2020</v>
          </cell>
          <cell r="O40" t="str">
            <v>CONSORCIO INTERMUNICIPAL DO MOSAICO DAS APAS DO BAIXO SUL</v>
          </cell>
          <cell r="P40" t="str">
            <v>Em execução</v>
          </cell>
          <cell r="Q40">
            <v>44918</v>
          </cell>
          <cell r="R40" t="str">
            <v>59336000461202095</v>
          </cell>
        </row>
        <row r="41">
          <cell r="A41">
            <v>898398</v>
          </cell>
          <cell r="B41" t="str">
            <v>RAFAEL MOTTA</v>
          </cell>
          <cell r="C41" t="str">
            <v>37420003</v>
          </cell>
          <cell r="D41">
            <v>251669.05</v>
          </cell>
          <cell r="E41">
            <v>250000</v>
          </cell>
          <cell r="F41">
            <v>250000</v>
          </cell>
          <cell r="G41">
            <v>0</v>
          </cell>
          <cell r="H41">
            <v>0</v>
          </cell>
          <cell r="I41">
            <v>250000</v>
          </cell>
          <cell r="J41" t="str">
            <v>7K660024</v>
          </cell>
          <cell r="K41" t="str">
            <v>Pavimentação em Paralelepípedo de Rua no Sítio Serra das Almas no município de Agua Nova/RN.</v>
          </cell>
          <cell r="L41" t="str">
            <v>RN</v>
          </cell>
          <cell r="M41" t="str">
            <v>AGUA NOVA</v>
          </cell>
          <cell r="N41">
            <v>2020</v>
          </cell>
          <cell r="O41" t="str">
            <v>MUNICIPIO DE AGUA NOVA</v>
          </cell>
          <cell r="P41" t="str">
            <v>Em execução</v>
          </cell>
          <cell r="Q41">
            <v>44918</v>
          </cell>
          <cell r="R41" t="str">
            <v>59336000409202039</v>
          </cell>
        </row>
        <row r="42">
          <cell r="A42">
            <v>898397</v>
          </cell>
          <cell r="B42" t="str">
            <v>RAFAEL MOTTA</v>
          </cell>
          <cell r="C42" t="str">
            <v>37420003</v>
          </cell>
          <cell r="D42">
            <v>152000</v>
          </cell>
          <cell r="E42">
            <v>150000</v>
          </cell>
          <cell r="F42">
            <v>150000</v>
          </cell>
          <cell r="G42">
            <v>0</v>
          </cell>
          <cell r="H42">
            <v>0</v>
          </cell>
          <cell r="I42">
            <v>150000</v>
          </cell>
          <cell r="J42" t="str">
            <v>7K660024</v>
          </cell>
          <cell r="K42" t="str">
            <v>Aquisição de 1 Trator com Implementos Agrícolas.</v>
          </cell>
          <cell r="L42" t="str">
            <v>RN</v>
          </cell>
          <cell r="M42" t="str">
            <v>CAMPO REDONDO</v>
          </cell>
          <cell r="N42">
            <v>2020</v>
          </cell>
          <cell r="O42" t="str">
            <v>MUNICIPIO DE CAMPO REDONDO</v>
          </cell>
          <cell r="P42" t="str">
            <v>Em execução</v>
          </cell>
          <cell r="Q42">
            <v>44771</v>
          </cell>
          <cell r="R42" t="str">
            <v>59336000457202027</v>
          </cell>
        </row>
        <row r="43">
          <cell r="A43">
            <v>898288</v>
          </cell>
          <cell r="B43" t="str">
            <v>ZENAIDE MAIA</v>
          </cell>
          <cell r="C43" t="str">
            <v>40910003</v>
          </cell>
          <cell r="D43">
            <v>266402.82</v>
          </cell>
          <cell r="E43">
            <v>250000</v>
          </cell>
          <cell r="F43">
            <v>250000</v>
          </cell>
          <cell r="G43">
            <v>0</v>
          </cell>
          <cell r="H43">
            <v>0</v>
          </cell>
          <cell r="I43">
            <v>250000</v>
          </cell>
          <cell r="J43" t="str">
            <v>7K660024</v>
          </cell>
          <cell r="K43" t="str">
            <v>Construção de Galpão Industrial em concreto armado no município de Ceará Mirim/RN.</v>
          </cell>
          <cell r="L43" t="str">
            <v>RN</v>
          </cell>
          <cell r="M43" t="str">
            <v>CEARA-MIRIM</v>
          </cell>
          <cell r="N43">
            <v>2020</v>
          </cell>
          <cell r="O43" t="str">
            <v>MUNICIPIO DE CEARA-MIRIM</v>
          </cell>
          <cell r="P43" t="str">
            <v>Em execução</v>
          </cell>
          <cell r="Q43">
            <v>45125</v>
          </cell>
          <cell r="R43" t="str">
            <v>59336000504202032</v>
          </cell>
        </row>
        <row r="44">
          <cell r="A44">
            <v>898221</v>
          </cell>
          <cell r="B44" t="str">
            <v>ABILIO SANTANA</v>
          </cell>
          <cell r="C44" t="str">
            <v>38950002</v>
          </cell>
          <cell r="D44">
            <v>500500.5</v>
          </cell>
          <cell r="E44">
            <v>500000</v>
          </cell>
          <cell r="F44">
            <v>500000</v>
          </cell>
          <cell r="G44">
            <v>0</v>
          </cell>
          <cell r="H44">
            <v>0</v>
          </cell>
          <cell r="I44">
            <v>500000</v>
          </cell>
          <cell r="J44" t="str">
            <v>7K662328</v>
          </cell>
          <cell r="K44" t="str">
            <v>Requalificação da Cobertura do Mercado Municipal de Uruçuca/Ba</v>
          </cell>
          <cell r="L44" t="str">
            <v>BA</v>
          </cell>
          <cell r="M44" t="str">
            <v>URUCUCA</v>
          </cell>
          <cell r="N44">
            <v>2020</v>
          </cell>
          <cell r="O44" t="str">
            <v>MUNICIPIO DE URUCUCA</v>
          </cell>
          <cell r="P44" t="str">
            <v>Em execução</v>
          </cell>
          <cell r="Q44">
            <v>45131</v>
          </cell>
          <cell r="R44" t="str">
            <v>59336000414202041</v>
          </cell>
        </row>
        <row r="45">
          <cell r="A45">
            <v>897342</v>
          </cell>
          <cell r="B45" t="str">
            <v>-</v>
          </cell>
          <cell r="C45" t="str">
            <v>-</v>
          </cell>
          <cell r="D45">
            <v>703867.45</v>
          </cell>
          <cell r="E45">
            <v>700000</v>
          </cell>
          <cell r="F45">
            <v>700000</v>
          </cell>
          <cell r="G45">
            <v>280000</v>
          </cell>
          <cell r="I45">
            <v>0</v>
          </cell>
          <cell r="J45" t="str">
            <v>7K660001</v>
          </cell>
          <cell r="K45" t="str">
            <v>Pavimentação em paralelepípedo de ruas da Vila do Vitorino e Vila de Trapiá no município de Riacho das Almas</v>
          </cell>
          <cell r="L45" t="str">
            <v>PE</v>
          </cell>
          <cell r="M45" t="str">
            <v>RIACHO DAS ALMAS</v>
          </cell>
          <cell r="N45">
            <v>2019</v>
          </cell>
          <cell r="O45" t="str">
            <v>MUNICIPIO DE RIACHO DAS ALMAS</v>
          </cell>
          <cell r="P45" t="str">
            <v>Em execução</v>
          </cell>
          <cell r="Q45">
            <v>45289</v>
          </cell>
          <cell r="R45" t="str">
            <v>59336003223201906</v>
          </cell>
        </row>
        <row r="46">
          <cell r="A46">
            <v>897150</v>
          </cell>
          <cell r="B46" t="str">
            <v>-</v>
          </cell>
          <cell r="C46" t="str">
            <v>-</v>
          </cell>
          <cell r="D46">
            <v>1723118.36</v>
          </cell>
          <cell r="E46">
            <v>1700000</v>
          </cell>
          <cell r="F46">
            <v>1700000</v>
          </cell>
          <cell r="G46">
            <v>340000</v>
          </cell>
          <cell r="I46">
            <v>0</v>
          </cell>
          <cell r="J46" t="str">
            <v>7K660001</v>
          </cell>
          <cell r="K46" t="str">
            <v>PAVIMENTAÇÃO EM PARALELEPÍPEDO GRANÍTICO EM RUAS DA SEDE DO MUNICÍPIO E EM VERMELHOS.</v>
          </cell>
          <cell r="L46" t="str">
            <v>PE</v>
          </cell>
          <cell r="M46" t="str">
            <v>LAGOA GRANDE</v>
          </cell>
          <cell r="N46">
            <v>2019</v>
          </cell>
          <cell r="O46" t="str">
            <v>MUNICIPIO DE LAGOA GRANDE</v>
          </cell>
          <cell r="P46" t="str">
            <v>Em execução</v>
          </cell>
          <cell r="Q46">
            <v>44926</v>
          </cell>
          <cell r="R46" t="str">
            <v>59336003221201917</v>
          </cell>
        </row>
        <row r="47">
          <cell r="A47">
            <v>897120</v>
          </cell>
          <cell r="B47" t="str">
            <v>-</v>
          </cell>
          <cell r="C47" t="str">
            <v>-</v>
          </cell>
          <cell r="D47">
            <v>2216519.98</v>
          </cell>
          <cell r="E47">
            <v>2000000</v>
          </cell>
          <cell r="F47">
            <v>2000000</v>
          </cell>
          <cell r="G47">
            <v>2000000</v>
          </cell>
          <cell r="I47">
            <v>0</v>
          </cell>
          <cell r="J47" t="str">
            <v>7K660001</v>
          </cell>
          <cell r="K47" t="str">
            <v>Construção de Pavimentação em Paralelepípedos em Vias Urbanas e Rurais do Município de Cupira/PE.</v>
          </cell>
          <cell r="L47" t="str">
            <v>PE</v>
          </cell>
          <cell r="M47" t="str">
            <v>CUPIRA</v>
          </cell>
          <cell r="N47">
            <v>2019</v>
          </cell>
          <cell r="O47" t="str">
            <v>MUNICIPIO DE CUPIRA</v>
          </cell>
          <cell r="P47" t="str">
            <v>Prestação de Contas Iniciada Por Antecipação</v>
          </cell>
          <cell r="Q47">
            <v>44894</v>
          </cell>
          <cell r="R47" t="str">
            <v>59336003247201957</v>
          </cell>
        </row>
        <row r="48">
          <cell r="A48">
            <v>897036</v>
          </cell>
          <cell r="B48" t="str">
            <v>-</v>
          </cell>
          <cell r="C48" t="str">
            <v>-</v>
          </cell>
          <cell r="D48">
            <v>801000</v>
          </cell>
          <cell r="E48">
            <v>800000</v>
          </cell>
          <cell r="F48">
            <v>800000</v>
          </cell>
          <cell r="G48">
            <v>0</v>
          </cell>
          <cell r="I48">
            <v>0</v>
          </cell>
          <cell r="J48" t="str">
            <v>7K660001</v>
          </cell>
          <cell r="K48" t="str">
            <v>PAVIMENTAÇÃO EM PARALELEPÍPEDOS, NA ZONA URBANA, NO MUNICÍPIO DE JUREMA PE.</v>
          </cell>
          <cell r="L48" t="str">
            <v>PE</v>
          </cell>
          <cell r="M48" t="str">
            <v>JUREMA</v>
          </cell>
          <cell r="N48">
            <v>2019</v>
          </cell>
          <cell r="O48" t="str">
            <v>MUNICIPIO DE JUREMA</v>
          </cell>
          <cell r="P48" t="str">
            <v>Em execução</v>
          </cell>
          <cell r="Q48">
            <v>44926</v>
          </cell>
          <cell r="R48" t="str">
            <v>59336003222201953</v>
          </cell>
        </row>
        <row r="49">
          <cell r="A49">
            <v>897031</v>
          </cell>
          <cell r="B49" t="str">
            <v>-</v>
          </cell>
          <cell r="C49" t="str">
            <v>-</v>
          </cell>
          <cell r="D49">
            <v>887134.29</v>
          </cell>
          <cell r="E49">
            <v>886246.29</v>
          </cell>
          <cell r="F49">
            <v>886246.29</v>
          </cell>
          <cell r="G49">
            <v>736111.49</v>
          </cell>
          <cell r="I49">
            <v>0</v>
          </cell>
          <cell r="J49" t="str">
            <v>7K660001</v>
          </cell>
          <cell r="K49" t="str">
            <v>Pavimentação em paralelepípedos em vias na area urbana do Município de Itambé/PE.</v>
          </cell>
          <cell r="L49" t="str">
            <v>PE</v>
          </cell>
          <cell r="M49" t="str">
            <v>ITAMBE</v>
          </cell>
          <cell r="N49">
            <v>2019</v>
          </cell>
          <cell r="O49" t="str">
            <v>MUNICIPIO DE ITAMBE</v>
          </cell>
          <cell r="P49" t="str">
            <v>Em execução</v>
          </cell>
          <cell r="Q49">
            <v>44926</v>
          </cell>
          <cell r="R49" t="str">
            <v>59336003218201995</v>
          </cell>
        </row>
        <row r="50">
          <cell r="A50">
            <v>896890</v>
          </cell>
          <cell r="B50" t="str">
            <v>-</v>
          </cell>
          <cell r="C50" t="str">
            <v>-</v>
          </cell>
          <cell r="D50">
            <v>1164539.28</v>
          </cell>
          <cell r="E50">
            <v>1000000</v>
          </cell>
          <cell r="F50">
            <v>1000000</v>
          </cell>
          <cell r="G50">
            <v>846588.72</v>
          </cell>
          <cell r="I50">
            <v>0</v>
          </cell>
          <cell r="J50" t="str">
            <v>7K660001</v>
          </cell>
          <cell r="K50" t="str">
            <v>Pavimentação em paralelepípedos de ruas na Zona Urbana do Município da Aliança/PE</v>
          </cell>
          <cell r="L50" t="str">
            <v>PE</v>
          </cell>
          <cell r="M50" t="str">
            <v>ALIANCA</v>
          </cell>
          <cell r="N50">
            <v>2019</v>
          </cell>
          <cell r="O50" t="str">
            <v>MUNICIPIO DA ALIANCA</v>
          </cell>
          <cell r="P50" t="str">
            <v>Em execução</v>
          </cell>
          <cell r="Q50">
            <v>44926</v>
          </cell>
          <cell r="R50" t="str">
            <v>59336003287201907</v>
          </cell>
        </row>
        <row r="51">
          <cell r="A51">
            <v>896872</v>
          </cell>
          <cell r="B51" t="str">
            <v>-</v>
          </cell>
          <cell r="C51" t="str">
            <v>-</v>
          </cell>
          <cell r="D51">
            <v>910663.5</v>
          </cell>
          <cell r="E51">
            <v>500000</v>
          </cell>
          <cell r="F51">
            <v>500000</v>
          </cell>
          <cell r="G51">
            <v>0</v>
          </cell>
          <cell r="I51">
            <v>0</v>
          </cell>
          <cell r="J51" t="str">
            <v>7K660001</v>
          </cell>
          <cell r="K51" t="str">
            <v>Pavimentação em paralelepípedos em vias urbanas no Município de Sirinhaém/PE.</v>
          </cell>
          <cell r="L51" t="str">
            <v>PE</v>
          </cell>
          <cell r="M51" t="str">
            <v>SIRINHAEM</v>
          </cell>
          <cell r="N51">
            <v>2019</v>
          </cell>
          <cell r="O51" t="str">
            <v>MUNICIPIO DE SIRINHAEM</v>
          </cell>
          <cell r="P51" t="str">
            <v>Em execução</v>
          </cell>
          <cell r="Q51">
            <v>44926</v>
          </cell>
          <cell r="R51" t="str">
            <v>59336003219201930</v>
          </cell>
        </row>
        <row r="52">
          <cell r="A52">
            <v>896358</v>
          </cell>
          <cell r="B52" t="str">
            <v>-</v>
          </cell>
          <cell r="C52" t="str">
            <v>-</v>
          </cell>
          <cell r="D52">
            <v>890978.48</v>
          </cell>
          <cell r="E52">
            <v>700000</v>
          </cell>
          <cell r="F52">
            <v>700000</v>
          </cell>
          <cell r="G52">
            <v>0</v>
          </cell>
          <cell r="I52">
            <v>0</v>
          </cell>
          <cell r="J52" t="str">
            <v>7K660001</v>
          </cell>
          <cell r="K52" t="str">
            <v>Pavimentação em paralelepípedos de ruas na Zona Urbana do Município de Arcoverde/PE.</v>
          </cell>
          <cell r="L52" t="str">
            <v>PE</v>
          </cell>
          <cell r="M52" t="str">
            <v>ARCOVERDE</v>
          </cell>
          <cell r="N52">
            <v>2019</v>
          </cell>
          <cell r="O52" t="str">
            <v>MUNICIPIO DE ARCOVERDE</v>
          </cell>
          <cell r="P52" t="str">
            <v>Em execução</v>
          </cell>
          <cell r="Q52">
            <v>44924</v>
          </cell>
          <cell r="R52" t="str">
            <v>59336003260201914</v>
          </cell>
        </row>
        <row r="53">
          <cell r="A53">
            <v>895620</v>
          </cell>
          <cell r="B53" t="str">
            <v>-</v>
          </cell>
          <cell r="C53" t="str">
            <v>-</v>
          </cell>
          <cell r="D53">
            <v>1005000</v>
          </cell>
          <cell r="E53">
            <v>1000000</v>
          </cell>
          <cell r="F53">
            <v>1000000</v>
          </cell>
          <cell r="G53">
            <v>700000</v>
          </cell>
          <cell r="I53">
            <v>0</v>
          </cell>
          <cell r="J53" t="str">
            <v>7K660001</v>
          </cell>
          <cell r="K53" t="str">
            <v>Pavimentação em paralelepípedos em diversas ruas da zona Rural e Urbana do Município de Cumaru/PE.</v>
          </cell>
          <cell r="L53" t="str">
            <v>PE</v>
          </cell>
          <cell r="M53" t="str">
            <v>CUMARU</v>
          </cell>
          <cell r="N53">
            <v>2019</v>
          </cell>
          <cell r="O53" t="str">
            <v>MUNICIPIO DE CUMARU</v>
          </cell>
          <cell r="P53" t="str">
            <v>Em execução</v>
          </cell>
          <cell r="Q53">
            <v>44926</v>
          </cell>
          <cell r="R53" t="str">
            <v>59336003233201933</v>
          </cell>
        </row>
        <row r="54">
          <cell r="A54">
            <v>895581</v>
          </cell>
          <cell r="B54" t="str">
            <v>-</v>
          </cell>
          <cell r="C54" t="str">
            <v>-</v>
          </cell>
          <cell r="D54">
            <v>1707445.09</v>
          </cell>
          <cell r="E54">
            <v>1700000</v>
          </cell>
          <cell r="F54">
            <v>1700000</v>
          </cell>
          <cell r="G54">
            <v>340000</v>
          </cell>
          <cell r="I54">
            <v>0</v>
          </cell>
          <cell r="J54" t="str">
            <v>7K660001</v>
          </cell>
          <cell r="K54" t="str">
            <v>Pavimentação em paralelepípedos em vias do Bairro Novo Coqueiral no Município de Toritama/PE.</v>
          </cell>
          <cell r="L54" t="str">
            <v>PE</v>
          </cell>
          <cell r="M54" t="str">
            <v>TORITAMA</v>
          </cell>
          <cell r="N54">
            <v>2019</v>
          </cell>
          <cell r="O54" t="str">
            <v>MUNICIPIO DE TORITAMA</v>
          </cell>
          <cell r="P54" t="str">
            <v>Em execução</v>
          </cell>
          <cell r="Q54">
            <v>45289</v>
          </cell>
          <cell r="R54" t="str">
            <v>59336003216201904</v>
          </cell>
        </row>
        <row r="55">
          <cell r="A55">
            <v>894277</v>
          </cell>
          <cell r="B55" t="str">
            <v>-</v>
          </cell>
          <cell r="C55" t="str">
            <v>-</v>
          </cell>
          <cell r="D55">
            <v>838599.07</v>
          </cell>
          <cell r="E55">
            <v>779525.47</v>
          </cell>
          <cell r="F55">
            <v>779525.47</v>
          </cell>
          <cell r="G55">
            <v>779525.47</v>
          </cell>
          <cell r="I55">
            <v>0</v>
          </cell>
          <cell r="J55" t="str">
            <v>7K660001</v>
          </cell>
          <cell r="K55" t="str">
            <v>Pavimentação em paralelepípedo granítico de ruas no Município de Itapissuma/PE, na área Urbana do Município.</v>
          </cell>
          <cell r="L55" t="str">
            <v>PE</v>
          </cell>
          <cell r="M55" t="str">
            <v>ITAPISSUMA</v>
          </cell>
          <cell r="N55">
            <v>2019</v>
          </cell>
          <cell r="O55" t="str">
            <v>MUNICIPIO DE ITAPISSUMA</v>
          </cell>
          <cell r="P55" t="str">
            <v>Em execução</v>
          </cell>
          <cell r="Q55">
            <v>44926</v>
          </cell>
          <cell r="R55" t="str">
            <v>59336003217201941</v>
          </cell>
        </row>
        <row r="56">
          <cell r="A56">
            <v>894270</v>
          </cell>
          <cell r="B56" t="str">
            <v>-</v>
          </cell>
          <cell r="C56" t="str">
            <v>-</v>
          </cell>
          <cell r="D56">
            <v>602867.51</v>
          </cell>
          <cell r="E56">
            <v>600000</v>
          </cell>
          <cell r="F56">
            <v>600000</v>
          </cell>
          <cell r="G56">
            <v>240000</v>
          </cell>
          <cell r="I56">
            <v>0</v>
          </cell>
          <cell r="J56" t="str">
            <v>7K660001</v>
          </cell>
          <cell r="K56" t="str">
            <v>PAVIMENTAÇÃO EM PARALELEPÍPEDOS DE RUAS NA SEDE DO MUNICÍPIO DE BUÍQUE/PE</v>
          </cell>
          <cell r="L56" t="str">
            <v>PE</v>
          </cell>
          <cell r="M56" t="str">
            <v>BUIQUE</v>
          </cell>
          <cell r="N56">
            <v>2019</v>
          </cell>
          <cell r="O56" t="str">
            <v>MUNICIPIO DE BUIQUE</v>
          </cell>
          <cell r="P56" t="str">
            <v>Em execução</v>
          </cell>
          <cell r="Q56">
            <v>44924</v>
          </cell>
          <cell r="R56" t="str">
            <v>59336003232201999</v>
          </cell>
        </row>
        <row r="57">
          <cell r="A57">
            <v>894253</v>
          </cell>
          <cell r="B57" t="str">
            <v>-</v>
          </cell>
          <cell r="C57" t="str">
            <v>-</v>
          </cell>
          <cell r="D57">
            <v>1357333.33</v>
          </cell>
          <cell r="E57">
            <v>1000000</v>
          </cell>
          <cell r="F57">
            <v>1000000</v>
          </cell>
          <cell r="G57">
            <v>1000000</v>
          </cell>
          <cell r="I57">
            <v>0</v>
          </cell>
          <cell r="J57" t="str">
            <v>7K660001</v>
          </cell>
          <cell r="K57" t="str">
            <v>AQUISIÇÃO DE PATRULHA MECANIZADA DESTINA AO MUNICÍPIO DE CUSTÓDIA.</v>
          </cell>
          <cell r="L57" t="str">
            <v>PE</v>
          </cell>
          <cell r="M57" t="str">
            <v>CUSTODIA</v>
          </cell>
          <cell r="N57">
            <v>2019</v>
          </cell>
          <cell r="O57" t="str">
            <v>MUNICIPIO DE CUSTODIA</v>
          </cell>
          <cell r="P57" t="str">
            <v>Prestação de Contas em Análise</v>
          </cell>
          <cell r="Q57">
            <v>44926</v>
          </cell>
          <cell r="R57" t="str">
            <v>59336003278201916</v>
          </cell>
        </row>
        <row r="58">
          <cell r="A58">
            <v>893892</v>
          </cell>
          <cell r="B58" t="str">
            <v>-</v>
          </cell>
          <cell r="C58" t="str">
            <v>-</v>
          </cell>
          <cell r="D58">
            <v>426000</v>
          </cell>
          <cell r="E58">
            <v>425000</v>
          </cell>
          <cell r="F58">
            <v>425000</v>
          </cell>
          <cell r="G58">
            <v>319360.49</v>
          </cell>
          <cell r="I58">
            <v>0</v>
          </cell>
          <cell r="J58" t="str">
            <v>46400020</v>
          </cell>
          <cell r="K58" t="str">
            <v>Capacitação de mão de obra e formação de profissional na área de computação em nuvem para atores do ecossistema de TIC do Estado de Pernambuco.</v>
          </cell>
          <cell r="L58" t="str">
            <v>PE</v>
          </cell>
          <cell r="M58" t="str">
            <v>RECIFE</v>
          </cell>
          <cell r="N58">
            <v>2019</v>
          </cell>
          <cell r="O58" t="str">
            <v>FUNDACAO UNIVERSIDADE DE PERNAMBUCO</v>
          </cell>
          <cell r="P58" t="str">
            <v>Em execução</v>
          </cell>
          <cell r="Q58">
            <v>44926</v>
          </cell>
          <cell r="R58" t="str">
            <v>59336003242201924</v>
          </cell>
        </row>
        <row r="59">
          <cell r="A59">
            <v>893056</v>
          </cell>
          <cell r="B59" t="str">
            <v>-</v>
          </cell>
          <cell r="C59" t="str">
            <v>-</v>
          </cell>
          <cell r="D59">
            <v>341000</v>
          </cell>
          <cell r="E59">
            <v>340000</v>
          </cell>
          <cell r="F59">
            <v>340000</v>
          </cell>
          <cell r="G59">
            <v>241376.8</v>
          </cell>
          <cell r="I59">
            <v>0</v>
          </cell>
          <cell r="J59" t="str">
            <v>46400020</v>
          </cell>
          <cell r="K59" t="str">
            <v>Desenvolvimento de capacidades da industria pernambucana através da capacitação de gestores e técnicos nas praticas da industria 4.0</v>
          </cell>
          <cell r="L59" t="str">
            <v>PE</v>
          </cell>
          <cell r="M59" t="str">
            <v>RECIFE</v>
          </cell>
          <cell r="N59">
            <v>2019</v>
          </cell>
          <cell r="O59" t="str">
            <v>FUNDACAO UNIVERSIDADE DE PERNAMBUCO</v>
          </cell>
          <cell r="P59" t="str">
            <v>Em execução</v>
          </cell>
          <cell r="Q59">
            <v>45015</v>
          </cell>
          <cell r="R59" t="str">
            <v>59336003248201900</v>
          </cell>
        </row>
        <row r="60">
          <cell r="A60">
            <v>892981</v>
          </cell>
          <cell r="B60" t="str">
            <v>-</v>
          </cell>
          <cell r="C60" t="str">
            <v>-</v>
          </cell>
          <cell r="D60">
            <v>207730</v>
          </cell>
          <cell r="E60">
            <v>206730</v>
          </cell>
          <cell r="F60">
            <v>206730</v>
          </cell>
          <cell r="G60">
            <v>0</v>
          </cell>
          <cell r="I60">
            <v>0</v>
          </cell>
          <cell r="J60" t="str">
            <v>83400020</v>
          </cell>
          <cell r="K60" t="str">
            <v>Implantação de dois campos de produção de mudas de três genótipos palma forrageira resistentes à cochonilha do carmim na Epamig Norte para distribuição a agricultores do semiárido mineiro por meio do programa Rede Palma.</v>
          </cell>
          <cell r="L60" t="str">
            <v>MG</v>
          </cell>
          <cell r="M60" t="str">
            <v>BELO HORIZONTE</v>
          </cell>
          <cell r="N60">
            <v>2019</v>
          </cell>
          <cell r="O60" t="str">
            <v>EMPRESA DE PESQUISA AGROPECUARIA DE MINAS GERAIS - EPAMIG</v>
          </cell>
          <cell r="P60" t="str">
            <v>Em execução</v>
          </cell>
          <cell r="Q60">
            <v>44926</v>
          </cell>
          <cell r="R60" t="str">
            <v>59336003213201962</v>
          </cell>
        </row>
        <row r="61">
          <cell r="A61">
            <v>892599</v>
          </cell>
          <cell r="B61" t="str">
            <v>-</v>
          </cell>
          <cell r="C61" t="str">
            <v>-</v>
          </cell>
          <cell r="D61">
            <v>651777.56999999995</v>
          </cell>
          <cell r="E61">
            <v>649777.56999999995</v>
          </cell>
          <cell r="F61">
            <v>649777.56999999995</v>
          </cell>
          <cell r="G61">
            <v>0</v>
          </cell>
          <cell r="I61">
            <v>0</v>
          </cell>
          <cell r="J61" t="str">
            <v>214S0020</v>
          </cell>
          <cell r="K61" t="str">
            <v>Montagem de Plataforma Digital, constituída de 1 (um) Centro de Processamento de Dados Avançados (Datacenter) e 2 (dois) laboratórios móveis para desenvolvimento de soluções em computação em nuvem.</v>
          </cell>
          <cell r="L61" t="str">
            <v>PE</v>
          </cell>
          <cell r="M61" t="str">
            <v>RECIFE</v>
          </cell>
          <cell r="N61">
            <v>2019</v>
          </cell>
          <cell r="O61" t="str">
            <v>FUNDACAO UNIVERSIDADE DE PERNAMBUCO</v>
          </cell>
          <cell r="P61" t="str">
            <v>Em execução</v>
          </cell>
          <cell r="Q61">
            <v>44926</v>
          </cell>
          <cell r="R61" t="str">
            <v>59336003160201980</v>
          </cell>
        </row>
        <row r="62">
          <cell r="A62">
            <v>892058</v>
          </cell>
          <cell r="B62" t="str">
            <v>RAFAEL MOTTA</v>
          </cell>
          <cell r="C62" t="str">
            <v>37420002</v>
          </cell>
          <cell r="D62">
            <v>310000</v>
          </cell>
          <cell r="E62">
            <v>300000</v>
          </cell>
          <cell r="F62">
            <v>300000</v>
          </cell>
          <cell r="G62">
            <v>0</v>
          </cell>
          <cell r="H62">
            <v>0</v>
          </cell>
          <cell r="I62">
            <v>300000</v>
          </cell>
          <cell r="J62" t="str">
            <v>7K660024</v>
          </cell>
          <cell r="K62" t="str">
            <v>AQUISIÇÃO DE VEÍCULO DO TIPO CAMINHÃO-TANQUE PARA APOIO AO ABASTECIMENTO DE ÁGUA NO MUNICÍPIO DE APODI/RN</v>
          </cell>
          <cell r="L62" t="str">
            <v>RN</v>
          </cell>
          <cell r="M62" t="str">
            <v>APODI</v>
          </cell>
          <cell r="N62">
            <v>2019</v>
          </cell>
          <cell r="O62" t="str">
            <v>MUNICIPIO DE APODI</v>
          </cell>
          <cell r="P62" t="str">
            <v>Em execução</v>
          </cell>
          <cell r="Q62">
            <v>44925</v>
          </cell>
          <cell r="R62" t="str">
            <v>59336002298201961</v>
          </cell>
        </row>
        <row r="63">
          <cell r="A63">
            <v>891715</v>
          </cell>
          <cell r="B63" t="str">
            <v>ZENAIDE MAIA</v>
          </cell>
          <cell r="C63" t="str">
            <v>37840020</v>
          </cell>
          <cell r="D63">
            <v>101000</v>
          </cell>
          <cell r="E63">
            <v>100000</v>
          </cell>
          <cell r="F63">
            <v>100000</v>
          </cell>
          <cell r="G63">
            <v>100000</v>
          </cell>
          <cell r="H63">
            <v>1</v>
          </cell>
          <cell r="I63">
            <v>100000</v>
          </cell>
          <cell r="J63" t="str">
            <v>7K660024</v>
          </cell>
          <cell r="K63" t="str">
            <v>Aquisição de Implementos agrícolas para desenvolvimento de atividades  no Município de Riacho de Santana/RN</v>
          </cell>
          <cell r="L63" t="str">
            <v>RN</v>
          </cell>
          <cell r="M63" t="str">
            <v>RIACHO DE SANTANA</v>
          </cell>
          <cell r="N63">
            <v>2019</v>
          </cell>
          <cell r="O63" t="str">
            <v>MUNICIPIO DE RIACHO DE SANTANA</v>
          </cell>
          <cell r="P63" t="str">
            <v>Prestação de Contas em Análise</v>
          </cell>
          <cell r="Q63">
            <v>44906</v>
          </cell>
          <cell r="R63" t="str">
            <v>59336002895201996</v>
          </cell>
        </row>
        <row r="64">
          <cell r="A64">
            <v>883046</v>
          </cell>
          <cell r="B64" t="str">
            <v>CLAUDIO CAJADO</v>
          </cell>
          <cell r="C64" t="str">
            <v>31660012</v>
          </cell>
          <cell r="D64">
            <v>393325.11</v>
          </cell>
          <cell r="E64">
            <v>320000</v>
          </cell>
          <cell r="F64">
            <v>320000</v>
          </cell>
          <cell r="G64">
            <v>320000</v>
          </cell>
          <cell r="H64">
            <v>1</v>
          </cell>
          <cell r="I64">
            <v>320000</v>
          </cell>
          <cell r="J64" t="str">
            <v>7K660029</v>
          </cell>
          <cell r="K64" t="str">
            <v>Pavimentação em Paralelepípedo de Vias Publicas com Construção e Meio Fio no Município de Mulungu do Morro, Estado da Bahia</v>
          </cell>
          <cell r="L64" t="str">
            <v>BA</v>
          </cell>
          <cell r="M64" t="str">
            <v>MULUNGU DO MORRO</v>
          </cell>
          <cell r="N64">
            <v>2019</v>
          </cell>
          <cell r="O64" t="str">
            <v>MUNICIPIO DE MULUNGU DO MORRO</v>
          </cell>
          <cell r="P64" t="str">
            <v>Aguardando Prestação de Contas</v>
          </cell>
          <cell r="Q64">
            <v>44649</v>
          </cell>
          <cell r="R64" t="str">
            <v>59336000568201908</v>
          </cell>
        </row>
        <row r="65">
          <cell r="A65">
            <v>883045</v>
          </cell>
          <cell r="B65" t="str">
            <v>ZENAIDE MAIA</v>
          </cell>
          <cell r="C65" t="str">
            <v>37840020</v>
          </cell>
          <cell r="D65">
            <v>935874.39</v>
          </cell>
          <cell r="E65">
            <v>900000</v>
          </cell>
          <cell r="F65">
            <v>900000</v>
          </cell>
          <cell r="G65">
            <v>900000</v>
          </cell>
          <cell r="H65">
            <v>1</v>
          </cell>
          <cell r="I65">
            <v>900000</v>
          </cell>
          <cell r="J65" t="str">
            <v>7K660024</v>
          </cell>
          <cell r="K65" t="str">
            <v>PAVIMENTAÇÃO ASFÁLTICA EM TSD DE RUAS NO BAIRRO PARATÍ NO MUNICÍPIO DE ASSÚ/RN.</v>
          </cell>
          <cell r="L65" t="str">
            <v>RN</v>
          </cell>
          <cell r="M65" t="str">
            <v>ACU</v>
          </cell>
          <cell r="N65">
            <v>2019</v>
          </cell>
          <cell r="O65" t="str">
            <v>MUNICIPIO DE ASSU</v>
          </cell>
          <cell r="P65" t="str">
            <v>Em execução</v>
          </cell>
          <cell r="Q65">
            <v>44873</v>
          </cell>
          <cell r="R65" t="str">
            <v>59336000909201937</v>
          </cell>
        </row>
        <row r="66">
          <cell r="A66">
            <v>883044</v>
          </cell>
          <cell r="B66" t="str">
            <v>JOAO GUALBERTO</v>
          </cell>
          <cell r="C66" t="str">
            <v>36870002</v>
          </cell>
          <cell r="D66">
            <v>2237065.0499999998</v>
          </cell>
          <cell r="E66">
            <v>2000000</v>
          </cell>
          <cell r="F66">
            <v>2000000</v>
          </cell>
          <cell r="G66">
            <v>2000000</v>
          </cell>
          <cell r="H66">
            <v>1</v>
          </cell>
          <cell r="I66">
            <v>2000000</v>
          </cell>
          <cell r="J66" t="str">
            <v>7K662178</v>
          </cell>
          <cell r="K66" t="str">
            <v>Pavimentação Em piso intertravado de vias publicas da zona urbana do município de Mata de São João.</v>
          </cell>
          <cell r="L66" t="str">
            <v>BA</v>
          </cell>
          <cell r="M66" t="str">
            <v>MATA DE SAO JOAO</v>
          </cell>
          <cell r="N66">
            <v>2019</v>
          </cell>
          <cell r="O66" t="str">
            <v>MUNICIPIO DE MATA DE SAO JOAO</v>
          </cell>
          <cell r="P66" t="str">
            <v>Em execução</v>
          </cell>
          <cell r="Q66">
            <v>44892</v>
          </cell>
          <cell r="R66" t="str">
            <v>59336000570201979</v>
          </cell>
        </row>
        <row r="67">
          <cell r="A67">
            <v>883043</v>
          </cell>
          <cell r="B67" t="str">
            <v>JOAO GUALBERTO</v>
          </cell>
          <cell r="C67" t="str">
            <v>36870002</v>
          </cell>
          <cell r="D67">
            <v>4463646.8600000003</v>
          </cell>
          <cell r="E67">
            <v>2410387</v>
          </cell>
          <cell r="F67">
            <v>2410387</v>
          </cell>
          <cell r="G67">
            <v>2086232.2</v>
          </cell>
          <cell r="H67">
            <v>0.86551752892792733</v>
          </cell>
          <cell r="I67">
            <v>2410387</v>
          </cell>
          <cell r="J67" t="str">
            <v>7K662178</v>
          </cell>
          <cell r="K67" t="str">
            <v>Pavimentação em CBUQ-Concreto Betuminoso Usinado a Quente e Paralelo de Vias Públicas na zona urbanas no Município de Mata de São João</v>
          </cell>
          <cell r="L67" t="str">
            <v>BA</v>
          </cell>
          <cell r="M67" t="str">
            <v>MATA DE SAO JOAO</v>
          </cell>
          <cell r="N67">
            <v>2019</v>
          </cell>
          <cell r="O67" t="str">
            <v>MUNICIPIO DE MATA DE SAO JOAO</v>
          </cell>
          <cell r="P67" t="str">
            <v>Em execução</v>
          </cell>
          <cell r="Q67">
            <v>44892</v>
          </cell>
          <cell r="R67" t="str">
            <v>59336000573201911</v>
          </cell>
        </row>
        <row r="68">
          <cell r="A68">
            <v>883035</v>
          </cell>
          <cell r="B68" t="str">
            <v>ZENAIDE MAIA</v>
          </cell>
          <cell r="C68" t="str">
            <v>37840020</v>
          </cell>
          <cell r="D68">
            <v>292431.01</v>
          </cell>
          <cell r="E68">
            <v>291831.01</v>
          </cell>
          <cell r="F68">
            <v>291831.01</v>
          </cell>
          <cell r="G68">
            <v>291831.01</v>
          </cell>
          <cell r="H68">
            <v>1</v>
          </cell>
          <cell r="I68">
            <v>291831.01</v>
          </cell>
          <cell r="J68" t="str">
            <v>7K660024</v>
          </cell>
          <cell r="K68" t="str">
            <v>Pavimentação em paralelepípedo pelo método Bripar de diversas ruas no bairro Guajiru, município de São Gonçalo do Amarante – RN.</v>
          </cell>
          <cell r="L68" t="str">
            <v>RN</v>
          </cell>
          <cell r="M68" t="str">
            <v>SAO GONCALO DO AMARANTE</v>
          </cell>
          <cell r="N68">
            <v>2019</v>
          </cell>
          <cell r="O68" t="str">
            <v>MUNICIPIO DE SAO GONCALO DO AMARANTE</v>
          </cell>
          <cell r="P68" t="str">
            <v>Em execução</v>
          </cell>
          <cell r="Q68">
            <v>44860</v>
          </cell>
          <cell r="R68" t="str">
            <v>59336000606201914</v>
          </cell>
        </row>
        <row r="69">
          <cell r="A69">
            <v>883034</v>
          </cell>
          <cell r="B69" t="str">
            <v>RAFAEL MOTTA</v>
          </cell>
          <cell r="C69" t="str">
            <v>37420002</v>
          </cell>
          <cell r="D69">
            <v>301000</v>
          </cell>
          <cell r="E69">
            <v>300000</v>
          </cell>
          <cell r="F69">
            <v>300000</v>
          </cell>
          <cell r="G69">
            <v>0</v>
          </cell>
          <cell r="H69">
            <v>0</v>
          </cell>
          <cell r="I69">
            <v>300000</v>
          </cell>
          <cell r="J69" t="str">
            <v>7K660024</v>
          </cell>
          <cell r="K69" t="str">
            <v>Reforma do Mercado Público do município de São Vicente/RN.</v>
          </cell>
          <cell r="L69" t="str">
            <v>RN</v>
          </cell>
          <cell r="M69" t="str">
            <v>SAO VICENTE</v>
          </cell>
          <cell r="N69">
            <v>2019</v>
          </cell>
          <cell r="O69" t="str">
            <v>MUNICIPIO DE SAO VICENTE</v>
          </cell>
          <cell r="P69" t="str">
            <v>Em execução</v>
          </cell>
          <cell r="Q69">
            <v>44846</v>
          </cell>
          <cell r="R69" t="str">
            <v>59336000583201948</v>
          </cell>
        </row>
        <row r="70">
          <cell r="A70">
            <v>883031</v>
          </cell>
          <cell r="B70" t="str">
            <v>CLAUDIO CAJADO</v>
          </cell>
          <cell r="C70" t="str">
            <v>31660012</v>
          </cell>
          <cell r="D70">
            <v>310000</v>
          </cell>
          <cell r="E70">
            <v>300000</v>
          </cell>
          <cell r="F70">
            <v>300000</v>
          </cell>
          <cell r="G70">
            <v>60000</v>
          </cell>
          <cell r="H70">
            <v>0.2</v>
          </cell>
          <cell r="I70">
            <v>300000</v>
          </cell>
          <cell r="J70" t="str">
            <v>7K660029</v>
          </cell>
          <cell r="K70" t="str">
            <v>PAVIMENTAÇÃO EM PARALELEPÍPEDO DE VIAS PÚBLICAS NO MUNICÍPIO DE CAÉM/BA</v>
          </cell>
          <cell r="L70" t="str">
            <v>BA</v>
          </cell>
          <cell r="M70" t="str">
            <v>CAEM</v>
          </cell>
          <cell r="N70">
            <v>2019</v>
          </cell>
          <cell r="O70" t="str">
            <v>MUNICIPIO DE CAEM</v>
          </cell>
          <cell r="P70" t="str">
            <v>Em execução</v>
          </cell>
          <cell r="Q70">
            <v>44894</v>
          </cell>
          <cell r="R70" t="str">
            <v>59336000567201955</v>
          </cell>
        </row>
        <row r="71">
          <cell r="A71">
            <v>883030</v>
          </cell>
          <cell r="B71" t="str">
            <v>RAFAEL MOTTA</v>
          </cell>
          <cell r="C71" t="str">
            <v>37420002</v>
          </cell>
          <cell r="D71">
            <v>251756.73</v>
          </cell>
          <cell r="E71">
            <v>250000</v>
          </cell>
          <cell r="F71">
            <v>250000</v>
          </cell>
          <cell r="G71">
            <v>172191.48</v>
          </cell>
          <cell r="H71">
            <v>0.68876592000000003</v>
          </cell>
          <cell r="I71">
            <v>250000</v>
          </cell>
          <cell r="J71" t="str">
            <v>7K660024</v>
          </cell>
          <cell r="K71" t="str">
            <v>Pavimentação em paralelepípedos, pelo método convencional, de ruas na Comunidade rural Arisco dos Pires, no município de Jundiá/RN.</v>
          </cell>
          <cell r="L71" t="str">
            <v>RN</v>
          </cell>
          <cell r="M71" t="str">
            <v>JUNDIA</v>
          </cell>
          <cell r="N71">
            <v>2019</v>
          </cell>
          <cell r="O71" t="str">
            <v>MUNICIPIO DE JUNDIA</v>
          </cell>
          <cell r="P71" t="str">
            <v>Em execução</v>
          </cell>
          <cell r="Q71">
            <v>44885</v>
          </cell>
          <cell r="R71" t="str">
            <v>59336000578201935</v>
          </cell>
        </row>
        <row r="72">
          <cell r="A72">
            <v>883029</v>
          </cell>
          <cell r="B72" t="str">
            <v>RAFAEL MOTTA</v>
          </cell>
          <cell r="C72" t="str">
            <v>37420002</v>
          </cell>
          <cell r="D72">
            <v>305115.05</v>
          </cell>
          <cell r="E72">
            <v>300000</v>
          </cell>
          <cell r="F72">
            <v>300000</v>
          </cell>
          <cell r="G72">
            <v>60000</v>
          </cell>
          <cell r="H72">
            <v>0.2</v>
          </cell>
          <cell r="I72">
            <v>300000</v>
          </cell>
          <cell r="J72" t="str">
            <v>7K660024</v>
          </cell>
          <cell r="K72" t="str">
            <v>Drenagem superficial e pavimentação  em paralelepípedos de diversas ruas nos bairros Boqueirão, Cruz do Monte e Centro no município de Parelhas.</v>
          </cell>
          <cell r="L72" t="str">
            <v>RN</v>
          </cell>
          <cell r="M72" t="str">
            <v>PARELHAS</v>
          </cell>
          <cell r="N72">
            <v>2019</v>
          </cell>
          <cell r="O72" t="str">
            <v>MUNICIPIO DE PARELHAS</v>
          </cell>
          <cell r="P72" t="str">
            <v>Em execução</v>
          </cell>
          <cell r="Q72">
            <v>44742</v>
          </cell>
          <cell r="R72" t="str">
            <v>59336000580201912</v>
          </cell>
        </row>
        <row r="73">
          <cell r="A73">
            <v>883028</v>
          </cell>
          <cell r="B73" t="str">
            <v>ZENAIDE MAIA</v>
          </cell>
          <cell r="C73" t="str">
            <v>37840020</v>
          </cell>
          <cell r="D73">
            <v>254863.57</v>
          </cell>
          <cell r="E73">
            <v>250000</v>
          </cell>
          <cell r="F73">
            <v>250000</v>
          </cell>
          <cell r="G73">
            <v>50000</v>
          </cell>
          <cell r="H73">
            <v>0.2</v>
          </cell>
          <cell r="I73">
            <v>250000</v>
          </cell>
          <cell r="J73" t="str">
            <v>7K660024</v>
          </cell>
          <cell r="K73" t="str">
            <v>Pavimentação em Paralelepípedo com Drenagem Superficial de Ruas na Zona Urbana do Município de Santana do Matos/RN.</v>
          </cell>
          <cell r="L73" t="str">
            <v>RN</v>
          </cell>
          <cell r="M73" t="str">
            <v>SANTANA DO MATOS</v>
          </cell>
          <cell r="N73">
            <v>2019</v>
          </cell>
          <cell r="O73" t="str">
            <v>MUNICIPIO DE SANTANA DO MATOS</v>
          </cell>
          <cell r="P73" t="str">
            <v>Em execução</v>
          </cell>
          <cell r="Q73">
            <v>45027</v>
          </cell>
          <cell r="R73" t="str">
            <v>59336000605201970</v>
          </cell>
        </row>
        <row r="74">
          <cell r="A74">
            <v>883027</v>
          </cell>
          <cell r="B74" t="str">
            <v>RAFAEL MOTTA</v>
          </cell>
          <cell r="C74" t="str">
            <v>37420002</v>
          </cell>
          <cell r="D74">
            <v>259999.21</v>
          </cell>
          <cell r="E74">
            <v>250000</v>
          </cell>
          <cell r="F74">
            <v>250000</v>
          </cell>
          <cell r="G74">
            <v>0</v>
          </cell>
          <cell r="H74">
            <v>0</v>
          </cell>
          <cell r="I74">
            <v>250000</v>
          </cell>
          <cell r="J74" t="str">
            <v>7K660024</v>
          </cell>
          <cell r="K74" t="str">
            <v>Construção do Mercado Público Municipal - Ipanguaçu/RN.</v>
          </cell>
          <cell r="L74" t="str">
            <v>RN</v>
          </cell>
          <cell r="M74" t="str">
            <v>IPANGUACU</v>
          </cell>
          <cell r="N74">
            <v>2019</v>
          </cell>
          <cell r="O74" t="str">
            <v>MUNICIPIO DE IPANGUACU</v>
          </cell>
          <cell r="P74" t="str">
            <v>Em execução</v>
          </cell>
          <cell r="Q74">
            <v>44858</v>
          </cell>
          <cell r="R74" t="str">
            <v>59336000579201980</v>
          </cell>
        </row>
        <row r="75">
          <cell r="A75">
            <v>883026</v>
          </cell>
          <cell r="B75" t="str">
            <v>BACELAR</v>
          </cell>
          <cell r="C75" t="str">
            <v>30510007</v>
          </cell>
          <cell r="D75">
            <v>260000</v>
          </cell>
          <cell r="E75">
            <v>250000</v>
          </cell>
          <cell r="F75">
            <v>250000</v>
          </cell>
          <cell r="G75">
            <v>0</v>
          </cell>
          <cell r="H75">
            <v>0</v>
          </cell>
          <cell r="I75">
            <v>250000</v>
          </cell>
          <cell r="J75" t="str">
            <v>7K660029</v>
          </cell>
          <cell r="K75" t="str">
            <v>Ampliação do sistema de Abastecimento de água do Município de Catú.</v>
          </cell>
          <cell r="L75" t="str">
            <v>BA</v>
          </cell>
          <cell r="M75" t="str">
            <v>SALVADOR</v>
          </cell>
          <cell r="N75">
            <v>2019</v>
          </cell>
          <cell r="O75" t="str">
            <v>COMPANHIA DE ENGENHARIA HIDRICA E DE SANEAMENTO DA BAHIA CERB</v>
          </cell>
          <cell r="P75" t="str">
            <v>Em execução</v>
          </cell>
          <cell r="Q75">
            <v>44892</v>
          </cell>
          <cell r="R75" t="str">
            <v>59336000555201921</v>
          </cell>
        </row>
        <row r="76">
          <cell r="A76">
            <v>882999</v>
          </cell>
          <cell r="B76" t="str">
            <v>ZENAIDE MAIA</v>
          </cell>
          <cell r="C76" t="str">
            <v>37840020</v>
          </cell>
          <cell r="D76">
            <v>250999.99</v>
          </cell>
          <cell r="E76">
            <v>250000</v>
          </cell>
          <cell r="F76">
            <v>250000</v>
          </cell>
          <cell r="G76">
            <v>150000</v>
          </cell>
          <cell r="H76">
            <v>0.6</v>
          </cell>
          <cell r="I76">
            <v>250000</v>
          </cell>
          <cell r="J76" t="str">
            <v>7K660024</v>
          </cell>
          <cell r="K76" t="str">
            <v>PAVIMENTAÇÃO COM PARALELEPÍPEDOS EM RUAS DE POVOADOS E COMUNIDADES NO MUNICÍPIO DE LUCRÉCIA- RN.</v>
          </cell>
          <cell r="L76" t="str">
            <v>RN</v>
          </cell>
          <cell r="M76" t="str">
            <v>LUCRECIA</v>
          </cell>
          <cell r="N76">
            <v>2019</v>
          </cell>
          <cell r="O76" t="str">
            <v>MUNICIPIO DE LUCRECIA</v>
          </cell>
          <cell r="P76" t="str">
            <v>Em execução</v>
          </cell>
          <cell r="Q76">
            <v>44998</v>
          </cell>
          <cell r="R76" t="str">
            <v>59336000597201961</v>
          </cell>
        </row>
        <row r="77">
          <cell r="A77">
            <v>882997</v>
          </cell>
          <cell r="B77" t="str">
            <v>ZENAIDE MAIA</v>
          </cell>
          <cell r="C77" t="str">
            <v>37840020</v>
          </cell>
          <cell r="D77">
            <v>301000</v>
          </cell>
          <cell r="E77">
            <v>300000</v>
          </cell>
          <cell r="F77">
            <v>300000</v>
          </cell>
          <cell r="G77">
            <v>0</v>
          </cell>
          <cell r="H77">
            <v>0</v>
          </cell>
          <cell r="I77">
            <v>300000</v>
          </cell>
          <cell r="J77" t="str">
            <v>7K660024</v>
          </cell>
          <cell r="K77" t="str">
            <v>Pavimentação e drenagem superficial de ruas no Município de Umarizal-RN.</v>
          </cell>
          <cell r="L77" t="str">
            <v>RN</v>
          </cell>
          <cell r="M77" t="str">
            <v>UMARIZAL</v>
          </cell>
          <cell r="N77">
            <v>2019</v>
          </cell>
          <cell r="O77" t="str">
            <v>MUNICIPIO DE UMARIZAL</v>
          </cell>
          <cell r="P77" t="str">
            <v>Em execução</v>
          </cell>
          <cell r="Q77">
            <v>45021</v>
          </cell>
          <cell r="R77" t="str">
            <v>59336000608201911</v>
          </cell>
        </row>
        <row r="78">
          <cell r="A78">
            <v>882995</v>
          </cell>
          <cell r="B78" t="str">
            <v>CLAUDIO CAJADO</v>
          </cell>
          <cell r="C78" t="str">
            <v>31660012</v>
          </cell>
          <cell r="D78">
            <v>457045.33</v>
          </cell>
          <cell r="E78">
            <v>350000</v>
          </cell>
          <cell r="F78">
            <v>350000</v>
          </cell>
          <cell r="G78">
            <v>70000</v>
          </cell>
          <cell r="H78">
            <v>0.2</v>
          </cell>
          <cell r="I78">
            <v>350000</v>
          </cell>
          <cell r="J78" t="str">
            <v>7K660029</v>
          </cell>
          <cell r="K78" t="str">
            <v>Obra de Pavimentação Asfáltica em (CBUQ),na zona urbana, da Sede do Município de Alagoinhas-Ba..</v>
          </cell>
          <cell r="L78" t="str">
            <v>BA</v>
          </cell>
          <cell r="M78" t="str">
            <v>ALAGOINHAS</v>
          </cell>
          <cell r="N78">
            <v>2019</v>
          </cell>
          <cell r="O78" t="str">
            <v>MUNICIPIO DE ALAGOINHAS</v>
          </cell>
          <cell r="P78" t="str">
            <v>Em execução</v>
          </cell>
          <cell r="Q78">
            <v>44923</v>
          </cell>
          <cell r="R78" t="str">
            <v>59336000563201977</v>
          </cell>
        </row>
        <row r="79">
          <cell r="A79">
            <v>882994</v>
          </cell>
          <cell r="B79" t="str">
            <v>CLAUDIO CAJADO</v>
          </cell>
          <cell r="C79" t="str">
            <v>31660012</v>
          </cell>
          <cell r="D79">
            <v>265000</v>
          </cell>
          <cell r="E79">
            <v>260000</v>
          </cell>
          <cell r="F79">
            <v>260000</v>
          </cell>
          <cell r="G79">
            <v>220086.98</v>
          </cell>
          <cell r="H79">
            <v>0.84648838461538467</v>
          </cell>
          <cell r="I79">
            <v>260000</v>
          </cell>
          <cell r="J79" t="str">
            <v>7K660029</v>
          </cell>
          <cell r="K79" t="str">
            <v>Pavimentação em paralelepípedo em via pública no povoado de João Vaz, município de Rio de Contas/BA.</v>
          </cell>
          <cell r="L79" t="str">
            <v>BA</v>
          </cell>
          <cell r="M79" t="str">
            <v>RIO DE CONTAS</v>
          </cell>
          <cell r="N79">
            <v>2019</v>
          </cell>
          <cell r="O79" t="str">
            <v>MUNICIPIO DE RIO DE CONTAS</v>
          </cell>
          <cell r="P79" t="str">
            <v>Aguardando Prestação de Contas</v>
          </cell>
          <cell r="Q79">
            <v>44709</v>
          </cell>
          <cell r="R79" t="str">
            <v>59336000569201944</v>
          </cell>
        </row>
        <row r="80">
          <cell r="A80">
            <v>882969</v>
          </cell>
          <cell r="B80" t="str">
            <v>ROGERIO MARINHO</v>
          </cell>
          <cell r="C80" t="str">
            <v>24470009</v>
          </cell>
          <cell r="D80">
            <v>855000</v>
          </cell>
          <cell r="E80">
            <v>850000</v>
          </cell>
          <cell r="F80">
            <v>850000</v>
          </cell>
          <cell r="G80">
            <v>0</v>
          </cell>
          <cell r="H80">
            <v>0</v>
          </cell>
          <cell r="I80">
            <v>850000</v>
          </cell>
          <cell r="J80" t="str">
            <v>7K661270</v>
          </cell>
          <cell r="K80" t="str">
            <v>Construção de um Galpão Industrial no município de Parelhas.</v>
          </cell>
          <cell r="L80" t="str">
            <v>RN</v>
          </cell>
          <cell r="M80" t="str">
            <v>PARELHAS</v>
          </cell>
          <cell r="N80">
            <v>2019</v>
          </cell>
          <cell r="O80" t="str">
            <v>MUNICIPIO DE PARELHAS</v>
          </cell>
          <cell r="P80" t="str">
            <v>Em execução</v>
          </cell>
          <cell r="Q80">
            <v>44880</v>
          </cell>
          <cell r="R80" t="str">
            <v>59336000584201992</v>
          </cell>
        </row>
        <row r="81">
          <cell r="A81">
            <v>882926</v>
          </cell>
          <cell r="B81" t="str">
            <v>RAFAEL MOTTA</v>
          </cell>
          <cell r="C81" t="str">
            <v>37420002</v>
          </cell>
          <cell r="D81">
            <v>312836.25</v>
          </cell>
          <cell r="E81">
            <v>300000</v>
          </cell>
          <cell r="F81">
            <v>300000</v>
          </cell>
          <cell r="G81">
            <v>0</v>
          </cell>
          <cell r="H81">
            <v>0</v>
          </cell>
          <cell r="I81">
            <v>300000</v>
          </cell>
          <cell r="J81" t="str">
            <v>7K660024</v>
          </cell>
          <cell r="K81" t="str">
            <v>Construção de Mercado Público do município de Sitio Novo/RN</v>
          </cell>
          <cell r="L81" t="str">
            <v>RN</v>
          </cell>
          <cell r="M81" t="str">
            <v>SITIO NOVO</v>
          </cell>
          <cell r="N81">
            <v>2019</v>
          </cell>
          <cell r="O81" t="str">
            <v>MUNICIPIO DE SITIO NOVO</v>
          </cell>
          <cell r="P81" t="str">
            <v>Em execução</v>
          </cell>
          <cell r="Q81">
            <v>45256</v>
          </cell>
          <cell r="R81" t="str">
            <v>59336000581201959</v>
          </cell>
        </row>
        <row r="82">
          <cell r="A82">
            <v>882923</v>
          </cell>
          <cell r="B82" t="str">
            <v>ZENAIDE MAIA</v>
          </cell>
          <cell r="C82" t="str">
            <v>37840020</v>
          </cell>
          <cell r="D82">
            <v>254836.76</v>
          </cell>
          <cell r="E82">
            <v>250000</v>
          </cell>
          <cell r="F82">
            <v>250000</v>
          </cell>
          <cell r="G82">
            <v>0</v>
          </cell>
          <cell r="H82">
            <v>0</v>
          </cell>
          <cell r="I82">
            <v>250000</v>
          </cell>
          <cell r="J82" t="str">
            <v>7K660024</v>
          </cell>
          <cell r="K82" t="str">
            <v>Pavimentação em Paralelepípedo na zona urbana.</v>
          </cell>
          <cell r="L82" t="str">
            <v>RN</v>
          </cell>
          <cell r="M82" t="str">
            <v>GOVERNADOR DIX-SEPT ROSADO</v>
          </cell>
          <cell r="N82">
            <v>2019</v>
          </cell>
          <cell r="O82" t="str">
            <v>MUNICIPIO DE GOVERNADOR DIX-SEPT ROSADO</v>
          </cell>
          <cell r="P82" t="str">
            <v>Em execução</v>
          </cell>
          <cell r="Q82">
            <v>45226</v>
          </cell>
          <cell r="R82" t="str">
            <v>59336000596201917</v>
          </cell>
        </row>
        <row r="83">
          <cell r="A83">
            <v>882919</v>
          </cell>
          <cell r="B83" t="str">
            <v>ZENAIDE MAIA</v>
          </cell>
          <cell r="C83" t="str">
            <v>37840020</v>
          </cell>
          <cell r="D83">
            <v>255996.1</v>
          </cell>
          <cell r="E83">
            <v>250000</v>
          </cell>
          <cell r="F83">
            <v>250000</v>
          </cell>
          <cell r="G83">
            <v>162500</v>
          </cell>
          <cell r="H83">
            <v>0.65</v>
          </cell>
          <cell r="I83">
            <v>250000</v>
          </cell>
          <cell r="J83" t="str">
            <v>7K660024</v>
          </cell>
          <cell r="K83" t="str">
            <v>Pavimentação e Drenagem Superficial em Diversas ruas no município de Sítio Novo/RN</v>
          </cell>
          <cell r="L83" t="str">
            <v>RN</v>
          </cell>
          <cell r="M83" t="str">
            <v>SITIO NOVO</v>
          </cell>
          <cell r="N83">
            <v>2019</v>
          </cell>
          <cell r="O83" t="str">
            <v>MUNICIPIO DE SITIO NOVO</v>
          </cell>
          <cell r="P83" t="str">
            <v>Em execução</v>
          </cell>
          <cell r="Q83">
            <v>44885</v>
          </cell>
          <cell r="R83" t="str">
            <v>59336000607201969</v>
          </cell>
        </row>
        <row r="84">
          <cell r="A84">
            <v>882898</v>
          </cell>
          <cell r="B84" t="str">
            <v>ZENAIDE MAIA</v>
          </cell>
          <cell r="C84" t="str">
            <v>37840020</v>
          </cell>
          <cell r="D84">
            <v>323447.03000000003</v>
          </cell>
          <cell r="E84">
            <v>250000</v>
          </cell>
          <cell r="F84">
            <v>250000</v>
          </cell>
          <cell r="G84">
            <v>0</v>
          </cell>
          <cell r="H84">
            <v>0</v>
          </cell>
          <cell r="I84">
            <v>250000</v>
          </cell>
          <cell r="J84" t="str">
            <v>7K660024</v>
          </cell>
          <cell r="K84" t="str">
            <v>Pavimentação Asfáltica de Vias Públicas.</v>
          </cell>
          <cell r="L84" t="str">
            <v>RN</v>
          </cell>
          <cell r="M84" t="str">
            <v>FELIPE GUERRA</v>
          </cell>
          <cell r="N84">
            <v>2019</v>
          </cell>
          <cell r="O84" t="str">
            <v>MUNICIPIO DE FELIPE GUERRA</v>
          </cell>
          <cell r="P84" t="str">
            <v>Em execução</v>
          </cell>
          <cell r="Q84">
            <v>45230</v>
          </cell>
          <cell r="R84" t="str">
            <v>59336000588201971</v>
          </cell>
        </row>
        <row r="85">
          <cell r="A85">
            <v>882887</v>
          </cell>
          <cell r="B85" t="str">
            <v>ZENAIDE MAIA</v>
          </cell>
          <cell r="C85" t="str">
            <v>37840020</v>
          </cell>
          <cell r="D85">
            <v>349000</v>
          </cell>
          <cell r="E85">
            <v>300000</v>
          </cell>
          <cell r="F85">
            <v>300000</v>
          </cell>
          <cell r="G85">
            <v>300000</v>
          </cell>
          <cell r="H85">
            <v>1</v>
          </cell>
          <cell r="I85">
            <v>300000</v>
          </cell>
          <cell r="J85" t="str">
            <v>7K660024</v>
          </cell>
          <cell r="K85" t="str">
            <v>AQUISIÇÃO DE UM CAMINHÃO CAÇAMBA E UMA RASPADEIRA PARA O  MUNICÍPIO DE OURO BRANCO/RN.</v>
          </cell>
          <cell r="L85" t="str">
            <v>RN</v>
          </cell>
          <cell r="M85" t="str">
            <v>OURO BRANCO</v>
          </cell>
          <cell r="N85">
            <v>2019</v>
          </cell>
          <cell r="O85" t="str">
            <v>MUNICIPIO DE OURO BRANCO</v>
          </cell>
          <cell r="P85" t="str">
            <v>Em execução</v>
          </cell>
          <cell r="Q85">
            <v>44850</v>
          </cell>
          <cell r="R85" t="str">
            <v>59336000599201951</v>
          </cell>
        </row>
        <row r="86">
          <cell r="A86">
            <v>881893</v>
          </cell>
          <cell r="B86" t="str">
            <v>PAULO AZI</v>
          </cell>
          <cell r="C86" t="str">
            <v>37380003</v>
          </cell>
          <cell r="D86">
            <v>451239.86</v>
          </cell>
          <cell r="E86">
            <v>300000</v>
          </cell>
          <cell r="F86">
            <v>0</v>
          </cell>
          <cell r="G86">
            <v>0</v>
          </cell>
          <cell r="H86">
            <v>0</v>
          </cell>
          <cell r="I86">
            <v>300000</v>
          </cell>
          <cell r="J86" t="str">
            <v>7K660029</v>
          </cell>
          <cell r="K86" t="str">
            <v>OBJETO: PAVIMENTAÇÃO ASFÁLTICA DE RUAS NA SEDE DO MUNICÍPIO DE SIMÕES FILHO-BA.</v>
          </cell>
          <cell r="L86" t="str">
            <v>BA</v>
          </cell>
          <cell r="M86" t="str">
            <v>SIMOES FILHO</v>
          </cell>
          <cell r="N86">
            <v>2018</v>
          </cell>
          <cell r="O86" t="str">
            <v>MUNICIPIO DE SIMOES FILHO</v>
          </cell>
          <cell r="P86" t="str">
            <v>Convênio Anulado</v>
          </cell>
          <cell r="Q86">
            <v>44556</v>
          </cell>
          <cell r="R86" t="str">
            <v>59336002298201881</v>
          </cell>
        </row>
        <row r="87">
          <cell r="A87">
            <v>881816</v>
          </cell>
          <cell r="B87" t="str">
            <v>ROGERIO MARINHO</v>
          </cell>
          <cell r="C87" t="str">
            <v>24470008</v>
          </cell>
          <cell r="D87">
            <v>258607.22</v>
          </cell>
          <cell r="E87">
            <v>250000</v>
          </cell>
          <cell r="F87">
            <v>250000</v>
          </cell>
          <cell r="G87">
            <v>250000</v>
          </cell>
          <cell r="H87">
            <v>1</v>
          </cell>
          <cell r="I87">
            <v>250000</v>
          </cell>
          <cell r="J87" t="str">
            <v>7K660024</v>
          </cell>
          <cell r="K87" t="str">
            <v>Pavimentação em Paralelepípedo com Drenagem Superficial de Ruas na Zona Urbana do Município de São Tomé/RN.</v>
          </cell>
          <cell r="L87" t="str">
            <v>RN</v>
          </cell>
          <cell r="M87" t="str">
            <v>SAO TOME</v>
          </cell>
          <cell r="N87">
            <v>2018</v>
          </cell>
          <cell r="O87" t="str">
            <v>MUNICIPIO DE SAO TOME</v>
          </cell>
          <cell r="P87" t="str">
            <v>Prestação de Contas em Análise</v>
          </cell>
          <cell r="Q87">
            <v>44561</v>
          </cell>
          <cell r="R87" t="str">
            <v>59336002187201874</v>
          </cell>
        </row>
        <row r="88">
          <cell r="A88">
            <v>881815</v>
          </cell>
          <cell r="B88" t="str">
            <v>PAULO MAGALHAES</v>
          </cell>
          <cell r="C88" t="str">
            <v>35680006</v>
          </cell>
          <cell r="D88">
            <v>101000</v>
          </cell>
          <cell r="E88">
            <v>100000</v>
          </cell>
          <cell r="F88">
            <v>100000</v>
          </cell>
          <cell r="G88">
            <v>0</v>
          </cell>
          <cell r="H88">
            <v>0</v>
          </cell>
          <cell r="I88">
            <v>100000</v>
          </cell>
          <cell r="J88" t="str">
            <v>7K660029</v>
          </cell>
          <cell r="K88" t="str">
            <v>Aquisiçâo de um trator de roda, agrícola, destinado a dar suporte às atividades de manejo agropecuário das culturas locais, visando o aumento da produção e produtividade da agricultura - especialmente a agricultura familiar - do município de Itajuípe.</v>
          </cell>
          <cell r="L88" t="str">
            <v>BA</v>
          </cell>
          <cell r="M88" t="str">
            <v>ITAJUIPE</v>
          </cell>
          <cell r="N88">
            <v>2018</v>
          </cell>
          <cell r="O88" t="str">
            <v>MUNICIPIO DE ITAJUIPE</v>
          </cell>
          <cell r="P88" t="str">
            <v>Em execução</v>
          </cell>
          <cell r="Q88">
            <v>44925</v>
          </cell>
          <cell r="R88" t="str">
            <v>59336002154201824</v>
          </cell>
        </row>
        <row r="89">
          <cell r="A89">
            <v>881068</v>
          </cell>
          <cell r="B89" t="str">
            <v>RELATOR GERAL</v>
          </cell>
          <cell r="C89" t="str">
            <v>81000257</v>
          </cell>
          <cell r="D89">
            <v>1060500</v>
          </cell>
          <cell r="E89">
            <v>1050000</v>
          </cell>
          <cell r="F89">
            <v>1050000</v>
          </cell>
          <cell r="G89">
            <v>0</v>
          </cell>
          <cell r="H89">
            <v>0</v>
          </cell>
          <cell r="I89">
            <v>1050000</v>
          </cell>
          <cell r="J89" t="str">
            <v>20297K66</v>
          </cell>
          <cell r="K89" t="str">
            <v>CONSTRUÇÃO DE SISTEMA DE ABASTECIMENTO DE ÁGUA NO MUNICÍPIO DE FEIRA DA MATA</v>
          </cell>
          <cell r="L89" t="str">
            <v>BA</v>
          </cell>
          <cell r="M89" t="str">
            <v>FEIRA DA MATA</v>
          </cell>
          <cell r="N89">
            <v>2018</v>
          </cell>
          <cell r="O89" t="str">
            <v>MUNICIPIO DE FEIRA DA MATA</v>
          </cell>
          <cell r="P89" t="str">
            <v>Convênio Anulado</v>
          </cell>
          <cell r="Q89">
            <v>44440</v>
          </cell>
          <cell r="R89" t="str">
            <v>59335000265201814</v>
          </cell>
        </row>
        <row r="90">
          <cell r="A90">
            <v>881046</v>
          </cell>
          <cell r="B90" t="str">
            <v>RELATOR GERAL</v>
          </cell>
          <cell r="C90" t="str">
            <v>81000257</v>
          </cell>
          <cell r="D90">
            <v>1001100</v>
          </cell>
          <cell r="E90">
            <v>1000000</v>
          </cell>
          <cell r="F90">
            <v>995818.64</v>
          </cell>
          <cell r="G90">
            <v>995818.64</v>
          </cell>
          <cell r="H90">
            <v>0.99581863999999998</v>
          </cell>
          <cell r="I90">
            <v>1000000</v>
          </cell>
          <cell r="J90" t="str">
            <v>20297K66</v>
          </cell>
          <cell r="K90" t="str">
            <v>Pavimentação de Ruas e Vias no município de Sátiro Dias-BA</v>
          </cell>
          <cell r="L90" t="str">
            <v>BA</v>
          </cell>
          <cell r="M90" t="str">
            <v>SATIRO DIAS</v>
          </cell>
          <cell r="N90">
            <v>2018</v>
          </cell>
          <cell r="O90" t="str">
            <v>MUNICIPIO DE SATIRO DIAS</v>
          </cell>
          <cell r="P90" t="str">
            <v>Em execução</v>
          </cell>
          <cell r="Q90">
            <v>44742</v>
          </cell>
          <cell r="R90" t="str">
            <v>59336001934201857</v>
          </cell>
        </row>
        <row r="91">
          <cell r="A91">
            <v>881036</v>
          </cell>
          <cell r="B91" t="str">
            <v>RELATOR GERAL</v>
          </cell>
          <cell r="C91" t="str">
            <v>81000257</v>
          </cell>
          <cell r="D91">
            <v>300400</v>
          </cell>
          <cell r="E91">
            <v>300000</v>
          </cell>
          <cell r="F91">
            <v>300000</v>
          </cell>
          <cell r="G91">
            <v>300000</v>
          </cell>
          <cell r="H91">
            <v>1</v>
          </cell>
          <cell r="I91">
            <v>300000</v>
          </cell>
          <cell r="J91" t="str">
            <v>20297K66</v>
          </cell>
          <cell r="K91" t="str">
            <v>Pavimentação em paralelepípedo de ruas no Município de Cordeiros-BA.</v>
          </cell>
          <cell r="L91" t="str">
            <v>BA</v>
          </cell>
          <cell r="M91" t="str">
            <v>CORDEIROS</v>
          </cell>
          <cell r="N91">
            <v>2018</v>
          </cell>
          <cell r="O91" t="str">
            <v>MUNICIPIO DE CORDEIROS</v>
          </cell>
          <cell r="P91" t="str">
            <v>Prestação de Contas enviada para Análise</v>
          </cell>
          <cell r="Q91">
            <v>44741</v>
          </cell>
          <cell r="R91" t="str">
            <v>59336001928201808</v>
          </cell>
        </row>
        <row r="92">
          <cell r="A92">
            <v>881009</v>
          </cell>
          <cell r="B92" t="str">
            <v>RELATOR GERAL</v>
          </cell>
          <cell r="C92" t="str">
            <v>81000257</v>
          </cell>
          <cell r="D92">
            <v>648853.52</v>
          </cell>
          <cell r="E92">
            <v>600000</v>
          </cell>
          <cell r="F92">
            <v>600000</v>
          </cell>
          <cell r="G92">
            <v>600000</v>
          </cell>
          <cell r="H92">
            <v>1</v>
          </cell>
          <cell r="I92">
            <v>600000</v>
          </cell>
          <cell r="J92" t="str">
            <v>20297K66</v>
          </cell>
          <cell r="K92" t="str">
            <v>Reforma, Ampliação e Modernização do Mercado Municipal de Maragogipe/Ba</v>
          </cell>
          <cell r="L92" t="str">
            <v>BA</v>
          </cell>
          <cell r="M92" t="str">
            <v>MARAGOGIPE</v>
          </cell>
          <cell r="N92">
            <v>2018</v>
          </cell>
          <cell r="O92" t="str">
            <v>MUNICIPIO DE MARAGOGIPE</v>
          </cell>
          <cell r="P92" t="str">
            <v>Prestação de Contas enviada para Análise</v>
          </cell>
          <cell r="Q92">
            <v>44561</v>
          </cell>
          <cell r="R92" t="str">
            <v>59336001941201859</v>
          </cell>
        </row>
        <row r="93">
          <cell r="A93">
            <v>880998</v>
          </cell>
          <cell r="B93" t="str">
            <v>RELATOR GERAL</v>
          </cell>
          <cell r="C93" t="str">
            <v>81000257</v>
          </cell>
          <cell r="D93">
            <v>501000</v>
          </cell>
          <cell r="E93">
            <v>500000</v>
          </cell>
          <cell r="F93">
            <v>500000</v>
          </cell>
          <cell r="G93">
            <v>500000</v>
          </cell>
          <cell r="H93">
            <v>1</v>
          </cell>
          <cell r="I93">
            <v>500000</v>
          </cell>
          <cell r="J93" t="str">
            <v>20297K66</v>
          </cell>
          <cell r="K93" t="str">
            <v>Pavimentação em paralelepípedo e em concreto armado com drenagem de ruas, em área urbana do município de São Domingos – BA</v>
          </cell>
          <cell r="L93" t="str">
            <v>BA</v>
          </cell>
          <cell r="M93" t="str">
            <v>SAO DOMINGOS</v>
          </cell>
          <cell r="N93">
            <v>2018</v>
          </cell>
          <cell r="O93" t="str">
            <v>MUNICIPIO DE SAO DOMINGOS</v>
          </cell>
          <cell r="P93" t="str">
            <v>Prestação de Contas Iniciada Por Antecipação</v>
          </cell>
          <cell r="Q93">
            <v>44742</v>
          </cell>
          <cell r="R93" t="str">
            <v>59336001938201835</v>
          </cell>
        </row>
        <row r="94">
          <cell r="A94">
            <v>880965</v>
          </cell>
          <cell r="B94" t="str">
            <v>RELATOR GERAL</v>
          </cell>
          <cell r="C94" t="str">
            <v>81000257</v>
          </cell>
          <cell r="D94">
            <v>501000</v>
          </cell>
          <cell r="E94">
            <v>500000</v>
          </cell>
          <cell r="F94">
            <v>500000</v>
          </cell>
          <cell r="G94">
            <v>500000</v>
          </cell>
          <cell r="H94">
            <v>1</v>
          </cell>
          <cell r="I94">
            <v>500000</v>
          </cell>
          <cell r="J94" t="str">
            <v>20297K66</v>
          </cell>
          <cell r="K94" t="str">
            <v>PAVIMENTAÇÃO COM PARALELEPÍPEDO EM RUAS DAS COMUNIDADES DE: SÃO BENTO, BREJO, RIACHO DO CEDRO E IBITUNANE, MUNICÍPIO DE GENTIO DO OURO/BA.</v>
          </cell>
          <cell r="L94" t="str">
            <v>BA</v>
          </cell>
          <cell r="M94" t="str">
            <v>GENTIO DO OURO</v>
          </cell>
          <cell r="N94">
            <v>2018</v>
          </cell>
          <cell r="O94" t="str">
            <v>MUNICIPIO DE GENTIO DO OURO</v>
          </cell>
          <cell r="P94" t="str">
            <v>Em execução</v>
          </cell>
          <cell r="Q94">
            <v>44807</v>
          </cell>
          <cell r="R94" t="str">
            <v>59336001925201866</v>
          </cell>
        </row>
        <row r="95">
          <cell r="A95">
            <v>880909</v>
          </cell>
          <cell r="B95" t="str">
            <v>RELATOR GERAL</v>
          </cell>
          <cell r="C95" t="str">
            <v>81000257</v>
          </cell>
          <cell r="D95">
            <v>3222242.58</v>
          </cell>
          <cell r="E95">
            <v>3000000</v>
          </cell>
          <cell r="F95">
            <v>2810590.05</v>
          </cell>
          <cell r="G95">
            <v>2810590.05</v>
          </cell>
          <cell r="H95">
            <v>0.93686334999999998</v>
          </cell>
          <cell r="I95">
            <v>3000000</v>
          </cell>
          <cell r="J95" t="str">
            <v>20297K66</v>
          </cell>
          <cell r="K95" t="str">
            <v>Aquisição de Patrulha Mecanizada e de Terraplanagem para o município de Barreiras, estado da Bahia</v>
          </cell>
          <cell r="L95" t="str">
            <v>BA</v>
          </cell>
          <cell r="M95" t="str">
            <v>BARREIRAS</v>
          </cell>
          <cell r="N95">
            <v>2018</v>
          </cell>
          <cell r="O95" t="str">
            <v>MUNICIPIO DE BARREIRAS</v>
          </cell>
          <cell r="P95" t="str">
            <v>Prestação de Contas em Análise</v>
          </cell>
          <cell r="Q95">
            <v>44377</v>
          </cell>
          <cell r="R95" t="str">
            <v>59335000254201826</v>
          </cell>
        </row>
        <row r="96">
          <cell r="A96">
            <v>879067</v>
          </cell>
          <cell r="B96" t="str">
            <v>RELATOR GERAL</v>
          </cell>
          <cell r="C96" t="str">
            <v>81000257</v>
          </cell>
          <cell r="D96">
            <v>1100000</v>
          </cell>
          <cell r="E96">
            <v>1000000</v>
          </cell>
          <cell r="F96">
            <v>1000000</v>
          </cell>
          <cell r="G96">
            <v>1000000</v>
          </cell>
          <cell r="H96">
            <v>1</v>
          </cell>
          <cell r="I96">
            <v>1000000</v>
          </cell>
          <cell r="J96" t="str">
            <v>20297K66</v>
          </cell>
          <cell r="K96" t="str">
            <v>Pavimentação Asfáltica do Trecho ABA/Barrocão – LOTE 02,zona rural do município de Barreiras. BA</v>
          </cell>
          <cell r="L96" t="str">
            <v>BA</v>
          </cell>
          <cell r="M96" t="str">
            <v>BARREIRAS</v>
          </cell>
          <cell r="N96">
            <v>2018</v>
          </cell>
          <cell r="O96" t="str">
            <v>MUNICIPIO DE BARREIRAS</v>
          </cell>
          <cell r="P96" t="str">
            <v>Prestação de Contas Iniciada Por Antecipação</v>
          </cell>
          <cell r="Q96">
            <v>44561</v>
          </cell>
          <cell r="R96" t="str">
            <v>59335000284201832</v>
          </cell>
        </row>
        <row r="97">
          <cell r="A97">
            <v>878402</v>
          </cell>
          <cell r="B97" t="str">
            <v>-</v>
          </cell>
          <cell r="C97" t="str">
            <v>-</v>
          </cell>
          <cell r="D97">
            <v>256000</v>
          </cell>
          <cell r="E97">
            <v>255000</v>
          </cell>
          <cell r="F97">
            <v>0</v>
          </cell>
          <cell r="G97">
            <v>0</v>
          </cell>
          <cell r="I97">
            <v>0</v>
          </cell>
          <cell r="J97" t="str">
            <v>20298340</v>
          </cell>
          <cell r="K97" t="str">
            <v>Sistema de produção de Palma forrageira e Rede Mineira de Seleção, Multiplicação e Distribuição de Palma Forrageira (RedePalma) no semiárido mineiro</v>
          </cell>
          <cell r="L97" t="str">
            <v>MG</v>
          </cell>
          <cell r="M97" t="str">
            <v>BELO HORIZONTE</v>
          </cell>
          <cell r="N97">
            <v>2018</v>
          </cell>
          <cell r="O97" t="str">
            <v>EMPRESA DE PESQUISA AGROPECUARIA DE MINAS GERAIS - EPAMIG</v>
          </cell>
          <cell r="P97" t="str">
            <v>Convênio Rescindido</v>
          </cell>
          <cell r="Q97">
            <v>44555</v>
          </cell>
          <cell r="R97" t="str">
            <v>59335000292201889</v>
          </cell>
        </row>
        <row r="98">
          <cell r="A98">
            <v>878341</v>
          </cell>
          <cell r="B98" t="str">
            <v>-</v>
          </cell>
          <cell r="C98" t="str">
            <v>-</v>
          </cell>
          <cell r="D98">
            <v>567369.31999999995</v>
          </cell>
          <cell r="E98">
            <v>547369.31999999995</v>
          </cell>
          <cell r="F98">
            <v>0</v>
          </cell>
          <cell r="G98">
            <v>0</v>
          </cell>
          <cell r="I98">
            <v>0</v>
          </cell>
          <cell r="J98" t="str">
            <v>20298902</v>
          </cell>
          <cell r="K98" t="str">
            <v>Projeto de Reuso de Água Cinzas no município de Caraúbas/RN</v>
          </cell>
          <cell r="L98" t="str">
            <v>RN</v>
          </cell>
          <cell r="M98" t="str">
            <v>CARAUBAS</v>
          </cell>
          <cell r="N98">
            <v>2018</v>
          </cell>
          <cell r="O98" t="str">
            <v>MUNICIPIO DE CARAUBAS</v>
          </cell>
          <cell r="P98" t="str">
            <v>Prestação de Contas Iniciada Por Antecipação</v>
          </cell>
          <cell r="Q98">
            <v>44926</v>
          </cell>
          <cell r="R98" t="str">
            <v>59335000298201856</v>
          </cell>
        </row>
        <row r="99">
          <cell r="A99">
            <v>875787</v>
          </cell>
          <cell r="B99" t="str">
            <v>-</v>
          </cell>
          <cell r="C99" t="str">
            <v>-</v>
          </cell>
          <cell r="D99">
            <v>100273.60000000001</v>
          </cell>
          <cell r="E99">
            <v>100000</v>
          </cell>
          <cell r="F99">
            <v>0</v>
          </cell>
          <cell r="G99">
            <v>0</v>
          </cell>
          <cell r="I99">
            <v>0</v>
          </cell>
          <cell r="J99" t="str">
            <v>20298917</v>
          </cell>
          <cell r="K99" t="str">
            <v>Capacitação dos servidores municipais do estado do Espírito Santo, que integra a área de atuação da SUDENE, para a operacionalização do Sistema de Gestão de Convênios e Contratos de Repasse do Governo Federal (SICONV) e para a elaboração de projetos com ênfase em convênios, visando melhorias na capacidade técnica, e realização de workshops sobre Regularidade Fiscal - Novo CAUC, temas voltados para o fortalecimento das competências profissionais para o alcance do desenvolvimento local sustentável.</v>
          </cell>
          <cell r="L99" t="str">
            <v>ES</v>
          </cell>
          <cell r="M99" t="str">
            <v>VITORIA</v>
          </cell>
          <cell r="N99">
            <v>2018</v>
          </cell>
          <cell r="O99" t="str">
            <v>ESCOLA DE SERVICO PUBLICO DO ESPIRITO SANTO</v>
          </cell>
          <cell r="P99" t="str">
            <v>Convênio Anulado</v>
          </cell>
          <cell r="Q99">
            <v>43829</v>
          </cell>
          <cell r="R99" t="str">
            <v>59335000211201841</v>
          </cell>
        </row>
        <row r="100">
          <cell r="A100">
            <v>875557</v>
          </cell>
          <cell r="B100" t="str">
            <v>ROGERIO MARINHO</v>
          </cell>
          <cell r="C100" t="str">
            <v>24470008</v>
          </cell>
          <cell r="D100">
            <v>251000</v>
          </cell>
          <cell r="E100">
            <v>250000</v>
          </cell>
          <cell r="F100">
            <v>250000</v>
          </cell>
          <cell r="G100">
            <v>250000</v>
          </cell>
          <cell r="H100">
            <v>1</v>
          </cell>
          <cell r="I100">
            <v>250000</v>
          </cell>
          <cell r="J100" t="str">
            <v>7K660024</v>
          </cell>
          <cell r="K100" t="str">
            <v>Drenagem e Pavimentação de vias públicas, em paralelepípedo pelo método convencional, na zona urbana do Município de Serra Negra do Norte/RN</v>
          </cell>
          <cell r="L100" t="str">
            <v>RN</v>
          </cell>
          <cell r="M100" t="str">
            <v>SERRA NEGRA DO NORTE</v>
          </cell>
          <cell r="N100">
            <v>2018</v>
          </cell>
          <cell r="O100" t="str">
            <v>MUNICIPIO DE SERRA NEGRA DO NORTE</v>
          </cell>
          <cell r="P100" t="str">
            <v>Prestação de Contas enviada para Análise</v>
          </cell>
          <cell r="Q100">
            <v>44558</v>
          </cell>
          <cell r="R100" t="str">
            <v>59335000252201837</v>
          </cell>
        </row>
        <row r="101">
          <cell r="A101">
            <v>875549</v>
          </cell>
          <cell r="B101" t="str">
            <v>-</v>
          </cell>
          <cell r="C101" t="str">
            <v>-</v>
          </cell>
          <cell r="D101">
            <v>199899.8</v>
          </cell>
          <cell r="E101">
            <v>199399.8</v>
          </cell>
          <cell r="F101">
            <v>0</v>
          </cell>
          <cell r="G101">
            <v>0</v>
          </cell>
          <cell r="I101">
            <v>0</v>
          </cell>
          <cell r="J101" t="str">
            <v>2029214S</v>
          </cell>
          <cell r="K101" t="str">
            <v>Fortalecer as agroindústrias familiares localizadas nos municípios do Consórcio Portal do Sertão, através da monitorização dos seus produtos alimentícios.</v>
          </cell>
          <cell r="L101" t="str">
            <v>BA</v>
          </cell>
          <cell r="M101" t="str">
            <v>FEIRA DE SANTANA</v>
          </cell>
          <cell r="N101">
            <v>2018</v>
          </cell>
          <cell r="O101" t="str">
            <v>UNIVERSIDADE ESTADUAL DE FEIRA DE SANTANA</v>
          </cell>
          <cell r="P101" t="str">
            <v>Prestação de Contas em Análise</v>
          </cell>
          <cell r="Q101">
            <v>44926</v>
          </cell>
          <cell r="R101" t="str">
            <v>59335000222201821</v>
          </cell>
        </row>
        <row r="102">
          <cell r="A102">
            <v>875547</v>
          </cell>
          <cell r="B102" t="str">
            <v>ROGERIO MARINHO</v>
          </cell>
          <cell r="C102" t="str">
            <v>24470008</v>
          </cell>
          <cell r="D102">
            <v>381000</v>
          </cell>
          <cell r="E102">
            <v>380000</v>
          </cell>
          <cell r="F102">
            <v>380000</v>
          </cell>
          <cell r="G102">
            <v>380000</v>
          </cell>
          <cell r="H102">
            <v>1</v>
          </cell>
          <cell r="I102">
            <v>380000</v>
          </cell>
          <cell r="J102" t="str">
            <v>7K660024</v>
          </cell>
          <cell r="K102" t="str">
            <v>Pavimentação em Paralelepípedo de ruas na Comunidade Pé de Serra e Construção de Passagem Molhada na Zona Rural do Município de Marcelino Vieira/RN</v>
          </cell>
          <cell r="L102" t="str">
            <v>RN</v>
          </cell>
          <cell r="M102" t="str">
            <v>MARCELINO VIEIRA</v>
          </cell>
          <cell r="N102">
            <v>2018</v>
          </cell>
          <cell r="O102" t="str">
            <v>MUNICIPIO DE MARCELINO VIEIRA</v>
          </cell>
          <cell r="P102" t="str">
            <v>Prestação de Contas em Análise</v>
          </cell>
          <cell r="Q102">
            <v>44675</v>
          </cell>
          <cell r="R102" t="str">
            <v>59335000218201862</v>
          </cell>
        </row>
        <row r="103">
          <cell r="A103">
            <v>875546</v>
          </cell>
          <cell r="B103" t="str">
            <v>PAULO AZI</v>
          </cell>
          <cell r="C103" t="str">
            <v>37380003</v>
          </cell>
          <cell r="D103">
            <v>252500</v>
          </cell>
          <cell r="E103">
            <v>250000</v>
          </cell>
          <cell r="F103">
            <v>250000</v>
          </cell>
          <cell r="G103">
            <v>50000</v>
          </cell>
          <cell r="H103">
            <v>0.2</v>
          </cell>
          <cell r="I103">
            <v>250000</v>
          </cell>
          <cell r="J103" t="str">
            <v>7K660029</v>
          </cell>
          <cell r="K103" t="str">
            <v>Pavimentação diversas vias do município de Xique-Xique/BA</v>
          </cell>
          <cell r="L103" t="str">
            <v>BA</v>
          </cell>
          <cell r="M103" t="str">
            <v>XIQUE-XIQUE</v>
          </cell>
          <cell r="N103">
            <v>2018</v>
          </cell>
          <cell r="O103" t="str">
            <v>MUNICIPIO DE XIQUE-XIQUE</v>
          </cell>
          <cell r="P103" t="str">
            <v>Em execução</v>
          </cell>
          <cell r="Q103">
            <v>45164</v>
          </cell>
          <cell r="R103" t="str">
            <v>59335000212201895</v>
          </cell>
        </row>
        <row r="104">
          <cell r="A104">
            <v>875543</v>
          </cell>
          <cell r="B104" t="str">
            <v>RELATOR GERAL</v>
          </cell>
          <cell r="C104" t="str">
            <v>81000257</v>
          </cell>
          <cell r="D104">
            <v>1005000</v>
          </cell>
          <cell r="E104">
            <v>1000000</v>
          </cell>
          <cell r="F104">
            <v>1000000</v>
          </cell>
          <cell r="G104">
            <v>1000000</v>
          </cell>
          <cell r="H104">
            <v>1</v>
          </cell>
          <cell r="I104">
            <v>1000000</v>
          </cell>
          <cell r="J104" t="str">
            <v>20297K66</v>
          </cell>
          <cell r="K104" t="str">
            <v>Recuperação da avenida principal, com pavimentação asfáltica, na sede do Município.</v>
          </cell>
          <cell r="L104" t="str">
            <v>BA</v>
          </cell>
          <cell r="M104" t="str">
            <v>JACARACI</v>
          </cell>
          <cell r="N104">
            <v>2018</v>
          </cell>
          <cell r="O104" t="str">
            <v>MUNICIPIO DE JACARACI</v>
          </cell>
          <cell r="P104" t="str">
            <v>Prestação de Contas enviada para Análise</v>
          </cell>
          <cell r="Q104">
            <v>44556</v>
          </cell>
          <cell r="R104" t="str">
            <v>59335000195201896</v>
          </cell>
        </row>
        <row r="105">
          <cell r="A105">
            <v>873154</v>
          </cell>
          <cell r="B105" t="str">
            <v>RELATOR GERAL</v>
          </cell>
          <cell r="C105" t="str">
            <v>81000257</v>
          </cell>
          <cell r="D105">
            <v>703500</v>
          </cell>
          <cell r="E105">
            <v>700000</v>
          </cell>
          <cell r="F105">
            <v>700000</v>
          </cell>
          <cell r="G105">
            <v>490000</v>
          </cell>
          <cell r="H105">
            <v>0.7</v>
          </cell>
          <cell r="I105">
            <v>700000</v>
          </cell>
          <cell r="J105" t="str">
            <v>20297K66</v>
          </cell>
          <cell r="K105" t="str">
            <v>Construção de Praça com quiosque no bairro da Pera no Município de Senhor do Bonfim.</v>
          </cell>
          <cell r="L105" t="str">
            <v>BA</v>
          </cell>
          <cell r="M105" t="str">
            <v>SENHOR DO BONFIM</v>
          </cell>
          <cell r="N105">
            <v>2018</v>
          </cell>
          <cell r="O105" t="str">
            <v>MUNICIPIO DE SENHOR DO BONFIM</v>
          </cell>
          <cell r="P105" t="str">
            <v>Em execução</v>
          </cell>
          <cell r="Q105">
            <v>44926</v>
          </cell>
          <cell r="R105" t="str">
            <v>59335000197201885</v>
          </cell>
        </row>
        <row r="106">
          <cell r="A106">
            <v>872771</v>
          </cell>
          <cell r="B106" t="str">
            <v>RELATOR GERAL</v>
          </cell>
          <cell r="C106" t="str">
            <v>81000257</v>
          </cell>
          <cell r="D106">
            <v>2004800</v>
          </cell>
          <cell r="E106">
            <v>2000000</v>
          </cell>
          <cell r="F106">
            <v>2000000</v>
          </cell>
          <cell r="G106">
            <v>2000000</v>
          </cell>
          <cell r="H106">
            <v>1</v>
          </cell>
          <cell r="I106">
            <v>2000000</v>
          </cell>
          <cell r="J106" t="str">
            <v>20297K66</v>
          </cell>
          <cell r="K106" t="str">
            <v>Pavimentação em Paralelos na Zona Urbana de Itapetinga-BA</v>
          </cell>
          <cell r="L106" t="str">
            <v>BA</v>
          </cell>
          <cell r="M106" t="str">
            <v>ITAPETINGA</v>
          </cell>
          <cell r="N106">
            <v>2018</v>
          </cell>
          <cell r="O106" t="str">
            <v>MUNICIPIO DE ITAPETINGA</v>
          </cell>
          <cell r="P106" t="str">
            <v>Em execução</v>
          </cell>
          <cell r="Q106">
            <v>44926</v>
          </cell>
          <cell r="R106" t="str">
            <v>59335000200201861</v>
          </cell>
        </row>
        <row r="107">
          <cell r="A107">
            <v>872770</v>
          </cell>
          <cell r="B107" t="str">
            <v>RELATOR GERAL</v>
          </cell>
          <cell r="C107" t="str">
            <v>81000257</v>
          </cell>
          <cell r="D107">
            <v>1773344.96</v>
          </cell>
          <cell r="E107">
            <v>1755787.09</v>
          </cell>
          <cell r="F107">
            <v>1755787.09</v>
          </cell>
          <cell r="G107">
            <v>1298524.73</v>
          </cell>
          <cell r="H107">
            <v>0.73956844619469209</v>
          </cell>
          <cell r="I107">
            <v>1755787.09</v>
          </cell>
          <cell r="J107" t="str">
            <v>20297K66</v>
          </cell>
          <cell r="K107" t="str">
            <v>Pavimentação Asfáltica nos bairros Alegria e Jurema no município de Vitória da Conquista</v>
          </cell>
          <cell r="L107" t="str">
            <v>BA</v>
          </cell>
          <cell r="M107" t="str">
            <v>VITORIA DA CONQUISTA</v>
          </cell>
          <cell r="N107">
            <v>2018</v>
          </cell>
          <cell r="O107" t="str">
            <v>MUNICIPIO DE VITORIA DA CONQUISTA</v>
          </cell>
          <cell r="P107" t="str">
            <v>Em execução</v>
          </cell>
          <cell r="Q107">
            <v>44771</v>
          </cell>
          <cell r="R107" t="str">
            <v>59335000202201850</v>
          </cell>
        </row>
        <row r="108">
          <cell r="A108">
            <v>872769</v>
          </cell>
          <cell r="B108" t="str">
            <v>SILVIO COSTA</v>
          </cell>
          <cell r="C108" t="str">
            <v>23550009</v>
          </cell>
          <cell r="D108">
            <v>1724835.32</v>
          </cell>
          <cell r="E108">
            <v>800000</v>
          </cell>
          <cell r="F108">
            <v>800000</v>
          </cell>
          <cell r="G108">
            <v>0</v>
          </cell>
          <cell r="H108">
            <v>0</v>
          </cell>
          <cell r="I108">
            <v>800000</v>
          </cell>
          <cell r="J108" t="str">
            <v>89021596</v>
          </cell>
          <cell r="K108" t="str">
            <v>CONSTRUÇÃO DE UM POLO COMERCIAL DE ARTESANATO NO MUNICIPIO DE CACHOEIRINHA - PE</v>
          </cell>
          <cell r="L108" t="str">
            <v>PE</v>
          </cell>
          <cell r="M108" t="str">
            <v>CACHOEIRINHA</v>
          </cell>
          <cell r="N108">
            <v>2018</v>
          </cell>
          <cell r="O108" t="str">
            <v>MUNICIPIO DE CACHOEIRINHA</v>
          </cell>
          <cell r="P108" t="str">
            <v>Em execução</v>
          </cell>
          <cell r="Q108">
            <v>44926</v>
          </cell>
          <cell r="R108" t="str">
            <v>59335000213201830</v>
          </cell>
        </row>
        <row r="109">
          <cell r="A109">
            <v>872768</v>
          </cell>
          <cell r="B109" t="str">
            <v>RELATOR GERAL</v>
          </cell>
          <cell r="C109" t="str">
            <v>81000257</v>
          </cell>
          <cell r="D109">
            <v>1673298.27</v>
          </cell>
          <cell r="E109">
            <v>1500000</v>
          </cell>
          <cell r="F109">
            <v>1500000</v>
          </cell>
          <cell r="G109">
            <v>1500000</v>
          </cell>
          <cell r="H109">
            <v>1</v>
          </cell>
          <cell r="I109">
            <v>1500000</v>
          </cell>
          <cell r="J109" t="str">
            <v>20297K66</v>
          </cell>
          <cell r="K109" t="str">
            <v>Pavimentação em  Tratamento Superficial Duplo - TSD da estrada  na Zona Rural no Município de Brumado / BA.</v>
          </cell>
          <cell r="L109" t="str">
            <v>BA</v>
          </cell>
          <cell r="M109" t="str">
            <v>BRUMADO</v>
          </cell>
          <cell r="N109">
            <v>2018</v>
          </cell>
          <cell r="O109" t="str">
            <v>MUNICIPIO DE BRUMADO</v>
          </cell>
          <cell r="P109" t="str">
            <v>Aguardando Prestação de Contas</v>
          </cell>
          <cell r="Q109">
            <v>44530</v>
          </cell>
          <cell r="R109" t="str">
            <v>59335000199201874</v>
          </cell>
        </row>
        <row r="110">
          <cell r="A110">
            <v>872767</v>
          </cell>
          <cell r="B110" t="str">
            <v>RELATOR GERAL</v>
          </cell>
          <cell r="C110" t="str">
            <v>81000257</v>
          </cell>
          <cell r="D110">
            <v>1440476.88</v>
          </cell>
          <cell r="E110">
            <v>1438556.24</v>
          </cell>
          <cell r="F110">
            <v>1438556.24</v>
          </cell>
          <cell r="G110">
            <v>1187711.25</v>
          </cell>
          <cell r="H110">
            <v>0.82562726223341809</v>
          </cell>
          <cell r="I110">
            <v>1438556.24</v>
          </cell>
          <cell r="J110" t="str">
            <v>20297K66</v>
          </cell>
          <cell r="K110" t="str">
            <v>Pavimentação em paralelepípedo e drenagem de ruas, em área urbana do município de Ibirataia - BA</v>
          </cell>
          <cell r="L110" t="str">
            <v>BA</v>
          </cell>
          <cell r="M110" t="str">
            <v>IBIRATAIA</v>
          </cell>
          <cell r="N110">
            <v>2018</v>
          </cell>
          <cell r="O110" t="str">
            <v>MUNICIPIO DE IBIRATAIA</v>
          </cell>
          <cell r="P110" t="str">
            <v>Em execução</v>
          </cell>
          <cell r="Q110">
            <v>44926</v>
          </cell>
          <cell r="R110" t="str">
            <v>59335000201201813</v>
          </cell>
        </row>
        <row r="111">
          <cell r="A111">
            <v>868213</v>
          </cell>
          <cell r="B111" t="str">
            <v>PAULO AZI</v>
          </cell>
          <cell r="C111" t="str">
            <v>37380003</v>
          </cell>
          <cell r="D111">
            <v>255000</v>
          </cell>
          <cell r="E111">
            <v>250000</v>
          </cell>
          <cell r="F111">
            <v>250000</v>
          </cell>
          <cell r="G111">
            <v>50000</v>
          </cell>
          <cell r="H111">
            <v>0.2</v>
          </cell>
          <cell r="I111">
            <v>250000</v>
          </cell>
          <cell r="J111" t="str">
            <v>7K660029</v>
          </cell>
          <cell r="K111" t="str">
            <v>Execução de  Obras de Pavimentação em Paralelepípedo, em trecho da estrada de acesso ao Distrito de Pataiba, no município de Água Fria-Ba.</v>
          </cell>
          <cell r="L111" t="str">
            <v>BA</v>
          </cell>
          <cell r="M111" t="str">
            <v>AGUA FRIA</v>
          </cell>
          <cell r="N111">
            <v>2018</v>
          </cell>
          <cell r="O111" t="str">
            <v>MUNICIPIO DE AGUA FRIA</v>
          </cell>
          <cell r="P111" t="str">
            <v>Em execução</v>
          </cell>
          <cell r="Q111">
            <v>44916</v>
          </cell>
          <cell r="R111" t="str">
            <v>59335000131201895</v>
          </cell>
        </row>
        <row r="112">
          <cell r="A112">
            <v>868127</v>
          </cell>
          <cell r="B112" t="str">
            <v>PAULO AZI</v>
          </cell>
          <cell r="C112" t="str">
            <v>37380003</v>
          </cell>
          <cell r="D112">
            <v>416000</v>
          </cell>
          <cell r="E112">
            <v>400000</v>
          </cell>
          <cell r="F112">
            <v>400000</v>
          </cell>
          <cell r="G112">
            <v>400000</v>
          </cell>
          <cell r="H112">
            <v>1</v>
          </cell>
          <cell r="I112">
            <v>400000</v>
          </cell>
          <cell r="J112" t="str">
            <v>7K660029</v>
          </cell>
          <cell r="K112" t="str">
            <v>RECUPERAÇÃO E ENCASCALHAMENTO DE ESTRADA VICINAL NA ZONA RURAL DO MUNICÍPIO DE TANHAÇU - BA, PARA APOIO A ATIVIDADE PRODUTIVA.</v>
          </cell>
          <cell r="L112" t="str">
            <v>BA</v>
          </cell>
          <cell r="M112" t="str">
            <v>TANHACU</v>
          </cell>
          <cell r="N112">
            <v>2018</v>
          </cell>
          <cell r="O112" t="str">
            <v>MUNICIPIO DE TANHACU</v>
          </cell>
          <cell r="P112" t="str">
            <v>Prestação de Contas enviada para Análise</v>
          </cell>
          <cell r="Q112">
            <v>44377</v>
          </cell>
          <cell r="R112" t="str">
            <v>59335000130201841</v>
          </cell>
        </row>
        <row r="113">
          <cell r="A113">
            <v>868126</v>
          </cell>
          <cell r="B113" t="str">
            <v>BEBETO</v>
          </cell>
          <cell r="C113" t="str">
            <v>30280007</v>
          </cell>
          <cell r="D113">
            <v>1005000</v>
          </cell>
          <cell r="E113">
            <v>1000000</v>
          </cell>
          <cell r="F113">
            <v>1000000</v>
          </cell>
          <cell r="G113">
            <v>1000000</v>
          </cell>
          <cell r="H113">
            <v>1</v>
          </cell>
          <cell r="I113">
            <v>1000000</v>
          </cell>
          <cell r="J113" t="str">
            <v>7K660029</v>
          </cell>
          <cell r="K113" t="str">
            <v>Pavimentação de Ruas em Paralelepípedo no Distrito de Santana do Sobrado, localizada no Município de Casa Nova.</v>
          </cell>
          <cell r="L113" t="str">
            <v>BA</v>
          </cell>
          <cell r="M113" t="str">
            <v>CASA NOVA</v>
          </cell>
          <cell r="N113">
            <v>2018</v>
          </cell>
          <cell r="O113" t="str">
            <v>MUNICIPIO DE CASA NOVA</v>
          </cell>
          <cell r="P113" t="str">
            <v>Em execução</v>
          </cell>
          <cell r="Q113">
            <v>45046</v>
          </cell>
          <cell r="R113" t="str">
            <v>59335000133201884</v>
          </cell>
        </row>
        <row r="114">
          <cell r="A114">
            <v>868125</v>
          </cell>
          <cell r="B114" t="str">
            <v>PAULO AZI</v>
          </cell>
          <cell r="C114" t="str">
            <v>37380003</v>
          </cell>
          <cell r="D114">
            <v>303000</v>
          </cell>
          <cell r="E114">
            <v>300000</v>
          </cell>
          <cell r="F114">
            <v>300000</v>
          </cell>
          <cell r="G114">
            <v>300000</v>
          </cell>
          <cell r="H114">
            <v>1</v>
          </cell>
          <cell r="I114">
            <v>300000</v>
          </cell>
          <cell r="J114" t="str">
            <v>7K660029</v>
          </cell>
          <cell r="K114" t="str">
            <v>PAVIMENTAÇÃO DE RUAS DO MUNICÍPIO DE RAFAEL JAMBEIRO/BA</v>
          </cell>
          <cell r="L114" t="str">
            <v>BA</v>
          </cell>
          <cell r="M114" t="str">
            <v>RAFAEL JAMBEIRO</v>
          </cell>
          <cell r="N114">
            <v>2018</v>
          </cell>
          <cell r="O114" t="str">
            <v>MUNICIPIO DE RAFAEL JAMBEIRO</v>
          </cell>
          <cell r="P114" t="str">
            <v>Prestação de Contas Iniciada Por Antecipação</v>
          </cell>
          <cell r="Q114">
            <v>44742</v>
          </cell>
          <cell r="R114" t="str">
            <v>59335000134201829</v>
          </cell>
        </row>
        <row r="115">
          <cell r="A115">
            <v>868124</v>
          </cell>
          <cell r="B115" t="str">
            <v>ELMAR NASCIMENTO</v>
          </cell>
          <cell r="C115" t="str">
            <v>30910009</v>
          </cell>
          <cell r="D115">
            <v>500500.5</v>
          </cell>
          <cell r="E115">
            <v>500000</v>
          </cell>
          <cell r="F115">
            <v>500000</v>
          </cell>
          <cell r="G115">
            <v>0</v>
          </cell>
          <cell r="H115">
            <v>0</v>
          </cell>
          <cell r="I115">
            <v>500000</v>
          </cell>
          <cell r="J115" t="str">
            <v>7K660029</v>
          </cell>
          <cell r="K115" t="str">
            <v>Pavimentação em paralelepípedos das ruas G, rua I, Travessa Estrada do Clube, Rua Vasco da Gama e Travessa Antonio Bispo de Almeida, Travessa Estrada do Clube, localizadas na sede do município de Município de Antonio Gonçalves - BA</v>
          </cell>
          <cell r="L115" t="str">
            <v>BA</v>
          </cell>
          <cell r="M115" t="str">
            <v>ANTONIO GONCALVES</v>
          </cell>
          <cell r="N115">
            <v>2018</v>
          </cell>
          <cell r="O115" t="str">
            <v>MUNICIPIO DE ANTONIO GONCALVES</v>
          </cell>
          <cell r="P115" t="str">
            <v>Em execução</v>
          </cell>
          <cell r="Q115">
            <v>44926</v>
          </cell>
          <cell r="R115" t="str">
            <v>59335000132201830</v>
          </cell>
        </row>
        <row r="116">
          <cell r="A116">
            <v>868122</v>
          </cell>
          <cell r="B116" t="str">
            <v>JOSE CARLOS ALELUIA</v>
          </cell>
          <cell r="C116" t="str">
            <v>17180008</v>
          </cell>
          <cell r="D116">
            <v>505000</v>
          </cell>
          <cell r="E116">
            <v>500000</v>
          </cell>
          <cell r="F116">
            <v>500000</v>
          </cell>
          <cell r="G116">
            <v>350000</v>
          </cell>
          <cell r="H116">
            <v>0.7</v>
          </cell>
          <cell r="I116">
            <v>500000</v>
          </cell>
          <cell r="J116" t="str">
            <v>7K660029</v>
          </cell>
          <cell r="K116" t="str">
            <v>PAVIMENTAÇÃO EM PARALELO DAS DIVERSAS RUAS DO MUNICÍPIO DE IRARÁ/BA.</v>
          </cell>
          <cell r="L116" t="str">
            <v>BA</v>
          </cell>
          <cell r="M116" t="str">
            <v>IRARA</v>
          </cell>
          <cell r="N116">
            <v>2018</v>
          </cell>
          <cell r="O116" t="str">
            <v>MUNICIPIO DE IRARA</v>
          </cell>
          <cell r="P116" t="str">
            <v>Em execução</v>
          </cell>
          <cell r="Q116">
            <v>44831</v>
          </cell>
          <cell r="R116" t="str">
            <v>59335000136201818</v>
          </cell>
        </row>
        <row r="117">
          <cell r="A117">
            <v>868120</v>
          </cell>
          <cell r="B117" t="str">
            <v>PAULO AZI</v>
          </cell>
          <cell r="C117" t="str">
            <v>37380003</v>
          </cell>
          <cell r="D117">
            <v>253000</v>
          </cell>
          <cell r="E117">
            <v>250000</v>
          </cell>
          <cell r="F117">
            <v>250000</v>
          </cell>
          <cell r="G117">
            <v>175000</v>
          </cell>
          <cell r="H117">
            <v>0.7</v>
          </cell>
          <cell r="I117">
            <v>250000</v>
          </cell>
          <cell r="J117" t="str">
            <v>7K660029</v>
          </cell>
          <cell r="K117" t="str">
            <v>Pavimentação a paralelepípedo com drenagem em diversas ruas na sede do município, Pintadas - BA.</v>
          </cell>
          <cell r="L117" t="str">
            <v>BA</v>
          </cell>
          <cell r="M117" t="str">
            <v>PINTADAS</v>
          </cell>
          <cell r="N117">
            <v>2018</v>
          </cell>
          <cell r="O117" t="str">
            <v>MUNICIPIO DE PINTADAS</v>
          </cell>
          <cell r="P117" t="str">
            <v>Prestação de Contas enviada para Análise</v>
          </cell>
          <cell r="Q117">
            <v>44742</v>
          </cell>
          <cell r="R117" t="str">
            <v>59335000137201862</v>
          </cell>
        </row>
        <row r="118">
          <cell r="A118">
            <v>868068</v>
          </cell>
          <cell r="B118" t="str">
            <v>ELMAR NASCIMENTO</v>
          </cell>
          <cell r="C118" t="str">
            <v>30910009</v>
          </cell>
          <cell r="D118">
            <v>505000</v>
          </cell>
          <cell r="E118">
            <v>500000</v>
          </cell>
          <cell r="F118">
            <v>0</v>
          </cell>
          <cell r="G118">
            <v>0</v>
          </cell>
          <cell r="H118">
            <v>0</v>
          </cell>
          <cell r="I118">
            <v>500000</v>
          </cell>
          <cell r="J118" t="str">
            <v>7K660029</v>
          </cell>
          <cell r="K118" t="str">
            <v>Pavimentação em Paralelepípedos em Ruas da Sede do Município de Monte Santo/BA.</v>
          </cell>
          <cell r="L118" t="str">
            <v>BA</v>
          </cell>
          <cell r="M118" t="str">
            <v>MONTE SANTO</v>
          </cell>
          <cell r="N118">
            <v>2018</v>
          </cell>
          <cell r="O118" t="str">
            <v>MUNICIPIO DE MONTE SANTO</v>
          </cell>
          <cell r="P118" t="str">
            <v>Convênio Anulado</v>
          </cell>
          <cell r="Q118">
            <v>44196</v>
          </cell>
          <cell r="R118" t="str">
            <v>59335000129201816</v>
          </cell>
        </row>
        <row r="119">
          <cell r="A119">
            <v>865930</v>
          </cell>
          <cell r="B119" t="str">
            <v>ZENAIDE MAIA</v>
          </cell>
          <cell r="C119" t="str">
            <v>37840014</v>
          </cell>
          <cell r="D119">
            <v>251031.31</v>
          </cell>
          <cell r="E119">
            <v>250000</v>
          </cell>
          <cell r="F119">
            <v>250000</v>
          </cell>
          <cell r="G119">
            <v>115000</v>
          </cell>
          <cell r="H119">
            <v>0.46</v>
          </cell>
          <cell r="I119">
            <v>250000</v>
          </cell>
          <cell r="J119" t="str">
            <v>7K660024</v>
          </cell>
          <cell r="K119" t="str">
            <v>Pavimentação e drenagem superficial de ruas no município de Ouro Branco/RN.</v>
          </cell>
          <cell r="L119" t="str">
            <v>RN</v>
          </cell>
          <cell r="M119" t="str">
            <v>OURO BRANCO</v>
          </cell>
          <cell r="N119">
            <v>2018</v>
          </cell>
          <cell r="O119" t="str">
            <v>MUNICIPIO DE OURO BRANCO</v>
          </cell>
          <cell r="P119" t="str">
            <v>Em execução</v>
          </cell>
          <cell r="Q119">
            <v>45008</v>
          </cell>
          <cell r="R119" t="str">
            <v>59335000118201836</v>
          </cell>
        </row>
        <row r="120">
          <cell r="A120">
            <v>865929</v>
          </cell>
          <cell r="B120" t="str">
            <v>JOAO GUALBERTO</v>
          </cell>
          <cell r="C120" t="str">
            <v>36870005</v>
          </cell>
          <cell r="D120">
            <v>3216337.78</v>
          </cell>
          <cell r="E120">
            <v>3000000</v>
          </cell>
          <cell r="F120">
            <v>3000000</v>
          </cell>
          <cell r="G120">
            <v>3000000</v>
          </cell>
          <cell r="H120">
            <v>1</v>
          </cell>
          <cell r="I120">
            <v>3000000</v>
          </cell>
          <cell r="J120" t="str">
            <v>7K660029</v>
          </cell>
          <cell r="K120" t="str">
            <v>Pavimentação da via de acesso ao Castelo Garcia d'Ávila, Requalificação da Alameda da Lua e construção de Ciclovia em Praia do Forte, Construção do Mercado Municipal.</v>
          </cell>
          <cell r="L120" t="str">
            <v>BA</v>
          </cell>
          <cell r="M120" t="str">
            <v>MATA DE SAO JOAO</v>
          </cell>
          <cell r="N120">
            <v>2018</v>
          </cell>
          <cell r="O120" t="str">
            <v>MUNICIPIO DE MATA DE SAO JOAO</v>
          </cell>
          <cell r="P120" t="str">
            <v>Em execução</v>
          </cell>
          <cell r="Q120">
            <v>44741</v>
          </cell>
          <cell r="R120" t="str">
            <v>59335000107201856</v>
          </cell>
        </row>
        <row r="121">
          <cell r="A121">
            <v>865927</v>
          </cell>
          <cell r="B121" t="str">
            <v>RAFAEL MOTTA</v>
          </cell>
          <cell r="C121" t="str">
            <v>37420009</v>
          </cell>
          <cell r="D121">
            <v>260340.07</v>
          </cell>
          <cell r="E121">
            <v>260000</v>
          </cell>
          <cell r="F121">
            <v>260000</v>
          </cell>
          <cell r="G121">
            <v>159708.51999999999</v>
          </cell>
          <cell r="H121">
            <v>0.61426353846153847</v>
          </cell>
          <cell r="I121">
            <v>260000</v>
          </cell>
          <cell r="J121" t="str">
            <v>7K660024</v>
          </cell>
          <cell r="K121" t="str">
            <v>Pavimentação de ruas na Comunidade rural Lagedo Grande no município de Jundiá/RN.</v>
          </cell>
          <cell r="L121" t="str">
            <v>RN</v>
          </cell>
          <cell r="M121" t="str">
            <v>JUNDIA</v>
          </cell>
          <cell r="N121">
            <v>2018</v>
          </cell>
          <cell r="O121" t="str">
            <v>MUNICIPIO DE JUNDIA</v>
          </cell>
          <cell r="P121" t="str">
            <v>Prestação de Contas enviada para Análise</v>
          </cell>
          <cell r="Q121">
            <v>44547</v>
          </cell>
          <cell r="R121" t="str">
            <v>59335000119201881</v>
          </cell>
        </row>
        <row r="122">
          <cell r="A122">
            <v>865925</v>
          </cell>
          <cell r="B122" t="str">
            <v>PAULO AZI</v>
          </cell>
          <cell r="C122" t="str">
            <v>37380003</v>
          </cell>
          <cell r="D122">
            <v>501000</v>
          </cell>
          <cell r="E122">
            <v>500000</v>
          </cell>
          <cell r="F122">
            <v>500000</v>
          </cell>
          <cell r="G122">
            <v>400000</v>
          </cell>
          <cell r="H122">
            <v>0.8</v>
          </cell>
          <cell r="I122">
            <v>500000</v>
          </cell>
          <cell r="J122" t="str">
            <v>7K660029</v>
          </cell>
          <cell r="K122" t="str">
            <v>Pavimentação em Paralelipípedo de vias públicas no distrito de Barra Nova para apoio ao desenvolvimento sustentável do município de Barra do Choça – Bahia.</v>
          </cell>
          <cell r="L122" t="str">
            <v>BA</v>
          </cell>
          <cell r="M122" t="str">
            <v>BARRA DO CHOCA</v>
          </cell>
          <cell r="N122">
            <v>2018</v>
          </cell>
          <cell r="O122" t="str">
            <v>MUNICIPIO DE BARRA DO CHOCA</v>
          </cell>
          <cell r="P122" t="str">
            <v>Em execução</v>
          </cell>
          <cell r="Q122">
            <v>44742</v>
          </cell>
          <cell r="R122" t="str">
            <v>59335000106201810</v>
          </cell>
        </row>
        <row r="123">
          <cell r="A123">
            <v>865923</v>
          </cell>
          <cell r="B123" t="str">
            <v>ZENAIDE MAIA</v>
          </cell>
          <cell r="C123" t="str">
            <v>37840014</v>
          </cell>
          <cell r="D123">
            <v>256187.08</v>
          </cell>
          <cell r="E123">
            <v>250000</v>
          </cell>
          <cell r="F123">
            <v>250000</v>
          </cell>
          <cell r="G123">
            <v>250000</v>
          </cell>
          <cell r="H123">
            <v>1</v>
          </cell>
          <cell r="I123">
            <v>250000</v>
          </cell>
          <cell r="J123" t="str">
            <v>7K660024</v>
          </cell>
          <cell r="K123" t="str">
            <v>Pavimentação e drenagem superficial de via na Sede do Município de Itajá/RN.</v>
          </cell>
          <cell r="L123" t="str">
            <v>RN</v>
          </cell>
          <cell r="M123" t="str">
            <v>ITAJA</v>
          </cell>
          <cell r="N123">
            <v>2018</v>
          </cell>
          <cell r="O123" t="str">
            <v>MUNICIPIO DE ITAJA</v>
          </cell>
          <cell r="P123" t="str">
            <v>Prestação de Contas enviada para Análise</v>
          </cell>
          <cell r="Q123">
            <v>44196</v>
          </cell>
          <cell r="R123" t="str">
            <v>59335000126201882</v>
          </cell>
        </row>
        <row r="124">
          <cell r="A124">
            <v>865921</v>
          </cell>
          <cell r="B124" t="str">
            <v>ZENAIDE MAIA</v>
          </cell>
          <cell r="C124" t="str">
            <v>37840014</v>
          </cell>
          <cell r="D124">
            <v>259298.48</v>
          </cell>
          <cell r="E124">
            <v>250000</v>
          </cell>
          <cell r="F124">
            <v>250000</v>
          </cell>
          <cell r="G124">
            <v>200000</v>
          </cell>
          <cell r="H124">
            <v>0.8</v>
          </cell>
          <cell r="I124">
            <v>250000</v>
          </cell>
          <cell r="J124" t="str">
            <v>7K660024</v>
          </cell>
          <cell r="K124" t="str">
            <v>Pavimentação em Paralelepípedo com Drenagem Superficial de Ruas na Zona Urbana do Município de Santana do Matos/RN.</v>
          </cell>
          <cell r="L124" t="str">
            <v>RN</v>
          </cell>
          <cell r="M124" t="str">
            <v>SANTANA DO MATOS</v>
          </cell>
          <cell r="N124">
            <v>2018</v>
          </cell>
          <cell r="O124" t="str">
            <v>MUNICIPIO DE SANTANA DO MATOS</v>
          </cell>
          <cell r="P124" t="str">
            <v>Em execução</v>
          </cell>
          <cell r="Q124">
            <v>44814</v>
          </cell>
          <cell r="R124" t="str">
            <v>59335000109201845</v>
          </cell>
        </row>
        <row r="125">
          <cell r="A125">
            <v>865920</v>
          </cell>
          <cell r="B125" t="str">
            <v>ZENAIDE MAIA</v>
          </cell>
          <cell r="C125" t="str">
            <v>37840014</v>
          </cell>
          <cell r="D125">
            <v>320914.34000000003</v>
          </cell>
          <cell r="E125">
            <v>250000</v>
          </cell>
          <cell r="F125">
            <v>250000</v>
          </cell>
          <cell r="G125">
            <v>50000</v>
          </cell>
          <cell r="H125">
            <v>0.2</v>
          </cell>
          <cell r="I125">
            <v>250000</v>
          </cell>
          <cell r="J125" t="str">
            <v>7K660024</v>
          </cell>
          <cell r="K125" t="str">
            <v>Pavimentação e drenagem superficial de ruas no Município de Jardim de Piranhas/RN.</v>
          </cell>
          <cell r="L125" t="str">
            <v>RN</v>
          </cell>
          <cell r="M125" t="str">
            <v>JARDIM DE PIRANHAS</v>
          </cell>
          <cell r="N125">
            <v>2018</v>
          </cell>
          <cell r="O125" t="str">
            <v>MUNICIPIO DE JARDIM DE PIRANHAS</v>
          </cell>
          <cell r="P125" t="str">
            <v>Em execução</v>
          </cell>
          <cell r="Q125">
            <v>44921</v>
          </cell>
          <cell r="R125" t="str">
            <v>59335000120201813</v>
          </cell>
        </row>
        <row r="126">
          <cell r="A126">
            <v>865919</v>
          </cell>
          <cell r="B126" t="str">
            <v>ZENAIDE MAIA</v>
          </cell>
          <cell r="C126" t="str">
            <v>37840014</v>
          </cell>
          <cell r="D126">
            <v>104000</v>
          </cell>
          <cell r="E126">
            <v>100000</v>
          </cell>
          <cell r="F126">
            <v>100000</v>
          </cell>
          <cell r="G126">
            <v>100000</v>
          </cell>
          <cell r="H126">
            <v>1</v>
          </cell>
          <cell r="I126">
            <v>100000</v>
          </cell>
          <cell r="J126" t="str">
            <v>7K660024</v>
          </cell>
          <cell r="K126" t="str">
            <v>Aquisição de um trator agrícola, de pneus, 4x4, para o município de São Pedro/RN.</v>
          </cell>
          <cell r="L126" t="str">
            <v>RN</v>
          </cell>
          <cell r="M126" t="str">
            <v>SAO PEDRO</v>
          </cell>
          <cell r="N126">
            <v>2018</v>
          </cell>
          <cell r="O126" t="str">
            <v>MUNICIPIO DE SAO PEDRO</v>
          </cell>
          <cell r="P126" t="str">
            <v>Prestação de Contas em Análise</v>
          </cell>
          <cell r="Q126">
            <v>44196</v>
          </cell>
          <cell r="R126" t="str">
            <v>59335000142201875</v>
          </cell>
        </row>
        <row r="127">
          <cell r="A127">
            <v>865918</v>
          </cell>
          <cell r="B127" t="str">
            <v>ROGERIO MARINHO</v>
          </cell>
          <cell r="C127" t="str">
            <v>24470008</v>
          </cell>
          <cell r="D127">
            <v>301000</v>
          </cell>
          <cell r="E127">
            <v>300000</v>
          </cell>
          <cell r="F127">
            <v>300000</v>
          </cell>
          <cell r="G127">
            <v>150000</v>
          </cell>
          <cell r="H127">
            <v>0.5</v>
          </cell>
          <cell r="I127">
            <v>300000</v>
          </cell>
          <cell r="J127" t="str">
            <v>7K660024</v>
          </cell>
          <cell r="K127" t="str">
            <v>Pavimentação e Drenagem Superficial de Ruas no município de Carnaubais/RN</v>
          </cell>
          <cell r="L127" t="str">
            <v>RN</v>
          </cell>
          <cell r="M127" t="str">
            <v>CARNAUBAIS</v>
          </cell>
          <cell r="N127">
            <v>2018</v>
          </cell>
          <cell r="O127" t="str">
            <v>MUNICIPIO DE CARNAUBAIS</v>
          </cell>
          <cell r="P127" t="str">
            <v>Em execução</v>
          </cell>
          <cell r="Q127">
            <v>45086</v>
          </cell>
          <cell r="R127" t="str">
            <v>59335000127201827</v>
          </cell>
        </row>
        <row r="128">
          <cell r="A128">
            <v>865917</v>
          </cell>
          <cell r="B128" t="str">
            <v>ANTONIO JACOME</v>
          </cell>
          <cell r="C128" t="str">
            <v>30490008</v>
          </cell>
          <cell r="D128">
            <v>332853</v>
          </cell>
          <cell r="E128">
            <v>250000</v>
          </cell>
          <cell r="F128">
            <v>250000</v>
          </cell>
          <cell r="G128">
            <v>0</v>
          </cell>
          <cell r="H128">
            <v>0</v>
          </cell>
          <cell r="I128">
            <v>250000</v>
          </cell>
          <cell r="J128" t="str">
            <v>7K660024</v>
          </cell>
          <cell r="K128" t="str">
            <v>AQUISIÇÃO DE CAMINHÃO TRUCADO COM TRAÇÃO 6X2 - EQUIPADO COM TANQUE RESERVATÓRIO (PIPA) PARA O MUNICÍPIO DE CARAÚBAS/RN.</v>
          </cell>
          <cell r="L128" t="str">
            <v>RN</v>
          </cell>
          <cell r="M128" t="str">
            <v>CARAUBAS</v>
          </cell>
          <cell r="N128">
            <v>2018</v>
          </cell>
          <cell r="O128" t="str">
            <v>MUNICIPIO DE CARAUBAS</v>
          </cell>
          <cell r="P128" t="str">
            <v>Aguardando Prestação de Contas</v>
          </cell>
          <cell r="Q128">
            <v>44678</v>
          </cell>
          <cell r="R128" t="str">
            <v>59335000140201886</v>
          </cell>
        </row>
        <row r="129">
          <cell r="A129">
            <v>865916</v>
          </cell>
          <cell r="B129" t="str">
            <v>ZENAIDE MAIA</v>
          </cell>
          <cell r="C129" t="str">
            <v>37840014</v>
          </cell>
          <cell r="D129">
            <v>251000</v>
          </cell>
          <cell r="E129">
            <v>250000</v>
          </cell>
          <cell r="F129">
            <v>250000</v>
          </cell>
          <cell r="G129">
            <v>175000</v>
          </cell>
          <cell r="H129">
            <v>0.7</v>
          </cell>
          <cell r="I129">
            <v>250000</v>
          </cell>
          <cell r="J129" t="str">
            <v>7K660024</v>
          </cell>
          <cell r="K129" t="str">
            <v>PAVIMENTAÇÃO COM PARALELEPÍPEDOS EM RUAS DE POVOADOS E COMUNIDADES NO MUNICÍPIO DE LUCRÉCIA- RN.</v>
          </cell>
          <cell r="L129" t="str">
            <v>RN</v>
          </cell>
          <cell r="M129" t="str">
            <v>LUCRECIA</v>
          </cell>
          <cell r="N129">
            <v>2018</v>
          </cell>
          <cell r="O129" t="str">
            <v>MUNICIPIO DE LUCRECIA</v>
          </cell>
          <cell r="P129" t="str">
            <v>Prestação de Contas em Análise</v>
          </cell>
          <cell r="Q129">
            <v>44274</v>
          </cell>
          <cell r="R129" t="str">
            <v>59335000122201802</v>
          </cell>
        </row>
        <row r="130">
          <cell r="A130">
            <v>865915</v>
          </cell>
          <cell r="B130" t="str">
            <v>ANDRE AMARAL</v>
          </cell>
          <cell r="C130" t="str">
            <v>38470015</v>
          </cell>
          <cell r="D130">
            <v>350500</v>
          </cell>
          <cell r="E130">
            <v>350000</v>
          </cell>
          <cell r="F130">
            <v>350000</v>
          </cell>
          <cell r="G130">
            <v>286910</v>
          </cell>
          <cell r="H130">
            <v>0.81974285714285711</v>
          </cell>
          <cell r="I130">
            <v>350000</v>
          </cell>
          <cell r="J130" t="str">
            <v>7K661360</v>
          </cell>
          <cell r="K130" t="str">
            <v>Construção de Mercado no Município de Baía da Traição - PB</v>
          </cell>
          <cell r="L130" t="str">
            <v>PB</v>
          </cell>
          <cell r="M130" t="str">
            <v>BAIA DA TRAICAO</v>
          </cell>
          <cell r="N130">
            <v>2018</v>
          </cell>
          <cell r="O130" t="str">
            <v>MUNICIPIO DE BAIA DA TRAICAO</v>
          </cell>
          <cell r="P130" t="str">
            <v>Em execução</v>
          </cell>
          <cell r="Q130">
            <v>45200</v>
          </cell>
          <cell r="R130" t="str">
            <v>59335000121201850</v>
          </cell>
        </row>
        <row r="131">
          <cell r="A131">
            <v>865914</v>
          </cell>
          <cell r="B131" t="str">
            <v>PAULO MAGALHAES</v>
          </cell>
          <cell r="C131" t="str">
            <v>35680006</v>
          </cell>
          <cell r="D131">
            <v>167500</v>
          </cell>
          <cell r="E131">
            <v>150000</v>
          </cell>
          <cell r="F131">
            <v>150000</v>
          </cell>
          <cell r="G131">
            <v>0</v>
          </cell>
          <cell r="H131">
            <v>0</v>
          </cell>
          <cell r="I131">
            <v>150000</v>
          </cell>
          <cell r="J131" t="str">
            <v>7K660029</v>
          </cell>
          <cell r="K131" t="str">
            <v>Aquisição de Trator Agricola e Implementos.</v>
          </cell>
          <cell r="L131" t="str">
            <v>BA</v>
          </cell>
          <cell r="M131" t="str">
            <v>CAIRU</v>
          </cell>
          <cell r="N131">
            <v>2018</v>
          </cell>
          <cell r="O131" t="str">
            <v>MUNICIPIO DE CAIRU</v>
          </cell>
          <cell r="P131" t="str">
            <v>Em execução</v>
          </cell>
          <cell r="Q131">
            <v>44926</v>
          </cell>
          <cell r="R131" t="str">
            <v>59335000135201873</v>
          </cell>
        </row>
        <row r="132">
          <cell r="A132">
            <v>865913</v>
          </cell>
          <cell r="B132" t="str">
            <v>ZENAIDE MAIA</v>
          </cell>
          <cell r="C132" t="str">
            <v>37840014</v>
          </cell>
          <cell r="D132">
            <v>258523.51999999999</v>
          </cell>
          <cell r="E132">
            <v>250000</v>
          </cell>
          <cell r="F132">
            <v>250000</v>
          </cell>
          <cell r="G132">
            <v>0</v>
          </cell>
          <cell r="H132">
            <v>0</v>
          </cell>
          <cell r="I132">
            <v>250000</v>
          </cell>
          <cell r="J132" t="str">
            <v>7K660024</v>
          </cell>
          <cell r="K132" t="str">
            <v>DRENAGEM E PAVIMENTAÇÃO DE VIAS PÚBLICAS, EM PARALELEPÍPEDO PELO MÉTODO CONVENCIONAL, NA ZONA URBANA DO MUNICÍPIO DE SANTA CRUZ/RN</v>
          </cell>
          <cell r="L132" t="str">
            <v>RN</v>
          </cell>
          <cell r="M132" t="str">
            <v>SANTA CRUZ</v>
          </cell>
          <cell r="N132">
            <v>2018</v>
          </cell>
          <cell r="O132" t="str">
            <v>MUNICIPIO DE SANTA CRUZ</v>
          </cell>
          <cell r="P132" t="str">
            <v>Em execução</v>
          </cell>
          <cell r="Q132">
            <v>45107</v>
          </cell>
          <cell r="R132" t="str">
            <v>59335000108201809</v>
          </cell>
        </row>
        <row r="133">
          <cell r="A133">
            <v>865912</v>
          </cell>
          <cell r="B133" t="str">
            <v>ANTONIO JACOME</v>
          </cell>
          <cell r="C133" t="str">
            <v>30490008</v>
          </cell>
          <cell r="D133">
            <v>255000</v>
          </cell>
          <cell r="E133">
            <v>250000</v>
          </cell>
          <cell r="F133">
            <v>250000</v>
          </cell>
          <cell r="G133">
            <v>50000</v>
          </cell>
          <cell r="H133">
            <v>0.2</v>
          </cell>
          <cell r="I133">
            <v>250000</v>
          </cell>
          <cell r="J133" t="str">
            <v>7K660024</v>
          </cell>
          <cell r="K133" t="str">
            <v>Reforma do Mercado Público na área urbana do município de Santo Antônio/RN.</v>
          </cell>
          <cell r="L133" t="str">
            <v>RN</v>
          </cell>
          <cell r="M133" t="str">
            <v>SANTO ANTONIO</v>
          </cell>
          <cell r="N133">
            <v>2018</v>
          </cell>
          <cell r="O133" t="str">
            <v>MUNICIPIO DE SANTO ANTONIO</v>
          </cell>
          <cell r="P133" t="str">
            <v>Em execução</v>
          </cell>
          <cell r="Q133">
            <v>44926</v>
          </cell>
          <cell r="R133" t="str">
            <v>59335000123201849</v>
          </cell>
        </row>
        <row r="134">
          <cell r="A134">
            <v>865862</v>
          </cell>
          <cell r="B134" t="str">
            <v>PAULO MAGALHAES</v>
          </cell>
          <cell r="C134" t="str">
            <v>35680006</v>
          </cell>
          <cell r="D134">
            <v>156000</v>
          </cell>
          <cell r="E134">
            <v>150000</v>
          </cell>
          <cell r="F134">
            <v>150000</v>
          </cell>
          <cell r="G134">
            <v>150000</v>
          </cell>
          <cell r="H134">
            <v>1</v>
          </cell>
          <cell r="I134">
            <v>150000</v>
          </cell>
          <cell r="J134" t="str">
            <v>7K660029</v>
          </cell>
          <cell r="K134" t="str">
            <v>Aquisição de Máquinas e Equipamentos Agrícolas ( 01 Trator Agrícola sobre rodas, tração 4x4, cabinado, com ar condicionado, motor diesel potência de 78 CV turbo, freio a disco, direção hidrostática e caixa de cambio sincronizada; 02 Carretas agrícolas, carroceria de madeira, 1,5 metros de largura, 3,00 de comprimento,  volume de 4,30m³ capacidade para 4 toneladas,  com pneus; 01 Distribuidor de Calcário com pêndulo, capacidade de 600 litros, sistema de engate com 3 pontos, regulagem de vazão de 300 a 5000 kg/há, rotação de 540 rpm.  ) visando   promover o fortalecimento da capacidade produtiva dos agricultores familiares, através do preparo do solo.</v>
          </cell>
          <cell r="L134" t="str">
            <v>BA</v>
          </cell>
          <cell r="M134" t="str">
            <v>TEIXEIRA DE FREITAS</v>
          </cell>
          <cell r="N134">
            <v>2018</v>
          </cell>
          <cell r="O134" t="str">
            <v>MUNICIPIO DE TEIXEIRA DE FREITAS</v>
          </cell>
          <cell r="P134" t="str">
            <v>Prestação de Contas em Análise</v>
          </cell>
          <cell r="Q134">
            <v>44005</v>
          </cell>
          <cell r="R134" t="str">
            <v>59335000144201864</v>
          </cell>
        </row>
        <row r="135">
          <cell r="A135">
            <v>865861</v>
          </cell>
          <cell r="B135" t="str">
            <v>JOSE CARLOS ALELUIA</v>
          </cell>
          <cell r="C135" t="str">
            <v>17180008</v>
          </cell>
          <cell r="D135">
            <v>633025.80000000005</v>
          </cell>
          <cell r="E135">
            <v>586135</v>
          </cell>
          <cell r="F135">
            <v>586135</v>
          </cell>
          <cell r="G135">
            <v>586135</v>
          </cell>
          <cell r="H135">
            <v>1</v>
          </cell>
          <cell r="I135">
            <v>586135</v>
          </cell>
          <cell r="J135" t="str">
            <v>7K660029</v>
          </cell>
          <cell r="K135" t="str">
            <v>PAVIMENTAÇÃO EM PARALELEPÍPEDO DE VIAS DE POVOADO LOCALIZADO NA ZONA RURAL DO MUNICÍPIO DE PAULO AFONSO</v>
          </cell>
          <cell r="L135" t="str">
            <v>BA</v>
          </cell>
          <cell r="M135" t="str">
            <v>PAULO AFONSO</v>
          </cell>
          <cell r="N135">
            <v>2018</v>
          </cell>
          <cell r="O135" t="str">
            <v>MUNICIPIO DE PAULO AFONSO</v>
          </cell>
          <cell r="P135" t="str">
            <v>Prestação de Contas enviada para Análise</v>
          </cell>
          <cell r="Q135">
            <v>44561</v>
          </cell>
          <cell r="R135" t="str">
            <v>59335000125201838</v>
          </cell>
        </row>
        <row r="136">
          <cell r="A136">
            <v>865860</v>
          </cell>
          <cell r="B136" t="str">
            <v>ELMAR NASCIMENTO</v>
          </cell>
          <cell r="C136" t="str">
            <v>30910009</v>
          </cell>
          <cell r="D136">
            <v>1025000</v>
          </cell>
          <cell r="E136">
            <v>1000000</v>
          </cell>
          <cell r="F136">
            <v>1000000</v>
          </cell>
          <cell r="G136">
            <v>1000000</v>
          </cell>
          <cell r="H136">
            <v>1</v>
          </cell>
          <cell r="I136">
            <v>1000000</v>
          </cell>
          <cell r="J136" t="str">
            <v>7K660029</v>
          </cell>
          <cell r="K136" t="str">
            <v>PAVIMENTAÇÃO DE VIAS PÚBLICAS NO MUNICÍPIO DE FILADÉLFIA</v>
          </cell>
          <cell r="L136" t="str">
            <v>BA</v>
          </cell>
          <cell r="M136" t="str">
            <v>FILADELFIA</v>
          </cell>
          <cell r="N136">
            <v>2018</v>
          </cell>
          <cell r="O136" t="str">
            <v>MUNICIPIO DE FILADELFIA</v>
          </cell>
          <cell r="P136" t="str">
            <v>Em execução</v>
          </cell>
          <cell r="Q136">
            <v>44742</v>
          </cell>
          <cell r="R136" t="str">
            <v>59335000124201893</v>
          </cell>
        </row>
        <row r="137">
          <cell r="A137">
            <v>865859</v>
          </cell>
          <cell r="B137" t="str">
            <v>ZENAIDE MAIA</v>
          </cell>
          <cell r="C137" t="str">
            <v>37840014</v>
          </cell>
          <cell r="D137">
            <v>253240.98</v>
          </cell>
          <cell r="E137">
            <v>250000</v>
          </cell>
          <cell r="F137">
            <v>250000</v>
          </cell>
          <cell r="G137">
            <v>183485.84</v>
          </cell>
          <cell r="H137">
            <v>0.73394335999999993</v>
          </cell>
          <cell r="I137">
            <v>250000</v>
          </cell>
          <cell r="J137" t="str">
            <v>7K660024</v>
          </cell>
          <cell r="K137" t="str">
            <v>Pavimentação em paralelepípedo e drenagem de vias no Distrito de Maracajaú em Maxaranguape/RN.</v>
          </cell>
          <cell r="L137" t="str">
            <v>RN</v>
          </cell>
          <cell r="M137" t="str">
            <v>MAXARANGUAPE</v>
          </cell>
          <cell r="N137">
            <v>2018</v>
          </cell>
          <cell r="O137" t="str">
            <v>MUNICIPIO DE MAXARANGUAPE</v>
          </cell>
          <cell r="P137" t="str">
            <v>Prestação de Contas enviada para Análise</v>
          </cell>
          <cell r="Q137">
            <v>44831</v>
          </cell>
          <cell r="R137" t="str">
            <v>59335000110201870</v>
          </cell>
        </row>
        <row r="138">
          <cell r="A138">
            <v>865850</v>
          </cell>
          <cell r="B138" t="str">
            <v>PAULO AZI</v>
          </cell>
          <cell r="C138" t="str">
            <v>37380003</v>
          </cell>
          <cell r="D138">
            <v>252500</v>
          </cell>
          <cell r="E138">
            <v>250000</v>
          </cell>
          <cell r="F138">
            <v>250000</v>
          </cell>
          <cell r="G138">
            <v>250000</v>
          </cell>
          <cell r="H138">
            <v>1</v>
          </cell>
          <cell r="I138">
            <v>250000</v>
          </cell>
          <cell r="J138" t="str">
            <v>7K660029</v>
          </cell>
          <cell r="K138" t="str">
            <v>PAVIMENTAÇÃO COM PARALELEPÍPEDO E GUIAS DE SARJETA NA ZONA URBANA DO MUNICÍPIO DE PÉ DE SERRA, BAHIA.</v>
          </cell>
          <cell r="L138" t="str">
            <v>BA</v>
          </cell>
          <cell r="M138" t="str">
            <v>PE DE SERRA</v>
          </cell>
          <cell r="N138">
            <v>2018</v>
          </cell>
          <cell r="O138" t="str">
            <v>MUNICIPIO DE PE DE SERRA</v>
          </cell>
          <cell r="P138" t="str">
            <v>Prestação de Contas Iniciada Por Antecipação</v>
          </cell>
          <cell r="Q138">
            <v>44780</v>
          </cell>
          <cell r="R138" t="str">
            <v>59335000111201814</v>
          </cell>
        </row>
        <row r="139">
          <cell r="A139">
            <v>865847</v>
          </cell>
          <cell r="B139" t="str">
            <v>ROGERIO MARINHO</v>
          </cell>
          <cell r="C139" t="str">
            <v>24470008</v>
          </cell>
          <cell r="D139">
            <v>500980.22</v>
          </cell>
          <cell r="E139">
            <v>500000</v>
          </cell>
          <cell r="F139">
            <v>500000</v>
          </cell>
          <cell r="G139">
            <v>500000</v>
          </cell>
          <cell r="H139">
            <v>1</v>
          </cell>
          <cell r="I139">
            <v>500000</v>
          </cell>
          <cell r="J139" t="str">
            <v>7K660024</v>
          </cell>
          <cell r="K139" t="str">
            <v>Pavimentação de Rua no Município de Espírito Santo/RN.</v>
          </cell>
          <cell r="L139" t="str">
            <v>RN</v>
          </cell>
          <cell r="M139" t="str">
            <v>ESPIRITO SANTO</v>
          </cell>
          <cell r="N139">
            <v>2018</v>
          </cell>
          <cell r="O139" t="str">
            <v>MUNICIPIO DE ESPIRITO SANTO</v>
          </cell>
          <cell r="P139" t="str">
            <v>Prestação de Contas Iniciada Por Antecipação</v>
          </cell>
          <cell r="Q139">
            <v>44752</v>
          </cell>
          <cell r="R139" t="str">
            <v>59335000146201853</v>
          </cell>
        </row>
        <row r="140">
          <cell r="A140">
            <v>865846</v>
          </cell>
          <cell r="B140" t="str">
            <v>ZENAIDE MAIA</v>
          </cell>
          <cell r="C140" t="str">
            <v>37840014</v>
          </cell>
          <cell r="D140">
            <v>155240</v>
          </cell>
          <cell r="E140">
            <v>150000</v>
          </cell>
          <cell r="F140">
            <v>150000</v>
          </cell>
          <cell r="G140">
            <v>150000</v>
          </cell>
          <cell r="H140">
            <v>1</v>
          </cell>
          <cell r="I140">
            <v>150000</v>
          </cell>
          <cell r="J140" t="str">
            <v>7K660024</v>
          </cell>
          <cell r="K140" t="str">
            <v>Aquisição de Trator Agrícola, Grade Aradora e Roçadeira para o Município de Porto do Mangue/RN.</v>
          </cell>
          <cell r="L140" t="str">
            <v>RN</v>
          </cell>
          <cell r="M140" t="str">
            <v>PORTO DO MANGUE</v>
          </cell>
          <cell r="N140">
            <v>2018</v>
          </cell>
          <cell r="O140" t="str">
            <v>MUNICIPIO DE PORTO DO MANGUE</v>
          </cell>
          <cell r="P140" t="str">
            <v>Em execução</v>
          </cell>
          <cell r="Q140">
            <v>45071</v>
          </cell>
          <cell r="R140" t="str">
            <v>59335000143201810</v>
          </cell>
        </row>
        <row r="141">
          <cell r="A141">
            <v>865844</v>
          </cell>
          <cell r="B141" t="str">
            <v>ZENAIDE MAIA</v>
          </cell>
          <cell r="C141" t="str">
            <v>37840014</v>
          </cell>
          <cell r="D141">
            <v>250743.89</v>
          </cell>
          <cell r="E141">
            <v>250000</v>
          </cell>
          <cell r="F141">
            <v>250000</v>
          </cell>
          <cell r="G141">
            <v>49629</v>
          </cell>
          <cell r="H141">
            <v>0.198516</v>
          </cell>
          <cell r="I141">
            <v>250000</v>
          </cell>
          <cell r="J141" t="str">
            <v>7K660024</v>
          </cell>
          <cell r="K141" t="str">
            <v>PAVIMENTAÇÃO EM PARALELEPÍPEDO DE RUAS NA ZONA URBANA DO MUNICÍPIO DE SÃO FERNANDO/RN.</v>
          </cell>
          <cell r="L141" t="str">
            <v>RN</v>
          </cell>
          <cell r="M141" t="str">
            <v>SAO FERNANDO</v>
          </cell>
          <cell r="N141">
            <v>2018</v>
          </cell>
          <cell r="O141" t="str">
            <v>MUNICIPIO DE SAO FERNANDO</v>
          </cell>
          <cell r="P141" t="str">
            <v>Em execução</v>
          </cell>
          <cell r="Q141">
            <v>44926</v>
          </cell>
          <cell r="R141" t="str">
            <v>59335000114201858</v>
          </cell>
        </row>
        <row r="142">
          <cell r="A142">
            <v>865843</v>
          </cell>
          <cell r="B142" t="str">
            <v>ELMAR NASCIMENTO</v>
          </cell>
          <cell r="C142" t="str">
            <v>30910009</v>
          </cell>
          <cell r="D142">
            <v>505000</v>
          </cell>
          <cell r="E142">
            <v>500000</v>
          </cell>
          <cell r="F142">
            <v>500000</v>
          </cell>
          <cell r="G142">
            <v>500000</v>
          </cell>
          <cell r="H142">
            <v>1</v>
          </cell>
          <cell r="I142">
            <v>500000</v>
          </cell>
          <cell r="J142" t="str">
            <v>7K660029</v>
          </cell>
          <cell r="K142" t="str">
            <v>Pavimentação em paralelepipedos de ruas no distrito de Duas Barras, município de Morro do Chapéu-BA</v>
          </cell>
          <cell r="L142" t="str">
            <v>BA</v>
          </cell>
          <cell r="M142" t="str">
            <v>MORRO DO CHAPEU</v>
          </cell>
          <cell r="N142">
            <v>2018</v>
          </cell>
          <cell r="O142" t="str">
            <v>MUNICIPIO DE MORRO DO CHAPEU</v>
          </cell>
          <cell r="P142" t="str">
            <v>Prestação de Contas Iniciada Por Antecipação</v>
          </cell>
          <cell r="Q142">
            <v>44377</v>
          </cell>
          <cell r="R142" t="str">
            <v>59335000115201801</v>
          </cell>
        </row>
        <row r="143">
          <cell r="A143">
            <v>865841</v>
          </cell>
          <cell r="B143" t="str">
            <v>ELMAR NASCIMENTO</v>
          </cell>
          <cell r="C143" t="str">
            <v>30910009</v>
          </cell>
          <cell r="D143">
            <v>512500</v>
          </cell>
          <cell r="E143">
            <v>500000</v>
          </cell>
          <cell r="F143">
            <v>500000</v>
          </cell>
          <cell r="G143">
            <v>500000</v>
          </cell>
          <cell r="H143">
            <v>1</v>
          </cell>
          <cell r="I143">
            <v>500000</v>
          </cell>
          <cell r="J143" t="str">
            <v>7K660029</v>
          </cell>
          <cell r="K143" t="str">
            <v>PAVIMENTAÇÃO DE VIAS PÚBLICAS NO MUNICÍPIO DE PINDOBAÇU.</v>
          </cell>
          <cell r="L143" t="str">
            <v>BA</v>
          </cell>
          <cell r="M143" t="str">
            <v>PINDOBACU</v>
          </cell>
          <cell r="N143">
            <v>2018</v>
          </cell>
          <cell r="O143" t="str">
            <v>MUNICIPIO DE PINDOBACU</v>
          </cell>
          <cell r="P143" t="str">
            <v>Em execução</v>
          </cell>
          <cell r="Q143">
            <v>44926</v>
          </cell>
          <cell r="R143" t="str">
            <v>59335000128201871</v>
          </cell>
        </row>
        <row r="144">
          <cell r="A144">
            <v>865840</v>
          </cell>
          <cell r="B144" t="str">
            <v>AFONSO FLORENCE</v>
          </cell>
          <cell r="C144" t="str">
            <v>28710010</v>
          </cell>
          <cell r="D144">
            <v>811047.2</v>
          </cell>
          <cell r="E144">
            <v>802936.73</v>
          </cell>
          <cell r="F144">
            <v>802936.73</v>
          </cell>
          <cell r="G144">
            <v>0</v>
          </cell>
          <cell r="H144">
            <v>0</v>
          </cell>
          <cell r="I144">
            <v>802936.73</v>
          </cell>
          <cell r="J144" t="str">
            <v>7K660029</v>
          </cell>
          <cell r="K144" t="str">
            <v>Aquisição de Retroescavadeiras e Tratores com Implementos Agrícolas para beneficiar diversos Municípios do Estado da Bahia.</v>
          </cell>
          <cell r="L144" t="str">
            <v>BA</v>
          </cell>
          <cell r="M144" t="str">
            <v>SALVADOR</v>
          </cell>
          <cell r="N144">
            <v>2018</v>
          </cell>
          <cell r="O144" t="str">
            <v>SECRETARIA DE DESENVOLVIMENTO RURAL- SDR</v>
          </cell>
          <cell r="P144" t="str">
            <v>Em execução</v>
          </cell>
          <cell r="Q144">
            <v>44926</v>
          </cell>
          <cell r="R144" t="str">
            <v>59335000141201821</v>
          </cell>
        </row>
        <row r="145">
          <cell r="A145">
            <v>865731</v>
          </cell>
          <cell r="B145" t="str">
            <v>PAULO AZI</v>
          </cell>
          <cell r="C145" t="str">
            <v>37380003</v>
          </cell>
          <cell r="D145">
            <v>1002500</v>
          </cell>
          <cell r="E145">
            <v>1000000</v>
          </cell>
          <cell r="F145">
            <v>1000000</v>
          </cell>
          <cell r="G145">
            <v>1000000</v>
          </cell>
          <cell r="H145">
            <v>1</v>
          </cell>
          <cell r="I145">
            <v>1000000</v>
          </cell>
          <cell r="J145" t="str">
            <v>7K660029</v>
          </cell>
          <cell r="K145" t="str">
            <v>PAVIMENTAÇÃO EM PARALELEPÍPEDO DE VIAS NO DISTRITO DE SERRA GRANDE NO MUNICÍPIO DE URUÇUCA - BA</v>
          </cell>
          <cell r="L145" t="str">
            <v>BA</v>
          </cell>
          <cell r="M145" t="str">
            <v>URUCUCA</v>
          </cell>
          <cell r="N145">
            <v>2018</v>
          </cell>
          <cell r="O145" t="str">
            <v>MUNICIPIO DE URUCUCA</v>
          </cell>
          <cell r="P145" t="str">
            <v>Em execução</v>
          </cell>
          <cell r="Q145">
            <v>44926</v>
          </cell>
          <cell r="R145" t="str">
            <v>59335000113201811</v>
          </cell>
        </row>
        <row r="146">
          <cell r="A146">
            <v>865730</v>
          </cell>
          <cell r="B146" t="str">
            <v>ZENAIDE MAIA</v>
          </cell>
          <cell r="C146" t="str">
            <v>37840014</v>
          </cell>
          <cell r="D146">
            <v>276913.5</v>
          </cell>
          <cell r="E146">
            <v>250000</v>
          </cell>
          <cell r="F146">
            <v>250000</v>
          </cell>
          <cell r="G146">
            <v>0</v>
          </cell>
          <cell r="H146">
            <v>0</v>
          </cell>
          <cell r="I146">
            <v>250000</v>
          </cell>
          <cell r="J146" t="str">
            <v>7K660024</v>
          </cell>
          <cell r="K146" t="str">
            <v>Pavimentação em Paralelepípedo com Drenagem Superficial de Ruas na Zona Urbana do Município de Currais Novos/RN.</v>
          </cell>
          <cell r="L146" t="str">
            <v>RN</v>
          </cell>
          <cell r="M146" t="str">
            <v>CURRAIS NOVOS</v>
          </cell>
          <cell r="N146">
            <v>2018</v>
          </cell>
          <cell r="O146" t="str">
            <v>MUNICIPIO DE CURRAIS NOVOS</v>
          </cell>
          <cell r="P146" t="str">
            <v>Em execução</v>
          </cell>
          <cell r="Q146">
            <v>44796</v>
          </cell>
          <cell r="R146" t="str">
            <v>59335000117201891</v>
          </cell>
        </row>
        <row r="147">
          <cell r="A147">
            <v>865720</v>
          </cell>
          <cell r="B147" t="str">
            <v>PAULO AZI</v>
          </cell>
          <cell r="C147" t="str">
            <v>37380003</v>
          </cell>
          <cell r="D147">
            <v>505000</v>
          </cell>
          <cell r="E147">
            <v>500000</v>
          </cell>
          <cell r="F147">
            <v>500000</v>
          </cell>
          <cell r="G147">
            <v>500000</v>
          </cell>
          <cell r="H147">
            <v>1</v>
          </cell>
          <cell r="I147">
            <v>500000</v>
          </cell>
          <cell r="J147" t="str">
            <v>7K660029</v>
          </cell>
          <cell r="K147" t="str">
            <v>PAVIMENTAÇÃO EM PARALELEPÍPEDO NA SEDE E DISTRITO DE BENTO SIMÕES – ÁREA URBANA – MUNICÍPIO DE IRARÁ/BA</v>
          </cell>
          <cell r="L147" t="str">
            <v>BA</v>
          </cell>
          <cell r="M147" t="str">
            <v>IRARA</v>
          </cell>
          <cell r="N147">
            <v>2018</v>
          </cell>
          <cell r="O147" t="str">
            <v>MUNICIPIO DE IRARA</v>
          </cell>
          <cell r="P147" t="str">
            <v>Em execução</v>
          </cell>
          <cell r="Q147">
            <v>44831</v>
          </cell>
          <cell r="R147" t="str">
            <v>59335000112201869</v>
          </cell>
        </row>
        <row r="148">
          <cell r="A148">
            <v>862698</v>
          </cell>
          <cell r="B148" t="str">
            <v>COM. INTEG NAC DES REGIONAL E DA AMAZONIA - CINDRA</v>
          </cell>
          <cell r="C148" t="str">
            <v>50330002</v>
          </cell>
          <cell r="D148">
            <v>319000</v>
          </cell>
          <cell r="E148">
            <v>315000</v>
          </cell>
          <cell r="F148">
            <v>315000</v>
          </cell>
          <cell r="G148">
            <v>315000</v>
          </cell>
          <cell r="H148">
            <v>1</v>
          </cell>
          <cell r="I148">
            <v>315000</v>
          </cell>
          <cell r="J148" t="str">
            <v>2029214S</v>
          </cell>
          <cell r="K148" t="str">
            <v>Aquisição de Equipamentos Agrícolas (Trator Agrícola de Pneus, Retroescavadeira Hidráulica).</v>
          </cell>
          <cell r="L148" t="str">
            <v>BA</v>
          </cell>
          <cell r="M148" t="str">
            <v>CORONEL JOAO SA</v>
          </cell>
          <cell r="N148">
            <v>2017</v>
          </cell>
          <cell r="O148" t="str">
            <v>MUNICIPIO DE CORONEL JOAO SA</v>
          </cell>
          <cell r="P148" t="str">
            <v>Prestação de Contas em Análise</v>
          </cell>
          <cell r="Q148">
            <v>43465</v>
          </cell>
          <cell r="R148" t="str">
            <v>59335000401201787</v>
          </cell>
        </row>
        <row r="149">
          <cell r="A149">
            <v>862689</v>
          </cell>
          <cell r="B149" t="str">
            <v>COM. INTEG NAC DES REGIONAL E DA AMAZONIA - CINDRA</v>
          </cell>
          <cell r="C149" t="str">
            <v>50330002</v>
          </cell>
          <cell r="D149">
            <v>641000</v>
          </cell>
          <cell r="E149">
            <v>385000</v>
          </cell>
          <cell r="F149">
            <v>385000</v>
          </cell>
          <cell r="G149">
            <v>384999.99</v>
          </cell>
          <cell r="H149">
            <v>0.99999997402597396</v>
          </cell>
          <cell r="I149">
            <v>385000</v>
          </cell>
          <cell r="J149" t="str">
            <v>2029214S</v>
          </cell>
          <cell r="K149" t="str">
            <v>AQUISIÇÃO DE 01 (uma) RETROESCAVADEIRA, 01 (um) TRATOR COM IMPLEMENTOS AGRÍCOLAS.</v>
          </cell>
          <cell r="L149" t="str">
            <v>BA</v>
          </cell>
          <cell r="M149" t="str">
            <v>GENTIO DO OURO</v>
          </cell>
          <cell r="N149">
            <v>2017</v>
          </cell>
          <cell r="O149" t="str">
            <v>MUNICIPIO DE GENTIO DO OURO</v>
          </cell>
          <cell r="P149" t="str">
            <v>Em execução</v>
          </cell>
          <cell r="Q149">
            <v>44922</v>
          </cell>
          <cell r="R149" t="str">
            <v>59335000400201732</v>
          </cell>
        </row>
        <row r="150">
          <cell r="A150">
            <v>858619</v>
          </cell>
          <cell r="B150" t="str">
            <v>RAFAEL MOTTA</v>
          </cell>
          <cell r="C150" t="str">
            <v>37420003</v>
          </cell>
          <cell r="D150">
            <v>260930.41</v>
          </cell>
          <cell r="E150">
            <v>250493.2</v>
          </cell>
          <cell r="F150">
            <v>250493.2</v>
          </cell>
          <cell r="G150">
            <v>210000</v>
          </cell>
          <cell r="H150">
            <v>0.83834611079262822</v>
          </cell>
          <cell r="I150">
            <v>250493.2</v>
          </cell>
          <cell r="J150" t="str">
            <v>7K660024</v>
          </cell>
          <cell r="K150" t="str">
            <v>PAVIMENTAÇÃO DE ESTRADAS VICINAIS NA ZONA RURAL DESTE  MUNICÍPIO DE CORONEL JOÃO PESSOA - RN</v>
          </cell>
          <cell r="L150" t="str">
            <v>RN</v>
          </cell>
          <cell r="M150" t="str">
            <v>CORONEL JOAO PESSOA</v>
          </cell>
          <cell r="N150">
            <v>2017</v>
          </cell>
          <cell r="O150" t="str">
            <v>MUNICIPIO DE CORONEL JOAO PESSOA</v>
          </cell>
          <cell r="P150" t="str">
            <v>Prestação de Contas em Análise</v>
          </cell>
          <cell r="Q150">
            <v>44397</v>
          </cell>
          <cell r="R150" t="str">
            <v>59335000268201769</v>
          </cell>
        </row>
        <row r="151">
          <cell r="A151">
            <v>858618</v>
          </cell>
          <cell r="B151" t="str">
            <v>RAFAEL MOTTA</v>
          </cell>
          <cell r="C151" t="str">
            <v>37420003</v>
          </cell>
          <cell r="D151">
            <v>314651.02</v>
          </cell>
          <cell r="E151">
            <v>250000</v>
          </cell>
          <cell r="F151">
            <v>250000</v>
          </cell>
          <cell r="G151">
            <v>44381.79</v>
          </cell>
          <cell r="H151">
            <v>0.17752716000000002</v>
          </cell>
          <cell r="I151">
            <v>250000</v>
          </cell>
          <cell r="J151" t="str">
            <v>7K660024</v>
          </cell>
          <cell r="K151" t="str">
            <v>Pavimentação em Paralelepípedo e drenagem superficial  de um trecho da Estrada Vicinal do Mangueirão no Município de Canguaretama/RN.</v>
          </cell>
          <cell r="L151" t="str">
            <v>RN</v>
          </cell>
          <cell r="M151" t="str">
            <v>CANGUARETAMA</v>
          </cell>
          <cell r="N151">
            <v>2017</v>
          </cell>
          <cell r="O151" t="str">
            <v>MUNICIPIO DE CANGUARETAMA</v>
          </cell>
          <cell r="P151" t="str">
            <v>Em execução</v>
          </cell>
          <cell r="Q151">
            <v>45198</v>
          </cell>
          <cell r="R151" t="str">
            <v>59335000100201753</v>
          </cell>
        </row>
        <row r="152">
          <cell r="A152">
            <v>854312</v>
          </cell>
          <cell r="B152" t="str">
            <v>JOSE AIRTON FELIX CIRILO</v>
          </cell>
          <cell r="C152" t="str">
            <v>24410006</v>
          </cell>
          <cell r="D152">
            <v>301337.86</v>
          </cell>
          <cell r="E152">
            <v>300000</v>
          </cell>
          <cell r="F152">
            <v>0</v>
          </cell>
          <cell r="G152">
            <v>0</v>
          </cell>
          <cell r="H152">
            <v>0</v>
          </cell>
          <cell r="I152">
            <v>300000</v>
          </cell>
          <cell r="J152" t="str">
            <v>7K660023</v>
          </cell>
          <cell r="K152" t="str">
            <v>Recuperação da Estrada Vicinal com piçarramento, no Trecho da Sede do Município ao Distrito de Brejinho, no Município de Araripe - Ceará.</v>
          </cell>
          <cell r="L152" t="str">
            <v>CE</v>
          </cell>
          <cell r="M152" t="str">
            <v>ARARIPE</v>
          </cell>
          <cell r="N152">
            <v>2017</v>
          </cell>
          <cell r="O152" t="str">
            <v>MUNICIPIO DE ARARIPE</v>
          </cell>
          <cell r="P152" t="str">
            <v>Convênio Anulado</v>
          </cell>
          <cell r="Q152">
            <v>43919</v>
          </cell>
          <cell r="R152" t="str">
            <v>59335000074201763</v>
          </cell>
        </row>
        <row r="153">
          <cell r="A153">
            <v>853949</v>
          </cell>
          <cell r="B153" t="str">
            <v>ERIVELTON SANTANA</v>
          </cell>
          <cell r="C153" t="str">
            <v>27410004</v>
          </cell>
          <cell r="D153">
            <v>260000</v>
          </cell>
          <cell r="E153">
            <v>250000</v>
          </cell>
          <cell r="F153">
            <v>0</v>
          </cell>
          <cell r="G153">
            <v>0</v>
          </cell>
          <cell r="H153">
            <v>0</v>
          </cell>
          <cell r="I153">
            <v>250000</v>
          </cell>
          <cell r="J153" t="str">
            <v>7K660029</v>
          </cell>
          <cell r="K153" t="str">
            <v>Pavimentação de Vias Publicas com Construção e Meio Fio no Município de Várzea Nova, Estado da Bahia</v>
          </cell>
          <cell r="L153" t="str">
            <v>BA</v>
          </cell>
          <cell r="M153" t="str">
            <v>VARZEA NOVA</v>
          </cell>
          <cell r="N153">
            <v>2017</v>
          </cell>
          <cell r="O153" t="str">
            <v>MUNICIPIO DE VARZEA NOVA</v>
          </cell>
          <cell r="P153" t="str">
            <v>Convênio Anulado</v>
          </cell>
          <cell r="Q153">
            <v>43463</v>
          </cell>
          <cell r="R153" t="str">
            <v>59335000260201701</v>
          </cell>
        </row>
        <row r="154">
          <cell r="A154">
            <v>853926</v>
          </cell>
          <cell r="B154" t="str">
            <v>JOSE AGRIPINO</v>
          </cell>
          <cell r="C154" t="str">
            <v>21230014</v>
          </cell>
          <cell r="D154">
            <v>270000</v>
          </cell>
          <cell r="E154">
            <v>250000</v>
          </cell>
          <cell r="F154">
            <v>250000</v>
          </cell>
          <cell r="G154">
            <v>250000</v>
          </cell>
          <cell r="H154">
            <v>1</v>
          </cell>
          <cell r="I154">
            <v>250000</v>
          </cell>
          <cell r="J154" t="str">
            <v>7K660024</v>
          </cell>
          <cell r="K154" t="str">
            <v>Aquisição de Caminhão Traçado 6X2 equipado com Caçamba Basculante 10m³ para o Município de Caraúbas/RN.</v>
          </cell>
          <cell r="L154" t="str">
            <v>RN</v>
          </cell>
          <cell r="M154" t="str">
            <v>CARAUBAS</v>
          </cell>
          <cell r="N154">
            <v>2017</v>
          </cell>
          <cell r="O154" t="str">
            <v>MUNICIPIO DE CARAUBAS</v>
          </cell>
          <cell r="P154" t="str">
            <v>Prestação de Contas Concluída</v>
          </cell>
          <cell r="Q154">
            <v>43764</v>
          </cell>
          <cell r="R154" t="str">
            <v>59335000099201767</v>
          </cell>
        </row>
        <row r="155">
          <cell r="A155">
            <v>853688</v>
          </cell>
          <cell r="B155" t="str">
            <v>JOSE AGRIPINO</v>
          </cell>
          <cell r="C155" t="str">
            <v>21230014</v>
          </cell>
          <cell r="D155">
            <v>254374.76</v>
          </cell>
          <cell r="E155">
            <v>250000</v>
          </cell>
          <cell r="F155">
            <v>0</v>
          </cell>
          <cell r="G155">
            <v>0</v>
          </cell>
          <cell r="H155">
            <v>0</v>
          </cell>
          <cell r="I155">
            <v>250000</v>
          </cell>
          <cell r="J155" t="str">
            <v>7K660024</v>
          </cell>
          <cell r="K155" t="str">
            <v>PAVIMENTAÇÃO E DRENAGEM DOS TRECHOS 01 E 02 NO SITIO MACAÚBA, EM DOUTOR SEVERIANO/RN</v>
          </cell>
          <cell r="L155" t="str">
            <v>RN</v>
          </cell>
          <cell r="M155" t="str">
            <v>DOUTOR SEVERIANO</v>
          </cell>
          <cell r="N155">
            <v>2017</v>
          </cell>
          <cell r="O155" t="str">
            <v>MUNICIPIO DE DOUTOR SEVERIANO</v>
          </cell>
          <cell r="P155" t="str">
            <v>Convênio Anulado</v>
          </cell>
          <cell r="Q155">
            <v>43492</v>
          </cell>
          <cell r="R155" t="str">
            <v>59335000259201778</v>
          </cell>
        </row>
        <row r="156">
          <cell r="A156">
            <v>853282</v>
          </cell>
          <cell r="B156" t="str">
            <v>JOSE AIRTON FELIX CIRILO</v>
          </cell>
          <cell r="C156" t="str">
            <v>24410006</v>
          </cell>
          <cell r="D156">
            <v>1025963.58</v>
          </cell>
          <cell r="E156">
            <v>1000000</v>
          </cell>
          <cell r="F156">
            <v>1000000</v>
          </cell>
          <cell r="G156">
            <v>1000000</v>
          </cell>
          <cell r="H156">
            <v>1</v>
          </cell>
          <cell r="I156">
            <v>1000000</v>
          </cell>
          <cell r="J156" t="str">
            <v>7K660023</v>
          </cell>
          <cell r="K156" t="str">
            <v>CAPEAMENTO/RECAPEAMENTO ASFALTICO NOS ACESSOS A PRAIA DE REDONDA    MUNICIPIO DE ICAPUI</v>
          </cell>
          <cell r="L156" t="str">
            <v>CE</v>
          </cell>
          <cell r="M156" t="str">
            <v>ICAPUI</v>
          </cell>
          <cell r="N156">
            <v>2017</v>
          </cell>
          <cell r="O156" t="str">
            <v>MUNICIPIO DE ICAPUI</v>
          </cell>
          <cell r="P156" t="str">
            <v>Prestação de Contas enviada para Análise</v>
          </cell>
          <cell r="Q156">
            <v>44557</v>
          </cell>
          <cell r="R156" t="str">
            <v>59335000371201717</v>
          </cell>
        </row>
        <row r="157">
          <cell r="A157">
            <v>852902</v>
          </cell>
          <cell r="B157" t="str">
            <v>ARTHUR OLIVEIRA MAIA</v>
          </cell>
          <cell r="C157" t="str">
            <v>27390007</v>
          </cell>
          <cell r="D157">
            <v>501000</v>
          </cell>
          <cell r="E157">
            <v>500000</v>
          </cell>
          <cell r="F157">
            <v>500000</v>
          </cell>
          <cell r="G157">
            <v>400000</v>
          </cell>
          <cell r="H157">
            <v>0.8</v>
          </cell>
          <cell r="I157">
            <v>500000</v>
          </cell>
          <cell r="J157" t="str">
            <v>7K660029</v>
          </cell>
          <cell r="K157" t="str">
            <v>Pavimentação, em paralelepípedo, de ruas no distrito de Lagoa Preta para apoio ao desenvolvimento sustentável do município de Tremedal – Bahia.</v>
          </cell>
          <cell r="L157" t="str">
            <v>BA</v>
          </cell>
          <cell r="M157" t="str">
            <v>TREMEDAL</v>
          </cell>
          <cell r="N157">
            <v>2017</v>
          </cell>
          <cell r="O157" t="str">
            <v>MUNICIPIO DE TREMEDAL</v>
          </cell>
          <cell r="P157" t="str">
            <v>Em execução</v>
          </cell>
          <cell r="Q157">
            <v>45074</v>
          </cell>
          <cell r="R157" t="str">
            <v>59335000090201756</v>
          </cell>
        </row>
        <row r="158">
          <cell r="A158">
            <v>852859</v>
          </cell>
          <cell r="B158" t="str">
            <v>ARTHUR OLIVEIRA MAIA</v>
          </cell>
          <cell r="C158" t="str">
            <v>27390007</v>
          </cell>
          <cell r="D158">
            <v>501000</v>
          </cell>
          <cell r="E158">
            <v>500000</v>
          </cell>
          <cell r="F158">
            <v>500000</v>
          </cell>
          <cell r="G158">
            <v>500000</v>
          </cell>
          <cell r="H158">
            <v>1</v>
          </cell>
          <cell r="I158">
            <v>500000</v>
          </cell>
          <cell r="J158" t="str">
            <v>7K660029</v>
          </cell>
          <cell r="K158" t="str">
            <v>Pavimentação de Vias na zona urbana do município de Campo Alegre de Lourdes – BA</v>
          </cell>
          <cell r="L158" t="str">
            <v>BA</v>
          </cell>
          <cell r="M158" t="str">
            <v>CAMPO ALEGRE DE LOURDES</v>
          </cell>
          <cell r="N158">
            <v>2017</v>
          </cell>
          <cell r="O158" t="str">
            <v>MUNICIPIO DE CAMPO ALEGRE DE LOURDES</v>
          </cell>
          <cell r="P158" t="str">
            <v>Prestação de Contas em Análise</v>
          </cell>
          <cell r="Q158">
            <v>44083</v>
          </cell>
          <cell r="R158" t="str">
            <v>59335000088201787</v>
          </cell>
        </row>
        <row r="159">
          <cell r="A159">
            <v>852858</v>
          </cell>
          <cell r="B159" t="str">
            <v>ARTHUR OLIVEIRA MAIA</v>
          </cell>
          <cell r="C159" t="str">
            <v>27390007</v>
          </cell>
          <cell r="D159">
            <v>859797.85</v>
          </cell>
          <cell r="E159">
            <v>700855</v>
          </cell>
          <cell r="F159">
            <v>700855</v>
          </cell>
          <cell r="G159">
            <v>595726.75</v>
          </cell>
          <cell r="H159">
            <v>0.85</v>
          </cell>
          <cell r="I159">
            <v>700855</v>
          </cell>
          <cell r="J159" t="str">
            <v>7K660029</v>
          </cell>
          <cell r="K159" t="str">
            <v>Pavimentacao e Drenagem de Ruas Diversas no Municipio de Mansidao- Bahia</v>
          </cell>
          <cell r="L159" t="str">
            <v>BA</v>
          </cell>
          <cell r="M159" t="str">
            <v>MANSIDAO</v>
          </cell>
          <cell r="N159">
            <v>2017</v>
          </cell>
          <cell r="O159" t="str">
            <v>MUNICIPIO DE MANSIDAO</v>
          </cell>
          <cell r="P159" t="str">
            <v>Em execução</v>
          </cell>
          <cell r="Q159">
            <v>44742</v>
          </cell>
          <cell r="R159" t="str">
            <v>59335000255201790</v>
          </cell>
        </row>
        <row r="160">
          <cell r="A160">
            <v>852856</v>
          </cell>
          <cell r="B160" t="str">
            <v>ARTHUR OLIVEIRA MAIA</v>
          </cell>
          <cell r="C160" t="str">
            <v>27390007</v>
          </cell>
          <cell r="D160">
            <v>402849.7</v>
          </cell>
          <cell r="E160">
            <v>400000</v>
          </cell>
          <cell r="F160">
            <v>400000</v>
          </cell>
          <cell r="G160">
            <v>400000</v>
          </cell>
          <cell r="H160">
            <v>1</v>
          </cell>
          <cell r="I160">
            <v>400000</v>
          </cell>
          <cell r="J160" t="str">
            <v>7K660029</v>
          </cell>
          <cell r="K160" t="str">
            <v>Pavimentação em paralelepípedo de diversas ruas povoado de Brejão no município de Jaborandi.</v>
          </cell>
          <cell r="L160" t="str">
            <v>BA</v>
          </cell>
          <cell r="M160" t="str">
            <v>JABORANDI</v>
          </cell>
          <cell r="N160">
            <v>2017</v>
          </cell>
          <cell r="O160" t="str">
            <v>MUNICIPIO DE JABORANDI</v>
          </cell>
          <cell r="P160" t="str">
            <v>Prestação de Contas em Análise</v>
          </cell>
          <cell r="Q160">
            <v>43880</v>
          </cell>
          <cell r="R160" t="str">
            <v>59335000083201754</v>
          </cell>
        </row>
        <row r="161">
          <cell r="A161">
            <v>852855</v>
          </cell>
          <cell r="B161" t="str">
            <v>ARTHUR OLIVEIRA MAIA</v>
          </cell>
          <cell r="C161" t="str">
            <v>27390007</v>
          </cell>
          <cell r="D161">
            <v>520000</v>
          </cell>
          <cell r="E161">
            <v>500000</v>
          </cell>
          <cell r="F161">
            <v>500000</v>
          </cell>
          <cell r="G161">
            <v>400000</v>
          </cell>
          <cell r="H161">
            <v>0.8</v>
          </cell>
          <cell r="I161">
            <v>500000</v>
          </cell>
          <cell r="J161" t="str">
            <v>7K660029</v>
          </cell>
          <cell r="K161" t="str">
            <v>Pavimentação em paralelepípedos sobre berço de areia, com guias de meio fio pre-moldado e passeios com piso de concreto,nas ruas da sede do município de Matina.</v>
          </cell>
          <cell r="L161" t="str">
            <v>BA</v>
          </cell>
          <cell r="M161" t="str">
            <v>MATINA</v>
          </cell>
          <cell r="N161">
            <v>2017</v>
          </cell>
          <cell r="O161" t="str">
            <v>MUNICIPIO DE MATINA</v>
          </cell>
          <cell r="P161" t="str">
            <v>Em execução</v>
          </cell>
          <cell r="Q161">
            <v>45014</v>
          </cell>
          <cell r="R161" t="str">
            <v>59335000078201741</v>
          </cell>
        </row>
        <row r="162">
          <cell r="A162">
            <v>851669</v>
          </cell>
          <cell r="B162" t="str">
            <v>COM. INTEG NAC DES REGIONAL E DA AMAZONIA - CINDRA</v>
          </cell>
          <cell r="C162" t="str">
            <v>50330002</v>
          </cell>
          <cell r="D162">
            <v>433930.56</v>
          </cell>
          <cell r="E162">
            <v>390020</v>
          </cell>
          <cell r="F162">
            <v>390020</v>
          </cell>
          <cell r="G162">
            <v>390020</v>
          </cell>
          <cell r="H162">
            <v>1</v>
          </cell>
          <cell r="I162">
            <v>390020</v>
          </cell>
          <cell r="J162" t="str">
            <v>2029214S</v>
          </cell>
          <cell r="K162" t="str">
            <v>Recuperação com encascalhamento de estradas vicinais na zona rural do Município de Mutuípe- Ba, para apoio de atividades produtivas.</v>
          </cell>
          <cell r="L162" t="str">
            <v>BA</v>
          </cell>
          <cell r="M162" t="str">
            <v>MUTUIPE</v>
          </cell>
          <cell r="N162">
            <v>2017</v>
          </cell>
          <cell r="O162" t="str">
            <v>MUNICIPIO DE MUTUIPE</v>
          </cell>
          <cell r="P162" t="str">
            <v>Prestação de Contas em Análise</v>
          </cell>
          <cell r="Q162">
            <v>44649</v>
          </cell>
          <cell r="R162" t="str">
            <v>59335000250201767</v>
          </cell>
        </row>
        <row r="163">
          <cell r="A163">
            <v>850889</v>
          </cell>
          <cell r="B163" t="str">
            <v>COM. INTEG NAC DES REGIONAL E DA AMAZONIA - CINDRA</v>
          </cell>
          <cell r="C163" t="str">
            <v>50330002</v>
          </cell>
          <cell r="D163">
            <v>500800</v>
          </cell>
          <cell r="E163">
            <v>500000</v>
          </cell>
          <cell r="F163">
            <v>500000</v>
          </cell>
          <cell r="G163">
            <v>500000</v>
          </cell>
          <cell r="H163">
            <v>1</v>
          </cell>
          <cell r="I163">
            <v>500000</v>
          </cell>
          <cell r="J163" t="str">
            <v>2029214S</v>
          </cell>
          <cell r="K163" t="str">
            <v>PAVIMENTAÇÃO DE VIAS COM PARALELEPÍPEDO NOS DISTRITOS DE ITAJUBAQUARA, GAMELEIRA DO ASSURUÁ e o POVOADO DE COTOVELO, MUNICÍPIO DE GENTIO DO OURO/BA, VISANDO FORTALECER AS ATIVIDADES PRODUTIVAS.</v>
          </cell>
          <cell r="L163" t="str">
            <v>BA</v>
          </cell>
          <cell r="M163" t="str">
            <v>GENTIO DO OURO</v>
          </cell>
          <cell r="N163">
            <v>2017</v>
          </cell>
          <cell r="O163" t="str">
            <v>MUNICIPIO DE GENTIO DO OURO</v>
          </cell>
          <cell r="P163" t="str">
            <v>Prestação de Contas em Análise</v>
          </cell>
          <cell r="Q163">
            <v>43761</v>
          </cell>
          <cell r="R163" t="str">
            <v>59335000256201734</v>
          </cell>
        </row>
        <row r="164">
          <cell r="A164">
            <v>850670</v>
          </cell>
          <cell r="B164" t="str">
            <v>JOSE AGRIPINO</v>
          </cell>
          <cell r="C164" t="str">
            <v>21230014</v>
          </cell>
          <cell r="D164">
            <v>250500</v>
          </cell>
          <cell r="E164">
            <v>250000</v>
          </cell>
          <cell r="F164">
            <v>250000</v>
          </cell>
          <cell r="G164">
            <v>250000</v>
          </cell>
          <cell r="H164">
            <v>1</v>
          </cell>
          <cell r="I164">
            <v>250000</v>
          </cell>
          <cell r="J164" t="str">
            <v>7K660024</v>
          </cell>
          <cell r="K164" t="str">
            <v>Drenagem Superficial e Pavimentação de Vias Públicas no Município de São Miguel/RN.</v>
          </cell>
          <cell r="L164" t="str">
            <v>RN</v>
          </cell>
          <cell r="M164" t="str">
            <v>SAO MIGUEL</v>
          </cell>
          <cell r="N164">
            <v>2017</v>
          </cell>
          <cell r="O164" t="str">
            <v>MUNICIPIO DE SAO MIGUEL</v>
          </cell>
          <cell r="P164" t="str">
            <v>Prestação de Contas em Análise</v>
          </cell>
          <cell r="Q164">
            <v>44377</v>
          </cell>
          <cell r="R164" t="str">
            <v>59335000085201743</v>
          </cell>
        </row>
        <row r="165">
          <cell r="A165">
            <v>850669</v>
          </cell>
          <cell r="B165" t="str">
            <v>ZENAIDE MAIA</v>
          </cell>
          <cell r="C165" t="str">
            <v>37840011</v>
          </cell>
          <cell r="D165">
            <v>1317359.1200000001</v>
          </cell>
          <cell r="E165">
            <v>1000000</v>
          </cell>
          <cell r="F165">
            <v>0</v>
          </cell>
          <cell r="G165">
            <v>0</v>
          </cell>
          <cell r="H165">
            <v>0</v>
          </cell>
          <cell r="I165">
            <v>1000000</v>
          </cell>
          <cell r="J165" t="str">
            <v>7K660024</v>
          </cell>
          <cell r="K165" t="str">
            <v>Apoio a Produção e Comercialização de Produtos Agropecuários por meio da Reforma da Central de Abastecimento Sofia Frutuoso, no município de Assu-RN.</v>
          </cell>
          <cell r="L165" t="str">
            <v>RN</v>
          </cell>
          <cell r="M165" t="str">
            <v>ACU</v>
          </cell>
          <cell r="N165">
            <v>2017</v>
          </cell>
          <cell r="O165" t="str">
            <v>MUNICIPIO DE ASSU</v>
          </cell>
          <cell r="P165" t="str">
            <v>Convênio Anulado</v>
          </cell>
          <cell r="Q165">
            <v>43553</v>
          </cell>
          <cell r="R165" t="str">
            <v>59335000081201765</v>
          </cell>
        </row>
        <row r="166">
          <cell r="A166">
            <v>850668</v>
          </cell>
          <cell r="B166" t="str">
            <v>IRMAO LAZARO</v>
          </cell>
          <cell r="C166" t="str">
            <v>34870003</v>
          </cell>
          <cell r="D166">
            <v>606000</v>
          </cell>
          <cell r="E166">
            <v>600000</v>
          </cell>
          <cell r="F166">
            <v>600000</v>
          </cell>
          <cell r="G166">
            <v>600000</v>
          </cell>
          <cell r="H166">
            <v>1</v>
          </cell>
          <cell r="I166">
            <v>600000</v>
          </cell>
          <cell r="J166" t="str">
            <v>7K660029</v>
          </cell>
          <cell r="K166" t="str">
            <v>PAVIMENTAÇÃO EM PARALELEPÍPEDO DE DIVERSAS RUAS DA ZONA RURAL DO MUNICÍPIO DE BOA VISTA DO TUPIM - BA.</v>
          </cell>
          <cell r="L166" t="str">
            <v>BA</v>
          </cell>
          <cell r="M166" t="str">
            <v>BOA VISTA DO TUPIM</v>
          </cell>
          <cell r="N166">
            <v>2017</v>
          </cell>
          <cell r="O166" t="str">
            <v>MUNICIPIO DE BOA VISTA DO TUPIM</v>
          </cell>
          <cell r="P166" t="str">
            <v>Prestação de Contas Concluída</v>
          </cell>
          <cell r="Q166">
            <v>43828</v>
          </cell>
          <cell r="R166" t="str">
            <v>59335000079201796</v>
          </cell>
        </row>
        <row r="167">
          <cell r="A167">
            <v>850667</v>
          </cell>
          <cell r="B167" t="str">
            <v>ZENAIDE MAIA</v>
          </cell>
          <cell r="C167" t="str">
            <v>37840011</v>
          </cell>
          <cell r="D167">
            <v>264290.95</v>
          </cell>
          <cell r="E167">
            <v>250000</v>
          </cell>
          <cell r="F167">
            <v>250000</v>
          </cell>
          <cell r="G167">
            <v>189013.59</v>
          </cell>
          <cell r="H167">
            <v>0.75605436000000004</v>
          </cell>
          <cell r="I167">
            <v>250000</v>
          </cell>
          <cell r="J167" t="str">
            <v>7K660024</v>
          </cell>
          <cell r="K167" t="str">
            <v>Pavimentação de ruas no município de Bom Jesus - RN.</v>
          </cell>
          <cell r="L167" t="str">
            <v>RN</v>
          </cell>
          <cell r="M167" t="str">
            <v>BOM JESUS</v>
          </cell>
          <cell r="N167">
            <v>2017</v>
          </cell>
          <cell r="O167" t="str">
            <v>MUNICIPIO DE BOM JESUS</v>
          </cell>
          <cell r="P167" t="str">
            <v>Prestação de Contas em Análise</v>
          </cell>
          <cell r="Q167">
            <v>43975</v>
          </cell>
          <cell r="R167" t="str">
            <v>59335000068201714</v>
          </cell>
        </row>
        <row r="168">
          <cell r="A168">
            <v>850666</v>
          </cell>
          <cell r="B168" t="str">
            <v>ANTONIO JACOME</v>
          </cell>
          <cell r="C168" t="str">
            <v>30490009</v>
          </cell>
          <cell r="D168">
            <v>266608.17</v>
          </cell>
          <cell r="E168">
            <v>264608.17</v>
          </cell>
          <cell r="F168">
            <v>264608.17</v>
          </cell>
          <cell r="G168">
            <v>52921.63</v>
          </cell>
          <cell r="H168">
            <v>0.19999998488330878</v>
          </cell>
          <cell r="I168">
            <v>264608.17</v>
          </cell>
          <cell r="J168" t="str">
            <v>7K660024</v>
          </cell>
          <cell r="K168" t="str">
            <v>Pavimentação de Ruas</v>
          </cell>
          <cell r="L168" t="str">
            <v>RN</v>
          </cell>
          <cell r="M168" t="str">
            <v>EXTREMOZ</v>
          </cell>
          <cell r="N168">
            <v>2017</v>
          </cell>
          <cell r="O168" t="str">
            <v>MUNICIPIO DE EXTREMOZ</v>
          </cell>
          <cell r="P168" t="str">
            <v>Em execução</v>
          </cell>
          <cell r="Q168">
            <v>44984</v>
          </cell>
          <cell r="R168" t="str">
            <v>59335000095201789</v>
          </cell>
        </row>
        <row r="169">
          <cell r="A169">
            <v>850628</v>
          </cell>
          <cell r="B169" t="str">
            <v>RAFAEL MOTTA</v>
          </cell>
          <cell r="C169" t="str">
            <v>37420003</v>
          </cell>
          <cell r="D169">
            <v>357500</v>
          </cell>
          <cell r="E169">
            <v>350000</v>
          </cell>
          <cell r="F169">
            <v>350000</v>
          </cell>
          <cell r="G169">
            <v>350000</v>
          </cell>
          <cell r="H169">
            <v>1</v>
          </cell>
          <cell r="I169">
            <v>350000</v>
          </cell>
          <cell r="J169" t="str">
            <v>7K660024</v>
          </cell>
          <cell r="K169" t="str">
            <v>Pavimentação de ruas no município de Passa e Fica - RN.</v>
          </cell>
          <cell r="L169" t="str">
            <v>RN</v>
          </cell>
          <cell r="M169" t="str">
            <v>PASSA E FICA</v>
          </cell>
          <cell r="N169">
            <v>2017</v>
          </cell>
          <cell r="O169" t="str">
            <v>MUNICIPIO DE PASSA E FICA</v>
          </cell>
          <cell r="P169" t="str">
            <v>Prestação de Contas em Análise</v>
          </cell>
          <cell r="Q169">
            <v>43945</v>
          </cell>
          <cell r="R169" t="str">
            <v>59335000075201716</v>
          </cell>
        </row>
        <row r="170">
          <cell r="A170">
            <v>850586</v>
          </cell>
          <cell r="B170" t="str">
            <v>RAFAEL MOTTA</v>
          </cell>
          <cell r="C170" t="str">
            <v>37420003</v>
          </cell>
          <cell r="D170">
            <v>280500</v>
          </cell>
          <cell r="E170">
            <v>280000</v>
          </cell>
          <cell r="F170">
            <v>0</v>
          </cell>
          <cell r="G170">
            <v>0</v>
          </cell>
          <cell r="H170">
            <v>0</v>
          </cell>
          <cell r="I170">
            <v>280000</v>
          </cell>
          <cell r="J170" t="str">
            <v>7K660024</v>
          </cell>
          <cell r="K170" t="str">
            <v>Construção de Pavimentação à Paralelepípedos em ruas da cidade de Francisco Dantas/RN</v>
          </cell>
          <cell r="L170" t="str">
            <v>RN</v>
          </cell>
          <cell r="M170" t="str">
            <v>FRANCISCO DANTAS</v>
          </cell>
          <cell r="N170">
            <v>2017</v>
          </cell>
          <cell r="O170" t="str">
            <v>MUNICIPIO DE FRANCISCO DANTAS</v>
          </cell>
          <cell r="P170" t="str">
            <v>Convênio Anulado</v>
          </cell>
          <cell r="Q170">
            <v>43389</v>
          </cell>
          <cell r="R170" t="str">
            <v>59335000067201761</v>
          </cell>
        </row>
        <row r="171">
          <cell r="A171">
            <v>850215</v>
          </cell>
          <cell r="B171" t="str">
            <v>COM. INTEG NAC DES REGIONAL E DA AMAZONIA - CINDRA</v>
          </cell>
          <cell r="C171" t="str">
            <v>50330002</v>
          </cell>
          <cell r="D171">
            <v>500800</v>
          </cell>
          <cell r="E171">
            <v>500000</v>
          </cell>
          <cell r="F171">
            <v>500000</v>
          </cell>
          <cell r="G171">
            <v>500000</v>
          </cell>
          <cell r="H171">
            <v>1</v>
          </cell>
          <cell r="I171">
            <v>500000</v>
          </cell>
          <cell r="J171" t="str">
            <v>2029214S</v>
          </cell>
          <cell r="K171" t="str">
            <v>RECUPERAÇÃO E ENCASCALHAMENTO DE ESTRADA VICINAL NA ZONA RURAL DO MUNICÍPIO DE GENTIO DO OURO/BA, PARA APOIO A ATIVIDADE PRODUTIVA.</v>
          </cell>
          <cell r="L171" t="str">
            <v>BA</v>
          </cell>
          <cell r="M171" t="str">
            <v>GENTIO DO OURO</v>
          </cell>
          <cell r="N171">
            <v>2017</v>
          </cell>
          <cell r="O171" t="str">
            <v>MUNICIPIO DE GENTIO DO OURO</v>
          </cell>
          <cell r="P171" t="str">
            <v>Prestação de Contas em Análise</v>
          </cell>
          <cell r="Q171">
            <v>43828</v>
          </cell>
          <cell r="R171" t="str">
            <v>59335000244201718</v>
          </cell>
        </row>
        <row r="172">
          <cell r="A172">
            <v>850213</v>
          </cell>
          <cell r="B172" t="str">
            <v>COM. INTEG NAC DES REGIONAL E DA AMAZONIA - CINDRA</v>
          </cell>
          <cell r="C172" t="str">
            <v>50330002</v>
          </cell>
          <cell r="D172">
            <v>1991738.23</v>
          </cell>
          <cell r="E172">
            <v>1989238.23</v>
          </cell>
          <cell r="F172">
            <v>1989238.23</v>
          </cell>
          <cell r="G172">
            <v>1989238.23</v>
          </cell>
          <cell r="H172">
            <v>1</v>
          </cell>
          <cell r="I172">
            <v>1989238.23</v>
          </cell>
          <cell r="J172" t="str">
            <v>2029214S</v>
          </cell>
          <cell r="K172" t="str">
            <v>Implantação de sistema de abastecimento de água em diversas localidades da zona rural do município de Oliveira dos Brejinhos-BA, promovendo a estruturação e dinamização das atividades produtivas.</v>
          </cell>
          <cell r="L172" t="str">
            <v>BA</v>
          </cell>
          <cell r="M172" t="str">
            <v>OLIVEIRA DOS BREJINHOS</v>
          </cell>
          <cell r="N172">
            <v>2017</v>
          </cell>
          <cell r="O172" t="str">
            <v>MUNICIPIO DE OLIVEIRA DOS BREJINHOS</v>
          </cell>
          <cell r="P172" t="str">
            <v>Prestação de Contas enviada para Análise</v>
          </cell>
          <cell r="Q172">
            <v>44377</v>
          </cell>
          <cell r="R172" t="str">
            <v>59335000188201711</v>
          </cell>
        </row>
        <row r="173">
          <cell r="A173">
            <v>850212</v>
          </cell>
          <cell r="B173" t="str">
            <v>COM. INTEG NAC DES REGIONAL E DA AMAZONIA - CINDRA</v>
          </cell>
          <cell r="C173" t="str">
            <v>50330002</v>
          </cell>
          <cell r="D173">
            <v>890000</v>
          </cell>
          <cell r="E173">
            <v>880000</v>
          </cell>
          <cell r="F173">
            <v>880000</v>
          </cell>
          <cell r="G173">
            <v>880000</v>
          </cell>
          <cell r="H173">
            <v>1</v>
          </cell>
          <cell r="I173">
            <v>880000</v>
          </cell>
          <cell r="J173" t="str">
            <v>2029214S</v>
          </cell>
          <cell r="K173" t="str">
            <v>Pavimentação em paralelepípedo nos povoados de Brejão e Planalto do município de Jaborandi-Bahia.</v>
          </cell>
          <cell r="L173" t="str">
            <v>BA</v>
          </cell>
          <cell r="M173" t="str">
            <v>JABORANDI</v>
          </cell>
          <cell r="N173">
            <v>2017</v>
          </cell>
          <cell r="O173" t="str">
            <v>MUNICIPIO DE JABORANDI</v>
          </cell>
          <cell r="P173" t="str">
            <v>Prestação de Contas Concluída</v>
          </cell>
          <cell r="Q173">
            <v>44196</v>
          </cell>
          <cell r="R173" t="str">
            <v>59335000245201754</v>
          </cell>
        </row>
        <row r="174">
          <cell r="A174">
            <v>850088</v>
          </cell>
          <cell r="B174" t="str">
            <v>ANTONIO JACOME</v>
          </cell>
          <cell r="C174" t="str">
            <v>30490009</v>
          </cell>
          <cell r="D174">
            <v>274341.55</v>
          </cell>
          <cell r="E174">
            <v>250000</v>
          </cell>
          <cell r="F174">
            <v>250000</v>
          </cell>
          <cell r="G174">
            <v>50000</v>
          </cell>
          <cell r="H174">
            <v>0.2</v>
          </cell>
          <cell r="I174">
            <v>250000</v>
          </cell>
          <cell r="J174" t="str">
            <v>7K660024</v>
          </cell>
          <cell r="K174" t="str">
            <v>Modernização e Adequação do Mercado Público do município de João Câmara/RN.</v>
          </cell>
          <cell r="L174" t="str">
            <v>RN</v>
          </cell>
          <cell r="M174" t="str">
            <v>JOAO CAMARA</v>
          </cell>
          <cell r="N174">
            <v>2017</v>
          </cell>
          <cell r="O174" t="str">
            <v>MUNICIPIO DE JOAO CAMARA</v>
          </cell>
          <cell r="P174" t="str">
            <v>Em execução</v>
          </cell>
          <cell r="Q174">
            <v>44740</v>
          </cell>
          <cell r="R174" t="str">
            <v>59335000091201709</v>
          </cell>
        </row>
        <row r="175">
          <cell r="A175">
            <v>847991</v>
          </cell>
          <cell r="B175" t="str">
            <v>RAFAEL MOTTA</v>
          </cell>
          <cell r="C175" t="str">
            <v>37420003</v>
          </cell>
          <cell r="D175">
            <v>332000</v>
          </cell>
          <cell r="E175">
            <v>320000</v>
          </cell>
          <cell r="F175">
            <v>320000</v>
          </cell>
          <cell r="G175">
            <v>320000</v>
          </cell>
          <cell r="H175">
            <v>1</v>
          </cell>
          <cell r="I175">
            <v>320000</v>
          </cell>
          <cell r="J175" t="str">
            <v>7K660024</v>
          </cell>
          <cell r="K175" t="str">
            <v>Aquisição de uma perfuratriz.</v>
          </cell>
          <cell r="L175" t="str">
            <v>RN</v>
          </cell>
          <cell r="M175" t="str">
            <v>JANDAIRA</v>
          </cell>
          <cell r="N175">
            <v>2017</v>
          </cell>
          <cell r="O175" t="str">
            <v>MUNICIPIO DE JANDAIRA</v>
          </cell>
          <cell r="P175" t="str">
            <v>Prestação de Contas Concluída</v>
          </cell>
          <cell r="Q175">
            <v>44165</v>
          </cell>
          <cell r="R175" t="str">
            <v>59335000060201740</v>
          </cell>
        </row>
        <row r="176">
          <cell r="A176">
            <v>847990</v>
          </cell>
          <cell r="B176" t="str">
            <v>JOSE AGRIPINO</v>
          </cell>
          <cell r="C176" t="str">
            <v>21230014</v>
          </cell>
          <cell r="D176">
            <v>300000</v>
          </cell>
          <cell r="E176">
            <v>250000</v>
          </cell>
          <cell r="F176">
            <v>250000</v>
          </cell>
          <cell r="G176">
            <v>250000</v>
          </cell>
          <cell r="H176">
            <v>1</v>
          </cell>
          <cell r="I176">
            <v>250000</v>
          </cell>
          <cell r="J176" t="str">
            <v>7K660024</v>
          </cell>
          <cell r="K176" t="str">
            <v>Aquisição de um compressor para perfuratriz.</v>
          </cell>
          <cell r="L176" t="str">
            <v>RN</v>
          </cell>
          <cell r="M176" t="str">
            <v>JANDAIRA</v>
          </cell>
          <cell r="N176">
            <v>2017</v>
          </cell>
          <cell r="O176" t="str">
            <v>MUNICIPIO DE JANDAIRA</v>
          </cell>
          <cell r="P176" t="str">
            <v>Prestação de Contas Concluída</v>
          </cell>
          <cell r="Q176">
            <v>44165</v>
          </cell>
          <cell r="R176" t="str">
            <v>59335000064201728</v>
          </cell>
        </row>
        <row r="177">
          <cell r="A177">
            <v>847045</v>
          </cell>
          <cell r="B177" t="str">
            <v>COM. INTEG NAC DES REGIONAL E DA AMAZONIA - CINDRA</v>
          </cell>
          <cell r="C177" t="str">
            <v>50330002</v>
          </cell>
          <cell r="D177">
            <v>400500</v>
          </cell>
          <cell r="E177">
            <v>400000</v>
          </cell>
          <cell r="F177">
            <v>400000</v>
          </cell>
          <cell r="G177">
            <v>400000</v>
          </cell>
          <cell r="H177">
            <v>1</v>
          </cell>
          <cell r="I177">
            <v>400000</v>
          </cell>
          <cell r="J177" t="str">
            <v>2029214S</v>
          </cell>
          <cell r="K177" t="str">
            <v>Pavimentação em paralelepípedo de Vias na zona rural para apoio das atividades produtivas no município de Campo Alegre de Lourdes - BA.</v>
          </cell>
          <cell r="L177" t="str">
            <v>BA</v>
          </cell>
          <cell r="M177" t="str">
            <v>CAMPO ALEGRE DE LOURDES</v>
          </cell>
          <cell r="N177">
            <v>2017</v>
          </cell>
          <cell r="O177" t="str">
            <v>MUNICIPIO DE CAMPO ALEGRE DE LOURDES</v>
          </cell>
          <cell r="P177" t="str">
            <v>Prestação de Contas em Análise</v>
          </cell>
          <cell r="Q177">
            <v>43809</v>
          </cell>
          <cell r="R177" t="str">
            <v>59335000182201736</v>
          </cell>
        </row>
        <row r="178">
          <cell r="A178">
            <v>847042</v>
          </cell>
          <cell r="B178" t="str">
            <v>COM. INTEG NAC DES REGIONAL E DA AMAZONIA - CINDRA</v>
          </cell>
          <cell r="C178" t="str">
            <v>50330002</v>
          </cell>
          <cell r="D178">
            <v>2125888.7000000002</v>
          </cell>
          <cell r="E178">
            <v>2000000</v>
          </cell>
          <cell r="F178">
            <v>2000000</v>
          </cell>
          <cell r="G178">
            <v>2000000</v>
          </cell>
          <cell r="H178">
            <v>1</v>
          </cell>
          <cell r="I178">
            <v>2000000</v>
          </cell>
          <cell r="J178" t="str">
            <v>2029214S</v>
          </cell>
          <cell r="K178" t="str">
            <v>Pavimentação de vias com paralelepípedo sobre coxim de areia em assentamento do INCRA do município de Sitio do Mato/BA visando fortalecer as atividades produtivas</v>
          </cell>
          <cell r="L178" t="str">
            <v>BA</v>
          </cell>
          <cell r="M178" t="str">
            <v>SITIO DO MATO</v>
          </cell>
          <cell r="N178">
            <v>2017</v>
          </cell>
          <cell r="O178" t="str">
            <v>MUNICIPIO DE SITIO DO MATO</v>
          </cell>
          <cell r="P178" t="str">
            <v>Prestação de Contas Concluída</v>
          </cell>
          <cell r="Q178">
            <v>44196</v>
          </cell>
          <cell r="R178" t="str">
            <v>59335000181201791</v>
          </cell>
        </row>
        <row r="179">
          <cell r="A179">
            <v>847041</v>
          </cell>
          <cell r="B179" t="str">
            <v>COM. INTEG NAC DES REGIONAL E DA AMAZONIA - CINDRA</v>
          </cell>
          <cell r="C179" t="str">
            <v>50330002</v>
          </cell>
          <cell r="D179">
            <v>1548118.86</v>
          </cell>
          <cell r="E179">
            <v>1500000</v>
          </cell>
          <cell r="F179">
            <v>1500000</v>
          </cell>
          <cell r="G179">
            <v>1500000</v>
          </cell>
          <cell r="H179">
            <v>1</v>
          </cell>
          <cell r="I179">
            <v>1500000</v>
          </cell>
          <cell r="J179" t="str">
            <v>2029214S</v>
          </cell>
          <cell r="K179" t="str">
            <v>Pavimentação em  Tratamento Superficial Simples - TSS da Estrada de ligação entre a BR 030 e o Povoado de Samambaia, no Município de Brumado / BA.</v>
          </cell>
          <cell r="L179" t="str">
            <v>BA</v>
          </cell>
          <cell r="M179" t="str">
            <v>BRUMADO</v>
          </cell>
          <cell r="N179">
            <v>2017</v>
          </cell>
          <cell r="O179" t="str">
            <v>MUNICIPIO DE BRUMADO</v>
          </cell>
          <cell r="P179" t="str">
            <v>Prestação de Contas enviada para Análise</v>
          </cell>
          <cell r="Q179">
            <v>44196</v>
          </cell>
          <cell r="R179" t="str">
            <v>59335000180201747</v>
          </cell>
        </row>
        <row r="180">
          <cell r="A180">
            <v>847040</v>
          </cell>
          <cell r="B180" t="str">
            <v>COM. INTEG NAC DES REGIONAL E DA AMAZONIA - CINDRA</v>
          </cell>
          <cell r="C180" t="str">
            <v>50330002</v>
          </cell>
          <cell r="D180">
            <v>1274003.42</v>
          </cell>
          <cell r="E180">
            <v>1000000</v>
          </cell>
          <cell r="F180">
            <v>1000000</v>
          </cell>
          <cell r="G180">
            <v>1000000</v>
          </cell>
          <cell r="H180">
            <v>1</v>
          </cell>
          <cell r="I180">
            <v>1000000</v>
          </cell>
          <cell r="J180" t="str">
            <v>2029214S</v>
          </cell>
          <cell r="K180" t="str">
            <v>AMPLIAÇÃO E REFORMA DO MERCADO DA SEDE DO MUNICÍPIO DE WANDERLEY - BAHIA.</v>
          </cell>
          <cell r="L180" t="str">
            <v>BA</v>
          </cell>
          <cell r="M180" t="str">
            <v>WANDERLEY</v>
          </cell>
          <cell r="N180">
            <v>2017</v>
          </cell>
          <cell r="O180" t="str">
            <v>MUNICIPIO DE WANDERLEY</v>
          </cell>
          <cell r="P180" t="str">
            <v>Prestação de Contas em Análise</v>
          </cell>
          <cell r="Q180">
            <v>44157</v>
          </cell>
          <cell r="R180" t="str">
            <v>59335000179201712</v>
          </cell>
        </row>
        <row r="181">
          <cell r="A181">
            <v>847039</v>
          </cell>
          <cell r="B181" t="str">
            <v>COM. INTEG NAC DES REGIONAL E DA AMAZONIA - CINDRA</v>
          </cell>
          <cell r="C181" t="str">
            <v>50330002</v>
          </cell>
          <cell r="D181">
            <v>1001500</v>
          </cell>
          <cell r="E181">
            <v>1000000</v>
          </cell>
          <cell r="F181">
            <v>1000000</v>
          </cell>
          <cell r="G181">
            <v>500000</v>
          </cell>
          <cell r="H181">
            <v>0.5</v>
          </cell>
          <cell r="I181">
            <v>1000000</v>
          </cell>
          <cell r="J181" t="str">
            <v>2029214S</v>
          </cell>
          <cell r="K181" t="str">
            <v>Pavimentação, em paralelepípedo, de importante entrocamento de estradas interurbanas no Povoado de Furado da Cancela para estruturação das atividades produtivas e desenvolvimento territorial no município de Tremedal - Bahia.</v>
          </cell>
          <cell r="L181" t="str">
            <v>BA</v>
          </cell>
          <cell r="M181" t="str">
            <v>TREMEDAL</v>
          </cell>
          <cell r="N181">
            <v>2017</v>
          </cell>
          <cell r="O181" t="str">
            <v>MUNICIPIO DE TREMEDAL</v>
          </cell>
          <cell r="P181" t="str">
            <v>Em execução</v>
          </cell>
          <cell r="Q181">
            <v>44926</v>
          </cell>
          <cell r="R181" t="str">
            <v>59335000178201778</v>
          </cell>
        </row>
        <row r="182">
          <cell r="A182">
            <v>847038</v>
          </cell>
          <cell r="B182" t="str">
            <v>COM. INTEG NAC DES REGIONAL E DA AMAZONIA - CINDRA</v>
          </cell>
          <cell r="C182" t="str">
            <v>50330002</v>
          </cell>
          <cell r="D182">
            <v>506000</v>
          </cell>
          <cell r="E182">
            <v>500000</v>
          </cell>
          <cell r="F182">
            <v>0</v>
          </cell>
          <cell r="G182">
            <v>0</v>
          </cell>
          <cell r="H182">
            <v>0</v>
          </cell>
          <cell r="I182">
            <v>500000</v>
          </cell>
          <cell r="J182" t="str">
            <v>2029214S</v>
          </cell>
          <cell r="K182" t="str">
            <v>RECUPERAÇÃO E ENCASCALHAMENTO DE ESTRADA VICINAL NA ZONA RURAL DO MUNICÍPIO DE MARACÁS - BA, PARA APOIO A ATIVIDADE PRODUTIVA.</v>
          </cell>
          <cell r="L182" t="str">
            <v>BA</v>
          </cell>
          <cell r="M182" t="str">
            <v>MARACAS</v>
          </cell>
          <cell r="N182">
            <v>2017</v>
          </cell>
          <cell r="O182" t="str">
            <v>MUNICIPIO DE MARACAS</v>
          </cell>
          <cell r="P182" t="str">
            <v>Convênio Anulado</v>
          </cell>
          <cell r="Q182">
            <v>43663</v>
          </cell>
          <cell r="R182" t="str">
            <v>59335000177201723</v>
          </cell>
        </row>
        <row r="183">
          <cell r="A183">
            <v>847037</v>
          </cell>
          <cell r="B183" t="str">
            <v>COM. INTEG NAC DES REGIONAL E DA AMAZONIA - CINDRA</v>
          </cell>
          <cell r="C183" t="str">
            <v>50330002</v>
          </cell>
          <cell r="D183">
            <v>357000</v>
          </cell>
          <cell r="E183">
            <v>350000</v>
          </cell>
          <cell r="F183">
            <v>350000</v>
          </cell>
          <cell r="G183">
            <v>350000</v>
          </cell>
          <cell r="H183">
            <v>1</v>
          </cell>
          <cell r="I183">
            <v>350000</v>
          </cell>
          <cell r="J183" t="str">
            <v>2029214S</v>
          </cell>
          <cell r="K183" t="str">
            <v>Reforma e Ampliação da Feira Livre na sede do Município de Bom Jesus da Serra, Bahia.</v>
          </cell>
          <cell r="L183" t="str">
            <v>BA</v>
          </cell>
          <cell r="M183" t="str">
            <v>BOM JESUS DA SERRA</v>
          </cell>
          <cell r="N183">
            <v>2017</v>
          </cell>
          <cell r="O183" t="str">
            <v>MUNICIPIO DE BOM JESUS DA SERRA</v>
          </cell>
          <cell r="P183" t="str">
            <v>Prestação de Contas em Análise</v>
          </cell>
          <cell r="Q183">
            <v>44005</v>
          </cell>
          <cell r="R183" t="str">
            <v>59335000176201789</v>
          </cell>
        </row>
        <row r="184">
          <cell r="A184">
            <v>847036</v>
          </cell>
          <cell r="B184" t="str">
            <v>COM. INTEG NAC DES REGIONAL E DA AMAZONIA - CINDRA</v>
          </cell>
          <cell r="C184" t="str">
            <v>50330002</v>
          </cell>
          <cell r="D184">
            <v>1448397.89</v>
          </cell>
          <cell r="E184">
            <v>1439000</v>
          </cell>
          <cell r="F184">
            <v>1439000</v>
          </cell>
          <cell r="G184">
            <v>1439000</v>
          </cell>
          <cell r="H184">
            <v>1</v>
          </cell>
          <cell r="I184">
            <v>1439000</v>
          </cell>
          <cell r="J184" t="str">
            <v>2029214S</v>
          </cell>
          <cell r="K184" t="str">
            <v>Recuperação da Ponte no Distrito de João Amaro, no município de Iaçu/Ba, localizada as margens do Rio Paraguaçu na Chapada Diamantina.</v>
          </cell>
          <cell r="L184" t="str">
            <v>BA</v>
          </cell>
          <cell r="M184" t="str">
            <v>IACU</v>
          </cell>
          <cell r="N184">
            <v>2017</v>
          </cell>
          <cell r="O184" t="str">
            <v>MUNICIPIO DE IACU</v>
          </cell>
          <cell r="P184" t="str">
            <v>Prestação de Contas em Análise</v>
          </cell>
          <cell r="Q184">
            <v>43732</v>
          </cell>
          <cell r="R184" t="str">
            <v>59335000175201734</v>
          </cell>
        </row>
        <row r="185">
          <cell r="A185">
            <v>847035</v>
          </cell>
          <cell r="B185" t="str">
            <v>COM. INTEG NAC DES REGIONAL E DA AMAZONIA - CINDRA</v>
          </cell>
          <cell r="C185" t="str">
            <v>50330002</v>
          </cell>
          <cell r="D185">
            <v>260592</v>
          </cell>
          <cell r="E185">
            <v>250000</v>
          </cell>
          <cell r="F185">
            <v>250000</v>
          </cell>
          <cell r="G185">
            <v>250000</v>
          </cell>
          <cell r="H185">
            <v>1</v>
          </cell>
          <cell r="I185">
            <v>250000</v>
          </cell>
          <cell r="J185" t="str">
            <v>2029214S</v>
          </cell>
          <cell r="K185" t="str">
            <v>Recuperação e encascalhamento de Estradas Vicinais para estruturação das atividades produtivas no município de Apuarema/BA.</v>
          </cell>
          <cell r="L185" t="str">
            <v>BA</v>
          </cell>
          <cell r="M185" t="str">
            <v>APUAREMA</v>
          </cell>
          <cell r="N185">
            <v>2017</v>
          </cell>
          <cell r="O185" t="str">
            <v>MUNICIPIO DE APUAREMA</v>
          </cell>
          <cell r="P185" t="str">
            <v>Prestação de Contas em Análise</v>
          </cell>
          <cell r="Q185">
            <v>44011</v>
          </cell>
          <cell r="R185" t="str">
            <v>59335000174201790</v>
          </cell>
        </row>
        <row r="186">
          <cell r="A186">
            <v>839953</v>
          </cell>
          <cell r="B186" t="str">
            <v>ZENAIDE MAIA</v>
          </cell>
          <cell r="C186" t="str">
            <v>37840001</v>
          </cell>
          <cell r="D186">
            <v>526970.56999999995</v>
          </cell>
          <cell r="E186">
            <v>500000</v>
          </cell>
          <cell r="F186">
            <v>500000</v>
          </cell>
          <cell r="G186">
            <v>500000</v>
          </cell>
          <cell r="H186">
            <v>1</v>
          </cell>
          <cell r="I186">
            <v>500000</v>
          </cell>
          <cell r="J186" t="str">
            <v>7K660024</v>
          </cell>
          <cell r="K186" t="str">
            <v>Implantação de pavimentação no município de Upanema/RN.</v>
          </cell>
          <cell r="L186" t="str">
            <v>RN</v>
          </cell>
          <cell r="M186" t="str">
            <v>UPANEMA</v>
          </cell>
          <cell r="N186">
            <v>2016</v>
          </cell>
          <cell r="O186" t="str">
            <v>MUNICIPIO DE UPANEMA</v>
          </cell>
          <cell r="P186" t="str">
            <v>Prestação de Contas em Análise</v>
          </cell>
          <cell r="Q186">
            <v>43289</v>
          </cell>
          <cell r="R186" t="str">
            <v>59335000206201676</v>
          </cell>
        </row>
        <row r="187">
          <cell r="A187">
            <v>838038</v>
          </cell>
          <cell r="B187" t="str">
            <v>ZENAIDE MAIA</v>
          </cell>
          <cell r="C187" t="str">
            <v>37840001</v>
          </cell>
          <cell r="D187">
            <v>613358.96</v>
          </cell>
          <cell r="E187">
            <v>600000</v>
          </cell>
          <cell r="F187">
            <v>600000</v>
          </cell>
          <cell r="G187">
            <v>559952.79</v>
          </cell>
          <cell r="H187">
            <v>0.93325465000000007</v>
          </cell>
          <cell r="I187">
            <v>600000</v>
          </cell>
          <cell r="J187" t="str">
            <v>7K660024</v>
          </cell>
          <cell r="K187" t="str">
            <v>Pavimentação de vias urbanas no município de São Gonçalo do Amarante - RN.</v>
          </cell>
          <cell r="L187" t="str">
            <v>RN</v>
          </cell>
          <cell r="M187" t="str">
            <v>SAO GONCALO DO AMARANTE</v>
          </cell>
          <cell r="N187">
            <v>2016</v>
          </cell>
          <cell r="O187" t="str">
            <v>MUNICIPIO DE SAO GONCALO DO AMARANTE</v>
          </cell>
          <cell r="P187" t="str">
            <v>Em execução</v>
          </cell>
          <cell r="Q187">
            <v>44856</v>
          </cell>
          <cell r="R187" t="str">
            <v>59335000242201630</v>
          </cell>
        </row>
        <row r="188">
          <cell r="A188">
            <v>836220</v>
          </cell>
          <cell r="B188" t="str">
            <v>ZENAIDE MAIA</v>
          </cell>
          <cell r="C188" t="str">
            <v>37840001</v>
          </cell>
          <cell r="D188">
            <v>273402.96999999997</v>
          </cell>
          <cell r="E188">
            <v>259000</v>
          </cell>
          <cell r="F188">
            <v>259000</v>
          </cell>
          <cell r="G188">
            <v>259000</v>
          </cell>
          <cell r="H188">
            <v>1</v>
          </cell>
          <cell r="I188">
            <v>259000</v>
          </cell>
          <cell r="J188" t="str">
            <v>7K660024</v>
          </cell>
          <cell r="K188" t="str">
            <v>Implantação de Calçamento no Município de Parazinho/RN</v>
          </cell>
          <cell r="L188" t="str">
            <v>RN</v>
          </cell>
          <cell r="M188" t="str">
            <v>PARAZINHO</v>
          </cell>
          <cell r="N188">
            <v>2016</v>
          </cell>
          <cell r="O188" t="str">
            <v>MUNICIPIO DE PARAZINHO</v>
          </cell>
          <cell r="P188" t="str">
            <v>Prestação de Contas Concluída</v>
          </cell>
          <cell r="Q188">
            <v>43613</v>
          </cell>
          <cell r="R188" t="str">
            <v>59335000230201613</v>
          </cell>
        </row>
        <row r="189">
          <cell r="A189">
            <v>836181</v>
          </cell>
          <cell r="B189" t="str">
            <v>ZENAIDE MAIA</v>
          </cell>
          <cell r="C189" t="str">
            <v>37840001</v>
          </cell>
          <cell r="D189">
            <v>251000</v>
          </cell>
          <cell r="E189">
            <v>250000</v>
          </cell>
          <cell r="F189">
            <v>250000</v>
          </cell>
          <cell r="G189">
            <v>250000</v>
          </cell>
          <cell r="H189">
            <v>1</v>
          </cell>
          <cell r="I189">
            <v>250000</v>
          </cell>
          <cell r="J189" t="str">
            <v>7K660024</v>
          </cell>
          <cell r="K189" t="str">
            <v>PAVIMENTAÇÃO DE VIAS URBANAS</v>
          </cell>
          <cell r="L189" t="str">
            <v>RN</v>
          </cell>
          <cell r="M189" t="str">
            <v>LUCRECIA</v>
          </cell>
          <cell r="N189">
            <v>2016</v>
          </cell>
          <cell r="O189" t="str">
            <v>MUNICIPIO DE LUCRECIA</v>
          </cell>
          <cell r="P189" t="str">
            <v>Prestação de Contas Concluída</v>
          </cell>
          <cell r="Q189">
            <v>43460</v>
          </cell>
          <cell r="R189" t="str">
            <v>59335000201201643</v>
          </cell>
        </row>
        <row r="190">
          <cell r="A190">
            <v>828301</v>
          </cell>
          <cell r="B190" t="str">
            <v>ZENAIDE MAIA</v>
          </cell>
          <cell r="C190" t="str">
            <v>37840001</v>
          </cell>
          <cell r="D190">
            <v>1020000</v>
          </cell>
          <cell r="E190">
            <v>1000000</v>
          </cell>
          <cell r="F190">
            <v>1000000</v>
          </cell>
          <cell r="G190">
            <v>813633.42999999982</v>
          </cell>
          <cell r="H190">
            <v>0.81363342999999977</v>
          </cell>
          <cell r="I190">
            <v>1000000</v>
          </cell>
          <cell r="J190" t="str">
            <v>7K660024</v>
          </cell>
          <cell r="K190" t="str">
            <v>Requalificação arquitetônica e urbanística do Bosque das Mangueiras como meio de fomento e consolidação da agricultura urbana orgânica no município de Natal com vistas a beneficiar (e potencializar o mercado de) os pequenos produtores de hortifrutis orgânicos das comunidades de Gramorezinho e Planalto, localidades inseridas na Mancha de Interesse Social e por conseguinte na Área Especial de Interesse Social 03 de Segurança Alimentar, definidas no macrozoneamento do Plano Diretor de Natal, Lei Complementar Nº 082, de 21 de junho de 2007.</v>
          </cell>
          <cell r="L190" t="str">
            <v>RN</v>
          </cell>
          <cell r="M190" t="str">
            <v>NATAL</v>
          </cell>
          <cell r="N190">
            <v>2016</v>
          </cell>
          <cell r="O190" t="str">
            <v>MUNICIPIO DE NATAL</v>
          </cell>
          <cell r="P190" t="str">
            <v>Em execução</v>
          </cell>
          <cell r="Q190">
            <v>44926</v>
          </cell>
          <cell r="R190" t="str">
            <v>59335000067201681</v>
          </cell>
        </row>
        <row r="191">
          <cell r="A191">
            <v>828300</v>
          </cell>
          <cell r="B191" t="str">
            <v>ROGERIO MARINHO</v>
          </cell>
          <cell r="C191" t="str">
            <v>24470005</v>
          </cell>
          <cell r="D191">
            <v>258333.33</v>
          </cell>
          <cell r="E191">
            <v>250000</v>
          </cell>
          <cell r="F191">
            <v>250000</v>
          </cell>
          <cell r="G191">
            <v>250000</v>
          </cell>
          <cell r="H191">
            <v>1</v>
          </cell>
          <cell r="I191">
            <v>250000</v>
          </cell>
          <cell r="J191" t="str">
            <v>7K660024</v>
          </cell>
          <cell r="K191" t="str">
            <v>Aquisição de caminhão coletor e compactador de lixo para o município de Campo Redondo/RN.</v>
          </cell>
          <cell r="L191" t="str">
            <v>RN</v>
          </cell>
          <cell r="M191" t="str">
            <v>CAMPO REDONDO</v>
          </cell>
          <cell r="N191">
            <v>2016</v>
          </cell>
          <cell r="O191" t="str">
            <v>MUNICIPIO DE CAMPO REDONDO</v>
          </cell>
          <cell r="P191" t="str">
            <v>Prestação de Contas Concluída</v>
          </cell>
          <cell r="Q191">
            <v>43276</v>
          </cell>
          <cell r="R191" t="str">
            <v>59335000061201611</v>
          </cell>
        </row>
        <row r="192">
          <cell r="A192">
            <v>828299</v>
          </cell>
          <cell r="B192" t="str">
            <v>RAFAEL MOTTA</v>
          </cell>
          <cell r="C192" t="str">
            <v>37420013</v>
          </cell>
          <cell r="D192">
            <v>252692.18</v>
          </cell>
          <cell r="E192">
            <v>250000</v>
          </cell>
          <cell r="F192">
            <v>250000</v>
          </cell>
          <cell r="G192">
            <v>250000</v>
          </cell>
          <cell r="H192">
            <v>1</v>
          </cell>
          <cell r="I192">
            <v>250000</v>
          </cell>
          <cell r="J192" t="str">
            <v>7K660024</v>
          </cell>
          <cell r="K192" t="str">
            <v>Drenagem superficial e pavimentação de diversas ruas no municipio de Parelhas.</v>
          </cell>
          <cell r="L192" t="str">
            <v>RN</v>
          </cell>
          <cell r="M192" t="str">
            <v>PARELHAS</v>
          </cell>
          <cell r="N192">
            <v>2016</v>
          </cell>
          <cell r="O192" t="str">
            <v>MUNICIPIO DE PARELHAS</v>
          </cell>
          <cell r="P192" t="str">
            <v>Prestação de Contas Concluída</v>
          </cell>
          <cell r="Q192">
            <v>43376</v>
          </cell>
          <cell r="R192" t="str">
            <v>59335000058201690</v>
          </cell>
        </row>
        <row r="193">
          <cell r="A193">
            <v>828298</v>
          </cell>
          <cell r="B193" t="str">
            <v>ZENAIDE MAIA</v>
          </cell>
          <cell r="C193" t="str">
            <v>37840001</v>
          </cell>
          <cell r="D193">
            <v>514509.4</v>
          </cell>
          <cell r="E193">
            <v>500000</v>
          </cell>
          <cell r="F193">
            <v>500000</v>
          </cell>
          <cell r="G193">
            <v>500000</v>
          </cell>
          <cell r="H193">
            <v>1</v>
          </cell>
          <cell r="I193">
            <v>500000</v>
          </cell>
          <cell r="J193" t="str">
            <v>7K660024</v>
          </cell>
          <cell r="K193" t="str">
            <v>Pavimentação de diversas ruas do município de Tibau do Sul - RN.</v>
          </cell>
          <cell r="L193" t="str">
            <v>RN</v>
          </cell>
          <cell r="M193" t="str">
            <v>TIBAU DO SUL</v>
          </cell>
          <cell r="N193">
            <v>2016</v>
          </cell>
          <cell r="O193" t="str">
            <v>MUNICIPIO DE TIBAU DO SUL</v>
          </cell>
          <cell r="P193" t="str">
            <v>Prestação de Contas em Complementação</v>
          </cell>
          <cell r="Q193">
            <v>44377</v>
          </cell>
          <cell r="R193" t="str">
            <v>59335000062201658</v>
          </cell>
        </row>
        <row r="194">
          <cell r="A194">
            <v>828297</v>
          </cell>
          <cell r="B194" t="str">
            <v>ROGERIO MARINHO</v>
          </cell>
          <cell r="C194" t="str">
            <v>24470005</v>
          </cell>
          <cell r="D194">
            <v>685284.83</v>
          </cell>
          <cell r="E194">
            <v>500000</v>
          </cell>
          <cell r="F194">
            <v>500000</v>
          </cell>
          <cell r="G194">
            <v>500000</v>
          </cell>
          <cell r="H194">
            <v>1</v>
          </cell>
          <cell r="I194">
            <v>500000</v>
          </cell>
          <cell r="J194" t="str">
            <v>7K660024</v>
          </cell>
          <cell r="K194" t="str">
            <v>Pavimentação de diversas ruas na Zona Urbana do Município de Jucurutu/RN</v>
          </cell>
          <cell r="L194" t="str">
            <v>RN</v>
          </cell>
          <cell r="M194" t="str">
            <v>JUCURUTU</v>
          </cell>
          <cell r="N194">
            <v>2016</v>
          </cell>
          <cell r="O194" t="str">
            <v>MUNICIPIO DE JUCURUTU</v>
          </cell>
          <cell r="P194" t="str">
            <v>Em execução</v>
          </cell>
          <cell r="Q194">
            <v>44926</v>
          </cell>
          <cell r="R194" t="str">
            <v>59335000040201698</v>
          </cell>
        </row>
        <row r="195">
          <cell r="A195">
            <v>828296</v>
          </cell>
          <cell r="B195" t="str">
            <v>ZENAIDE MAIA</v>
          </cell>
          <cell r="C195" t="str">
            <v>37840001</v>
          </cell>
          <cell r="D195">
            <v>1262509.97</v>
          </cell>
          <cell r="E195">
            <v>1172497</v>
          </cell>
          <cell r="F195">
            <v>1172497</v>
          </cell>
          <cell r="G195">
            <v>926955.29</v>
          </cell>
          <cell r="H195">
            <v>0.79058222750250107</v>
          </cell>
          <cell r="I195">
            <v>1172497</v>
          </cell>
          <cell r="J195" t="str">
            <v>7K660024</v>
          </cell>
          <cell r="K195" t="str">
            <v>PAVIMENTAÇÃO DE RUAS NO MUNICÍPIO DE SÃO GONÇALO DO AMARANTE - RN.</v>
          </cell>
          <cell r="L195" t="str">
            <v>RN</v>
          </cell>
          <cell r="M195" t="str">
            <v>SAO GONCALO DO AMARANTE</v>
          </cell>
          <cell r="N195">
            <v>2016</v>
          </cell>
          <cell r="O195" t="str">
            <v>MUNICIPIO DE SAO GONCALO DO AMARANTE</v>
          </cell>
          <cell r="P195" t="str">
            <v>Em execução</v>
          </cell>
          <cell r="Q195">
            <v>44856</v>
          </cell>
          <cell r="R195" t="str">
            <v>59335000056201609</v>
          </cell>
        </row>
        <row r="196">
          <cell r="A196">
            <v>828295</v>
          </cell>
          <cell r="B196" t="str">
            <v>RAFAEL MOTTA</v>
          </cell>
          <cell r="C196" t="str">
            <v>37420013</v>
          </cell>
          <cell r="D196">
            <v>253654.75</v>
          </cell>
          <cell r="E196">
            <v>250000</v>
          </cell>
          <cell r="F196">
            <v>250000</v>
          </cell>
          <cell r="G196">
            <v>250000</v>
          </cell>
          <cell r="H196">
            <v>1</v>
          </cell>
          <cell r="I196">
            <v>250000</v>
          </cell>
          <cell r="J196" t="str">
            <v>7K660024</v>
          </cell>
          <cell r="K196" t="str">
            <v>Pavimentação das Ruas Raquel Rodrigues da Silva, Maria do Carmo da Conceição, Milonis Marcolino da Silva, Geraldo Soares Bento e Antônio Bernardino de Sena no município de Lagoa D´Anta/RN.</v>
          </cell>
          <cell r="L196" t="str">
            <v>RN</v>
          </cell>
          <cell r="M196" t="str">
            <v>LAGOA D'ANTA</v>
          </cell>
          <cell r="N196">
            <v>2016</v>
          </cell>
          <cell r="O196" t="str">
            <v>MUNICIPIO DE LAGOA DANTA</v>
          </cell>
          <cell r="P196" t="str">
            <v>Prestação de Contas Concluída</v>
          </cell>
          <cell r="Q196">
            <v>43493</v>
          </cell>
          <cell r="R196" t="str">
            <v>59335000072201693</v>
          </cell>
        </row>
        <row r="197">
          <cell r="A197">
            <v>827676</v>
          </cell>
          <cell r="B197" t="str">
            <v>ROGERIO MARINHO</v>
          </cell>
          <cell r="C197" t="str">
            <v>24470005</v>
          </cell>
          <cell r="D197">
            <v>262868.86</v>
          </cell>
          <cell r="E197">
            <v>250000</v>
          </cell>
          <cell r="F197">
            <v>250000</v>
          </cell>
          <cell r="G197">
            <v>250000</v>
          </cell>
          <cell r="H197">
            <v>1</v>
          </cell>
          <cell r="I197">
            <v>250000</v>
          </cell>
          <cell r="J197" t="str">
            <v>7K660024</v>
          </cell>
          <cell r="K197" t="str">
            <v>Pavimentação pelo Método Convencional das Ruas Angela Fonseca, Joana Fernandes, Belo Horizonte I, Belo Horizonte II e Miguel Abdala.</v>
          </cell>
          <cell r="L197" t="str">
            <v>RN</v>
          </cell>
          <cell r="M197" t="str">
            <v>TANGARA</v>
          </cell>
          <cell r="N197">
            <v>2016</v>
          </cell>
          <cell r="O197" t="str">
            <v>MUNICIPIO DE TANGARA</v>
          </cell>
          <cell r="P197" t="str">
            <v>Aguardando Prestação de Contas</v>
          </cell>
          <cell r="Q197">
            <v>44377</v>
          </cell>
          <cell r="R197" t="str">
            <v>59335000073201638</v>
          </cell>
        </row>
        <row r="198">
          <cell r="A198">
            <v>827251</v>
          </cell>
          <cell r="B198" t="str">
            <v>ROGERIO MARINHO</v>
          </cell>
          <cell r="C198" t="str">
            <v>24470005</v>
          </cell>
          <cell r="D198">
            <v>275137.25</v>
          </cell>
          <cell r="E198">
            <v>250000</v>
          </cell>
          <cell r="F198">
            <v>250000</v>
          </cell>
          <cell r="G198">
            <v>250000</v>
          </cell>
          <cell r="H198">
            <v>1</v>
          </cell>
          <cell r="I198">
            <v>250000</v>
          </cell>
          <cell r="J198" t="str">
            <v>7K660024</v>
          </cell>
          <cell r="K198" t="str">
            <v>Pavimentação rural da rua Projetada I no Assentamento Seridó, no município de São José do Seridó/RN.</v>
          </cell>
          <cell r="L198" t="str">
            <v>RN</v>
          </cell>
          <cell r="M198" t="str">
            <v>SAO JOSE DO SERIDO</v>
          </cell>
          <cell r="N198">
            <v>2016</v>
          </cell>
          <cell r="O198" t="str">
            <v>MUNICIPIO DE SAO JOSE DO SERIDO</v>
          </cell>
          <cell r="P198" t="str">
            <v>Prestação de Contas Concluída</v>
          </cell>
          <cell r="Q198">
            <v>42917</v>
          </cell>
          <cell r="R198" t="str">
            <v>59335000052201612</v>
          </cell>
        </row>
        <row r="199">
          <cell r="A199">
            <v>827250</v>
          </cell>
          <cell r="B199" t="str">
            <v>RAFAEL MOTTA</v>
          </cell>
          <cell r="C199" t="str">
            <v>37420013</v>
          </cell>
          <cell r="D199">
            <v>267794.3</v>
          </cell>
          <cell r="E199">
            <v>250000</v>
          </cell>
          <cell r="F199">
            <v>249269.14</v>
          </cell>
          <cell r="G199">
            <v>249269.14</v>
          </cell>
          <cell r="H199">
            <v>0.99707656</v>
          </cell>
          <cell r="I199">
            <v>250000</v>
          </cell>
          <cell r="J199" t="str">
            <v>7K660024</v>
          </cell>
          <cell r="K199" t="str">
            <v>Pavimentação e Drenagem Superficial pelo método convencional de diversas ruas no Município de Passa e Fica/RN</v>
          </cell>
          <cell r="L199" t="str">
            <v>RN</v>
          </cell>
          <cell r="M199" t="str">
            <v>PASSA E FICA</v>
          </cell>
          <cell r="N199">
            <v>2016</v>
          </cell>
          <cell r="O199" t="str">
            <v>MUNICIPIO DE PASSA E FICA</v>
          </cell>
          <cell r="P199" t="str">
            <v>Prestação de Contas Concluída</v>
          </cell>
          <cell r="Q199">
            <v>43279</v>
          </cell>
          <cell r="R199" t="str">
            <v>59335000063201601</v>
          </cell>
        </row>
        <row r="200">
          <cell r="A200">
            <v>827249</v>
          </cell>
          <cell r="B200" t="str">
            <v>JOSE AGRIPINO</v>
          </cell>
          <cell r="C200" t="str">
            <v>21230016</v>
          </cell>
          <cell r="D200">
            <v>274321.90000000002</v>
          </cell>
          <cell r="E200">
            <v>250000</v>
          </cell>
          <cell r="F200">
            <v>250000</v>
          </cell>
          <cell r="G200">
            <v>250000</v>
          </cell>
          <cell r="H200">
            <v>1</v>
          </cell>
          <cell r="I200">
            <v>250000</v>
          </cell>
          <cell r="J200" t="str">
            <v>7K660024</v>
          </cell>
          <cell r="K200" t="str">
            <v>Pavimentação e Drenagem Superficial pelo método convencional de diversas ruas no Município de Passa e Fica/RN</v>
          </cell>
          <cell r="L200" t="str">
            <v>RN</v>
          </cell>
          <cell r="M200" t="str">
            <v>PASSA E FICA</v>
          </cell>
          <cell r="N200">
            <v>2016</v>
          </cell>
          <cell r="O200" t="str">
            <v>MUNICIPIO DE PASSA E FICA</v>
          </cell>
          <cell r="P200" t="str">
            <v>Prestação de Contas em Complementação</v>
          </cell>
          <cell r="Q200">
            <v>43121</v>
          </cell>
          <cell r="R200" t="str">
            <v>59335000066201636</v>
          </cell>
        </row>
      </sheetData>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showGridLines="0" tabSelected="1" workbookViewId="0">
      <selection activeCell="G16" sqref="G16"/>
    </sheetView>
  </sheetViews>
  <sheetFormatPr defaultRowHeight="15" x14ac:dyDescent="0.25"/>
  <cols>
    <col min="1" max="1" width="14.85546875" bestFit="1" customWidth="1"/>
    <col min="2" max="2" width="9" customWidth="1"/>
    <col min="3" max="3" width="56.140625" customWidth="1"/>
    <col min="4" max="4" width="15.85546875" bestFit="1" customWidth="1"/>
    <col min="5" max="5" width="16.28515625" customWidth="1"/>
    <col min="6" max="6" width="19.140625" customWidth="1"/>
    <col min="7" max="7" width="10.140625" style="13" customWidth="1"/>
    <col min="8" max="8" width="8.85546875" style="13" customWidth="1"/>
    <col min="9" max="9" width="30.5703125" customWidth="1"/>
    <col min="10" max="10" width="3.5703125" bestFit="1" customWidth="1"/>
    <col min="11" max="11" width="26.42578125" customWidth="1"/>
    <col min="12" max="12" width="18.28515625" customWidth="1"/>
    <col min="13" max="13" width="16.42578125" style="1" customWidth="1"/>
    <col min="14" max="14" width="76.7109375" customWidth="1"/>
  </cols>
  <sheetData>
    <row r="1" spans="1:14" ht="35.25" customHeight="1" x14ac:dyDescent="0.25">
      <c r="A1" s="6" t="s">
        <v>40</v>
      </c>
      <c r="B1" s="6" t="s">
        <v>41</v>
      </c>
      <c r="C1" s="7" t="s">
        <v>3</v>
      </c>
      <c r="D1" s="8" t="s">
        <v>0</v>
      </c>
      <c r="E1" s="9" t="s">
        <v>1</v>
      </c>
      <c r="F1" s="9" t="s">
        <v>2</v>
      </c>
      <c r="G1" s="11" t="s">
        <v>43</v>
      </c>
      <c r="H1" s="11" t="s">
        <v>44</v>
      </c>
      <c r="I1" s="7" t="s">
        <v>5</v>
      </c>
      <c r="J1" s="7" t="s">
        <v>4</v>
      </c>
      <c r="K1" s="10" t="s">
        <v>42</v>
      </c>
      <c r="L1" s="7" t="s">
        <v>6</v>
      </c>
      <c r="M1" s="10" t="s">
        <v>39</v>
      </c>
      <c r="N1" s="7" t="s">
        <v>46</v>
      </c>
    </row>
    <row r="2" spans="1:14" x14ac:dyDescent="0.25">
      <c r="A2" s="3">
        <v>918716</v>
      </c>
      <c r="B2" s="3">
        <f>VLOOKUP(A2,[1]Sheet1!$A$1:$R$200,14,0)</f>
        <v>2021</v>
      </c>
      <c r="C2" s="2" t="s">
        <v>7</v>
      </c>
      <c r="D2" s="15">
        <v>3150000</v>
      </c>
      <c r="E2" s="16">
        <v>2984100</v>
      </c>
      <c r="F2" s="16">
        <v>2984100</v>
      </c>
      <c r="G2" s="12">
        <v>1</v>
      </c>
      <c r="H2" s="12">
        <v>1</v>
      </c>
      <c r="I2" s="2" t="s">
        <v>9</v>
      </c>
      <c r="J2" s="2" t="s">
        <v>8</v>
      </c>
      <c r="K2" s="5" t="str">
        <f>VLOOKUP(A2,[1]Sheet1!$A$1:$R$200,2,0)</f>
        <v>BANCADA DE PERNAMBUCO</v>
      </c>
      <c r="L2" s="2" t="s">
        <v>10</v>
      </c>
      <c r="M2" s="4">
        <v>44651</v>
      </c>
      <c r="N2" s="2" t="s">
        <v>47</v>
      </c>
    </row>
    <row r="3" spans="1:14" x14ac:dyDescent="0.25">
      <c r="A3" s="3">
        <v>918239</v>
      </c>
      <c r="B3" s="3">
        <f>VLOOKUP(A3,[1]Sheet1!$A$1:$R$200,14,0)</f>
        <v>2021</v>
      </c>
      <c r="C3" s="2" t="s">
        <v>11</v>
      </c>
      <c r="D3" s="15">
        <v>368676</v>
      </c>
      <c r="E3" s="16">
        <v>368676</v>
      </c>
      <c r="F3" s="16">
        <v>368676</v>
      </c>
      <c r="G3" s="12">
        <v>1</v>
      </c>
      <c r="H3" s="12">
        <v>0.99992947737308635</v>
      </c>
      <c r="I3" s="2" t="s">
        <v>12</v>
      </c>
      <c r="J3" s="2" t="s">
        <v>8</v>
      </c>
      <c r="K3" s="5" t="str">
        <f>VLOOKUP(A3,[1]Sheet1!$A$1:$R$200,2,0)</f>
        <v>BANCADA DE PERNAMBUCO</v>
      </c>
      <c r="L3" s="2" t="s">
        <v>13</v>
      </c>
      <c r="M3" s="4">
        <v>44680</v>
      </c>
      <c r="N3" s="2" t="s">
        <v>47</v>
      </c>
    </row>
    <row r="4" spans="1:14" x14ac:dyDescent="0.25">
      <c r="A4" s="3">
        <v>918238</v>
      </c>
      <c r="B4" s="3">
        <f>VLOOKUP(A4,[1]Sheet1!$A$1:$R$200,14,0)</f>
        <v>2021</v>
      </c>
      <c r="C4" s="2" t="s">
        <v>14</v>
      </c>
      <c r="D4" s="15">
        <v>368676</v>
      </c>
      <c r="E4" s="16">
        <v>368676</v>
      </c>
      <c r="F4" s="16">
        <v>368676</v>
      </c>
      <c r="G4" s="12">
        <v>1</v>
      </c>
      <c r="H4" s="12">
        <v>0.99992947737308635</v>
      </c>
      <c r="I4" s="2" t="s">
        <v>15</v>
      </c>
      <c r="J4" s="2" t="s">
        <v>8</v>
      </c>
      <c r="K4" s="5" t="str">
        <f>VLOOKUP(A4,[1]Sheet1!$A$1:$R$200,2,0)</f>
        <v>BANCADA DE PERNAMBUCO</v>
      </c>
      <c r="L4" s="2" t="s">
        <v>16</v>
      </c>
      <c r="M4" s="4">
        <v>44697</v>
      </c>
      <c r="N4" s="2" t="s">
        <v>47</v>
      </c>
    </row>
    <row r="5" spans="1:14" x14ac:dyDescent="0.25">
      <c r="A5" s="3">
        <v>917578</v>
      </c>
      <c r="B5" s="3">
        <f>VLOOKUP(A5,[1]Sheet1!$A$1:$R$200,14,0)</f>
        <v>2021</v>
      </c>
      <c r="C5" s="2" t="s">
        <v>17</v>
      </c>
      <c r="D5" s="15">
        <v>184338</v>
      </c>
      <c r="E5" s="16">
        <v>184338</v>
      </c>
      <c r="F5" s="16">
        <v>184338</v>
      </c>
      <c r="G5" s="12">
        <v>1</v>
      </c>
      <c r="H5" s="12">
        <v>0.99857327300936338</v>
      </c>
      <c r="I5" s="2" t="s">
        <v>18</v>
      </c>
      <c r="J5" s="2" t="s">
        <v>8</v>
      </c>
      <c r="K5" s="5" t="str">
        <f>VLOOKUP(A5,[1]Sheet1!$A$1:$R$200,2,0)</f>
        <v>BANCADA DE PERNAMBUCO</v>
      </c>
      <c r="L5" s="2" t="s">
        <v>19</v>
      </c>
      <c r="M5" s="4">
        <v>44687</v>
      </c>
      <c r="N5" s="2" t="s">
        <v>47</v>
      </c>
    </row>
    <row r="6" spans="1:14" x14ac:dyDescent="0.25">
      <c r="A6" s="3">
        <v>894277</v>
      </c>
      <c r="B6" s="3">
        <f>VLOOKUP(A6,[1]Sheet1!$A$1:$R$200,14,0)</f>
        <v>2019</v>
      </c>
      <c r="C6" s="2" t="s">
        <v>20</v>
      </c>
      <c r="D6" s="15">
        <v>838599.07</v>
      </c>
      <c r="E6" s="16">
        <v>779525.47</v>
      </c>
      <c r="F6" s="16">
        <v>779525.47</v>
      </c>
      <c r="G6" s="12">
        <v>1</v>
      </c>
      <c r="H6" s="12">
        <v>0.98329989780686422</v>
      </c>
      <c r="I6" s="2" t="s">
        <v>21</v>
      </c>
      <c r="J6" s="2" t="s">
        <v>8</v>
      </c>
      <c r="K6" s="14" t="s">
        <v>45</v>
      </c>
      <c r="L6" s="2" t="s">
        <v>22</v>
      </c>
      <c r="M6" s="4">
        <v>44701</v>
      </c>
      <c r="N6" s="2" t="s">
        <v>48</v>
      </c>
    </row>
    <row r="7" spans="1:14" x14ac:dyDescent="0.25">
      <c r="A7" s="3">
        <v>881046</v>
      </c>
      <c r="B7" s="3">
        <f>VLOOKUP(A7,[1]Sheet1!$A$1:$R$200,14,0)</f>
        <v>2018</v>
      </c>
      <c r="C7" s="2" t="s">
        <v>23</v>
      </c>
      <c r="D7" s="15">
        <v>1001100</v>
      </c>
      <c r="E7" s="16">
        <v>1000000</v>
      </c>
      <c r="F7" s="16">
        <v>995818.64</v>
      </c>
      <c r="G7" s="12">
        <v>0.99581863999999998</v>
      </c>
      <c r="H7" s="12">
        <v>0.99999999999999989</v>
      </c>
      <c r="I7" s="2" t="s">
        <v>25</v>
      </c>
      <c r="J7" s="2" t="s">
        <v>24</v>
      </c>
      <c r="K7" s="5" t="str">
        <f>VLOOKUP(A7,[1]Sheet1!$A$1:$R$200,2,0)</f>
        <v>RELATOR GERAL</v>
      </c>
      <c r="L7" s="2" t="s">
        <v>26</v>
      </c>
      <c r="M7" s="4">
        <v>44582</v>
      </c>
      <c r="N7" s="2" t="s">
        <v>48</v>
      </c>
    </row>
    <row r="8" spans="1:14" x14ac:dyDescent="0.25">
      <c r="A8" s="3">
        <v>880965</v>
      </c>
      <c r="B8" s="3">
        <f>VLOOKUP(A8,[1]Sheet1!$A$1:$R$200,14,0)</f>
        <v>2018</v>
      </c>
      <c r="C8" s="2" t="s">
        <v>27</v>
      </c>
      <c r="D8" s="15">
        <v>501000</v>
      </c>
      <c r="E8" s="16">
        <v>500000</v>
      </c>
      <c r="F8" s="16">
        <v>500000</v>
      </c>
      <c r="G8" s="12">
        <v>1</v>
      </c>
      <c r="H8" s="12">
        <v>0.99802548902195609</v>
      </c>
      <c r="I8" s="2" t="s">
        <v>28</v>
      </c>
      <c r="J8" s="2" t="s">
        <v>24</v>
      </c>
      <c r="K8" s="5" t="str">
        <f>VLOOKUP(A8,[1]Sheet1!$A$1:$R$200,2,0)</f>
        <v>RELATOR GERAL</v>
      </c>
      <c r="L8" s="2" t="s">
        <v>29</v>
      </c>
      <c r="M8" s="4">
        <v>44701</v>
      </c>
      <c r="N8" s="2" t="s">
        <v>48</v>
      </c>
    </row>
    <row r="9" spans="1:14" x14ac:dyDescent="0.25">
      <c r="A9" s="3">
        <v>872771</v>
      </c>
      <c r="B9" s="3">
        <f>VLOOKUP(A9,[1]Sheet1!$A$1:$R$200,14,0)</f>
        <v>2018</v>
      </c>
      <c r="C9" s="2" t="s">
        <v>30</v>
      </c>
      <c r="D9" s="15">
        <v>2004800</v>
      </c>
      <c r="E9" s="16">
        <v>2000000</v>
      </c>
      <c r="F9" s="16">
        <v>2000000</v>
      </c>
      <c r="G9" s="12">
        <v>1</v>
      </c>
      <c r="H9" s="12">
        <v>0.92493955506783698</v>
      </c>
      <c r="I9" s="2" t="s">
        <v>31</v>
      </c>
      <c r="J9" s="2" t="s">
        <v>24</v>
      </c>
      <c r="K9" s="5" t="str">
        <f>VLOOKUP(A9,[1]Sheet1!$A$1:$R$200,2,0)</f>
        <v>RELATOR GERAL</v>
      </c>
      <c r="L9" s="2" t="s">
        <v>32</v>
      </c>
      <c r="M9" s="4">
        <v>44670</v>
      </c>
      <c r="N9" s="2" t="s">
        <v>48</v>
      </c>
    </row>
    <row r="10" spans="1:14" x14ac:dyDescent="0.25">
      <c r="A10" s="3">
        <v>865860</v>
      </c>
      <c r="B10" s="3">
        <f>VLOOKUP(A10,[1]Sheet1!$A$1:$R$200,14,0)</f>
        <v>2018</v>
      </c>
      <c r="C10" s="2" t="s">
        <v>33</v>
      </c>
      <c r="D10" s="15">
        <v>1025000</v>
      </c>
      <c r="E10" s="16">
        <v>1000000</v>
      </c>
      <c r="F10" s="16">
        <v>1000000</v>
      </c>
      <c r="G10" s="12">
        <v>1</v>
      </c>
      <c r="H10" s="12">
        <v>0.99018997073170745</v>
      </c>
      <c r="I10" s="2" t="s">
        <v>34</v>
      </c>
      <c r="J10" s="2" t="s">
        <v>24</v>
      </c>
      <c r="K10" s="5" t="str">
        <f>VLOOKUP(A10,[1]Sheet1!$A$1:$R$200,2,0)</f>
        <v>ELMAR NASCIMENTO</v>
      </c>
      <c r="L10" s="2" t="s">
        <v>35</v>
      </c>
      <c r="M10" s="4">
        <v>44683</v>
      </c>
      <c r="N10" s="2" t="s">
        <v>48</v>
      </c>
    </row>
    <row r="11" spans="1:14" x14ac:dyDescent="0.25">
      <c r="A11" s="3">
        <v>865731</v>
      </c>
      <c r="B11" s="3">
        <f>VLOOKUP(A11,[1]Sheet1!$A$1:$R$200,14,0)</f>
        <v>2018</v>
      </c>
      <c r="C11" s="2" t="s">
        <v>36</v>
      </c>
      <c r="D11" s="15">
        <v>1002500</v>
      </c>
      <c r="E11" s="16">
        <v>1000000</v>
      </c>
      <c r="F11" s="16">
        <v>1000000</v>
      </c>
      <c r="G11" s="12">
        <v>1</v>
      </c>
      <c r="H11" s="12">
        <v>0.99960378054862853</v>
      </c>
      <c r="I11" s="2" t="s">
        <v>37</v>
      </c>
      <c r="J11" s="2" t="s">
        <v>24</v>
      </c>
      <c r="K11" s="5" t="str">
        <f>VLOOKUP(A11,[1]Sheet1!$A$1:$R$200,2,0)</f>
        <v>PAULO AZI</v>
      </c>
      <c r="L11" s="2" t="s">
        <v>38</v>
      </c>
      <c r="M11" s="4">
        <v>44669</v>
      </c>
      <c r="N11" s="2" t="s">
        <v>48</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Plan1</vt:lpstr>
      <vt:lpstr>Plan2</vt:lpstr>
      <vt:lpstr>Plan3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Givanildo Ramos de Souza</dc:creator>
  <cp:lastModifiedBy>Givanildo Ramos de Souza</cp:lastModifiedBy>
  <dcterms:created xsi:type="dcterms:W3CDTF">2022-06-21T18:18:14Z</dcterms:created>
  <dcterms:modified xsi:type="dcterms:W3CDTF">2022-06-21T18:51:11Z</dcterms:modified>
</cp:coreProperties>
</file>