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5.2026\"/>
    </mc:Choice>
  </mc:AlternateContent>
  <xr:revisionPtr revIDLastSave="0" documentId="13_ncr:1_{64CF1F10-3436-4708-9610-B659F3CCD9A2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5" sheetId="9" r:id="rId2"/>
  </sheets>
  <definedNames>
    <definedName name="_xlnm._FilterDatabase" localSheetId="1" hidden="1">Capacitacao_2025!$A$5:$P$29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Capacitacao_2025!#REF!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9" l="1"/>
  <c r="N35" i="9"/>
  <c r="O35" i="9"/>
  <c r="D46" i="9"/>
</calcChain>
</file>

<file path=xl/sharedStrings.xml><?xml version="1.0" encoding="utf-8"?>
<sst xmlns="http://schemas.openxmlformats.org/spreadsheetml/2006/main" count="330" uniqueCount="228">
  <si>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</si>
  <si>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</si>
  <si>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</si>
  <si>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</si>
  <si>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</si>
  <si>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</si>
  <si>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</si>
  <si>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</si>
  <si>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</si>
  <si>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</si>
  <si>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</si>
  <si>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</si>
  <si>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</si>
  <si>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</si>
  <si>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</si>
  <si>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</si>
  <si>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</si>
  <si>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</si>
  <si>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</si>
  <si>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</si>
  <si>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</si>
  <si>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</si>
  <si>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</si>
  <si>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</si>
  <si>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</si>
  <si>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</si>
  <si>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</si>
  <si>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</si>
  <si>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</si>
  <si>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</si>
  <si>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</si>
  <si>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</si>
  <si>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</si>
  <si>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</si>
  <si>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</si>
  <si>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</si>
  <si>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</si>
  <si>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</si>
  <si>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</si>
  <si>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</si>
  <si>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</si>
  <si>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</si>
  <si>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</si>
  <si>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</si>
  <si>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</si>
  <si>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</si>
  <si>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</si>
  <si>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</si>
  <si>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</si>
  <si>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</si>
  <si>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</si>
  <si>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</si>
  <si>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</si>
  <si>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</si>
  <si>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</si>
  <si>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</si>
  <si>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</si>
  <si>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</si>
  <si>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</si>
  <si>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</si>
  <si>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</si>
  <si>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</si>
  <si>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</si>
  <si>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</si>
  <si>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</si>
  <si>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</si>
  <si>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</si>
  <si>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</si>
  <si>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</si>
  <si>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</si>
  <si>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</si>
  <si>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</si>
  <si>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</si>
  <si>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</si>
  <si>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</si>
  <si>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</si>
  <si>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</si>
  <si>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</si>
  <si>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</si>
  <si>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</si>
  <si>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</si>
  <si>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</si>
  <si>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</si>
  <si>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</si>
  <si>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</si>
  <si>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</si>
  <si>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</si>
  <si>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</si>
  <si>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</si>
  <si>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</si>
  <si>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</si>
  <si>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</si>
  <si>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</si>
  <si>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</si>
  <si>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</si>
  <si>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</si>
  <si>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</si>
  <si>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</si>
  <si>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</si>
  <si>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</si>
  <si>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</si>
  <si>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</si>
  <si>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</si>
  <si>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</si>
  <si>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</si>
  <si>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</si>
  <si>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</si>
  <si>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</si>
  <si>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</si>
  <si>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</si>
  <si>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</si>
  <si>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</si>
  <si>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</si>
  <si>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</si>
  <si>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</si>
  <si>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</si>
  <si>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</si>
  <si>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</si>
  <si>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</si>
  <si>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</si>
  <si>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</si>
  <si>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</si>
  <si>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</si>
  <si>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</si>
  <si>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</si>
  <si>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</si>
  <si>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</si>
  <si>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</si>
  <si>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</si>
  <si>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</si>
  <si>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</si>
  <si>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</si>
  <si>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</si>
  <si>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</si>
  <si>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</si>
  <si>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</si>
  <si>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</si>
  <si>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</si>
  <si>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</si>
  <si>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</si>
  <si>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</si>
  <si>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</si>
  <si>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</si>
  <si>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</si>
  <si>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</si>
  <si>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</si>
  <si>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</si>
  <si>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</si>
  <si>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</si>
  <si>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</si>
  <si>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</si>
  <si>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</si>
  <si>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</si>
  <si>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</si>
  <si>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</si>
  <si>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</si>
  <si>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</si>
  <si>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</si>
  <si>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</si>
  <si>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</si>
  <si>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</si>
  <si>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</si>
  <si>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</si>
  <si>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</si>
  <si>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</si>
  <si>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</si>
  <si>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</si>
  <si>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</si>
  <si>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</si>
  <si>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</si>
  <si>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</si>
  <si>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</si>
  <si>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</si>
  <si>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</si>
  <si>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21/01/206 a 26/01/2026 50:</t>
  </si>
  <si>
    <t>59800.001935/2025-05</t>
  </si>
  <si>
    <t>Luciana de Sousa Barros</t>
  </si>
  <si>
    <t>Requisitado</t>
  </si>
  <si>
    <t>Gabinete</t>
  </si>
  <si>
    <t>Mestrado Profissional em Administração Pública - Políticas Públicas e Gestão Governamental</t>
  </si>
  <si>
    <t>27/02/2026</t>
  </si>
  <si>
    <t>IDP</t>
  </si>
  <si>
    <t>DIRETORIA DE IMPLEMENTAÇÃO DE PROGRAMAS E GESTÃO DE FUNDOS  (DIPGF)</t>
  </si>
  <si>
    <t>CAEP/CGEPRD/DIPGF</t>
  </si>
  <si>
    <t>Érica Pereira de Oliveira Querido</t>
  </si>
  <si>
    <t>Efetivo</t>
  </si>
  <si>
    <t>Ética e Serviço Público</t>
  </si>
  <si>
    <t>22/01/206 a 20/02/2026</t>
  </si>
  <si>
    <t>Enap</t>
  </si>
  <si>
    <t xml:space="preserve">Não </t>
  </si>
  <si>
    <t>59800.000082/2026-67</t>
  </si>
  <si>
    <t>59800.000221/2026-52</t>
  </si>
  <si>
    <t>Barbara Orsi Ferreira de Jesus</t>
  </si>
  <si>
    <t>FDCO/DIPGF</t>
  </si>
  <si>
    <t>Saúde Mental e Trabalho</t>
  </si>
  <si>
    <t>16/01/2026 a 05/02/2026</t>
  </si>
  <si>
    <t>FIOCRUZ</t>
  </si>
  <si>
    <t>59800.000191/2026-84</t>
  </si>
  <si>
    <t>Redação Oficial e Noções de SEI e suas aplicações</t>
  </si>
  <si>
    <t>26/01/2026 a 28/01/2026</t>
  </si>
  <si>
    <t>Sim</t>
  </si>
  <si>
    <t>CONTROLE DE CAPACITAÇÕES SUDECO EXERCÍCIO 2026</t>
  </si>
  <si>
    <t>59800.000321/2026-89</t>
  </si>
  <si>
    <t>Saúde do Trabalhador com ênfase em Saúde Mental</t>
  </si>
  <si>
    <t>21/02/2026 a 23/03/2026</t>
  </si>
  <si>
    <t>ESPSC</t>
  </si>
  <si>
    <t>59800.000401/2026-34</t>
  </si>
  <si>
    <t>Otimização de trabalho com o Microsoft 365</t>
  </si>
  <si>
    <t>10/03/2026 a 09/04/2026</t>
  </si>
  <si>
    <t>59800.000534/2026-19</t>
  </si>
  <si>
    <t>Priscilla Marotta Gardino</t>
  </si>
  <si>
    <t>Técnicas de Auditoria Interna Governamental</t>
  </si>
  <si>
    <t>08/04/2026 a 13/04/2026</t>
  </si>
  <si>
    <t>DPA</t>
  </si>
  <si>
    <t>Processos Concluídos - Atualizado em MAIO de 2026</t>
  </si>
  <si>
    <t>59800.000658/2026-96</t>
  </si>
  <si>
    <t>Luciana Bolfarine Caixeta Couto</t>
  </si>
  <si>
    <t>Oficina Prática de Gestão de Riscos e Controles Internos</t>
  </si>
  <si>
    <t>28/04/2026 a 30/04/2026</t>
  </si>
  <si>
    <t>MIDR</t>
  </si>
  <si>
    <t>59800.000230/2026-43</t>
  </si>
  <si>
    <t>Rafael Ayoroa</t>
  </si>
  <si>
    <t>Mestrado em Ciência de Dados e Inteligência Artificial no Setor Público</t>
  </si>
  <si>
    <t>03/2026 a 12/2027</t>
  </si>
  <si>
    <t>59800.000472/2026-37</t>
  </si>
  <si>
    <t>CLAI 2026 - XXX Congresso Latino-Americano de Auditoria Interna</t>
  </si>
  <si>
    <t>29/11/2026 a 01/12/2026</t>
  </si>
  <si>
    <t>CLAI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</si>
</sst>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10" fillId="3" borderId="10" xfId="0" applyFont="1" applyFill="1" applyBorder="1"/>
    <xf numFmtId="0" fontId="10" fillId="3" borderId="11" xfId="0" applyFont="1" applyFill="1" applyBorder="1"/>
    <xf numFmtId="0" fontId="10" fillId="3" borderId="12" xfId="0" applyFont="1" applyFill="1" applyBorder="1"/>
    <xf numFmtId="0" fontId="2" fillId="3" borderId="0" xfId="0" applyFont="1" applyFill="1"/>
    <xf numFmtId="0" fontId="12" fillId="3" borderId="0" xfId="0" applyFont="1" applyFill="1"/>
    <xf numFmtId="0" fontId="13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/>
    <xf numFmtId="0" fontId="4" fillId="7" borderId="0" xfId="0" applyFont="1" applyFill="1"/>
    <xf numFmtId="164" fontId="4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2" fontId="12" fillId="3" borderId="1" xfId="0" applyNumberFormat="1" applyFont="1" applyFill="1" applyBorder="1"/>
    <xf numFmtId="2" fontId="5" fillId="0" borderId="1" xfId="0" applyNumberFormat="1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12" fillId="3" borderId="0" xfId="0" applyNumberFormat="1" applyFont="1" applyFill="1"/>
    <xf numFmtId="2" fontId="5" fillId="4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2" fontId="5" fillId="4" borderId="0" xfId="0" applyNumberFormat="1" applyFont="1" applyFill="1" applyAlignment="1">
      <alignment horizontal="center"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2" fillId="3" borderId="11" xfId="0" applyFont="1" applyFill="1" applyBorder="1" applyAlignment="1">
      <alignment horizontal="center"/>
    </xf>
    <xf numFmtId="2" fontId="12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/>
    <xf numFmtId="0" fontId="14" fillId="3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71"/>
  <sheetViews>
    <sheetView showGridLines="0" tabSelected="1" topLeftCell="A3" zoomScale="80" zoomScaleNormal="80" zoomScaleSheetLayoutView="70" workbookViewId="0">
      <selection activeCell="A34" sqref="A34"/>
    </sheetView>
  </sheetViews>
  <sheetFormatPr defaultColWidth="9.140625" defaultRowHeight="12.75" x14ac:dyDescent="0.2"/>
  <cols>
    <col min="1" max="1" width="6.28515625" style="4" customWidth="1"/>
    <col min="2" max="2" width="22.140625" style="8" customWidth="1"/>
    <col min="3" max="3" width="13.85546875" style="8" bestFit="1" customWidth="1"/>
    <col min="4" max="4" width="34.42578125" style="35" customWidth="1"/>
    <col min="5" max="5" width="18.5703125" style="8" customWidth="1"/>
    <col min="6" max="6" width="20.42578125" style="8" customWidth="1"/>
    <col min="7" max="7" width="18" style="8" bestFit="1" customWidth="1"/>
    <col min="8" max="8" width="119.28515625" style="35" customWidth="1"/>
    <col min="9" max="9" width="26.140625" style="8" customWidth="1"/>
    <col min="10" max="10" width="15.5703125" style="8" customWidth="1"/>
    <col min="11" max="11" width="13.140625" style="8" customWidth="1"/>
    <col min="12" max="12" width="13.5703125" style="43" customWidth="1"/>
    <col min="13" max="13" width="11.5703125" style="44" customWidth="1"/>
    <col min="14" max="14" width="14.42578125" style="44" customWidth="1"/>
    <col min="15" max="15" width="11.85546875" style="44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121" t="s">
        <v>201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s="3" customFormat="1" ht="42.75" customHeight="1" x14ac:dyDescent="0.25">
      <c r="A5" s="5" t="s">
        <v>138</v>
      </c>
      <c r="B5" s="5" t="s">
        <v>155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143</v>
      </c>
      <c r="M5" s="6" t="s">
        <v>144</v>
      </c>
      <c r="N5" s="6" t="s">
        <v>139</v>
      </c>
      <c r="O5" s="6" t="s">
        <v>140</v>
      </c>
      <c r="P5" s="6" t="s">
        <v>141</v>
      </c>
    </row>
    <row r="6" spans="1:16" ht="15.75" x14ac:dyDescent="0.25">
      <c r="A6" s="68">
        <v>0</v>
      </c>
      <c r="B6" s="63"/>
      <c r="C6" s="64"/>
      <c r="D6" s="64"/>
      <c r="E6" s="64"/>
      <c r="F6" s="64"/>
      <c r="G6" s="64"/>
      <c r="H6" s="97" t="s">
        <v>148</v>
      </c>
      <c r="I6" s="64"/>
      <c r="J6" s="65"/>
      <c r="K6" s="68">
        <v>0</v>
      </c>
      <c r="L6" s="77">
        <v>0</v>
      </c>
      <c r="M6" s="73">
        <v>0</v>
      </c>
      <c r="N6" s="73">
        <v>0</v>
      </c>
      <c r="O6" s="73">
        <v>0</v>
      </c>
      <c r="P6" s="73">
        <v>0</v>
      </c>
    </row>
    <row r="7" spans="1:16" x14ac:dyDescent="0.2">
      <c r="A7" s="14">
        <v>1</v>
      </c>
      <c r="B7" s="39" t="s">
        <v>175</v>
      </c>
      <c r="C7" s="39" t="s">
        <v>115</v>
      </c>
      <c r="D7" s="55" t="s">
        <v>176</v>
      </c>
      <c r="E7" s="39" t="s">
        <v>177</v>
      </c>
      <c r="F7" s="39" t="s">
        <v>178</v>
      </c>
      <c r="G7" s="14" t="s">
        <v>99</v>
      </c>
      <c r="H7" s="56" t="s">
        <v>179</v>
      </c>
      <c r="I7" s="9" t="s">
        <v>180</v>
      </c>
      <c r="J7" s="9" t="s">
        <v>181</v>
      </c>
      <c r="K7" s="10" t="s">
        <v>24</v>
      </c>
      <c r="L7" s="78">
        <v>600</v>
      </c>
      <c r="M7" s="12" t="s">
        <v>200</v>
      </c>
      <c r="N7" s="13">
        <v>84265</v>
      </c>
      <c r="O7" s="13">
        <v>0</v>
      </c>
      <c r="P7" s="13">
        <v>0</v>
      </c>
    </row>
    <row r="8" spans="1:16" s="37" customFormat="1" ht="15.75" x14ac:dyDescent="0.25">
      <c r="A8" s="70">
        <v>0</v>
      </c>
      <c r="B8" s="71"/>
      <c r="C8" s="71"/>
      <c r="D8" s="71"/>
      <c r="E8" s="71"/>
      <c r="F8" s="71"/>
      <c r="G8" s="71"/>
      <c r="H8" s="98" t="s">
        <v>149</v>
      </c>
      <c r="I8" s="70">
        <v>0</v>
      </c>
      <c r="J8" s="70"/>
      <c r="K8" s="70" t="s">
        <v>24</v>
      </c>
      <c r="L8" s="79">
        <v>0</v>
      </c>
      <c r="M8" s="70">
        <v>0</v>
      </c>
      <c r="N8" s="70">
        <v>0</v>
      </c>
      <c r="O8" s="70">
        <v>0</v>
      </c>
      <c r="P8" s="70">
        <v>0</v>
      </c>
    </row>
    <row r="9" spans="1:16" s="37" customFormat="1" x14ac:dyDescent="0.25">
      <c r="A9" s="14">
        <v>2</v>
      </c>
      <c r="B9" s="39" t="s">
        <v>220</v>
      </c>
      <c r="C9" s="39" t="s">
        <v>115</v>
      </c>
      <c r="D9" s="30" t="s">
        <v>221</v>
      </c>
      <c r="E9" s="39" t="s">
        <v>177</v>
      </c>
      <c r="F9" s="39" t="s">
        <v>178</v>
      </c>
      <c r="G9" s="14" t="s">
        <v>99</v>
      </c>
      <c r="H9" s="30" t="s">
        <v>222</v>
      </c>
      <c r="I9" s="22" t="s">
        <v>223</v>
      </c>
      <c r="J9" s="9" t="s">
        <v>181</v>
      </c>
      <c r="K9" s="10" t="s">
        <v>24</v>
      </c>
      <c r="L9" s="80">
        <v>600</v>
      </c>
      <c r="M9" s="12" t="s">
        <v>200</v>
      </c>
      <c r="N9" s="13">
        <v>60678.89</v>
      </c>
      <c r="O9" s="13">
        <v>0</v>
      </c>
      <c r="P9" s="21">
        <v>0</v>
      </c>
    </row>
    <row r="10" spans="1:16" s="37" customFormat="1" x14ac:dyDescent="0.25">
      <c r="A10" s="14">
        <v>3</v>
      </c>
      <c r="B10" s="39" t="s">
        <v>224</v>
      </c>
      <c r="C10" s="39" t="s">
        <v>115</v>
      </c>
      <c r="D10" s="30" t="s">
        <v>221</v>
      </c>
      <c r="E10" s="39" t="s">
        <v>177</v>
      </c>
      <c r="F10" s="39" t="s">
        <v>178</v>
      </c>
      <c r="G10" s="14" t="s">
        <v>99</v>
      </c>
      <c r="H10" s="30" t="s">
        <v>225</v>
      </c>
      <c r="I10" s="22" t="s">
        <v>226</v>
      </c>
      <c r="J10" s="9" t="s">
        <v>227</v>
      </c>
      <c r="K10" s="10" t="s">
        <v>24</v>
      </c>
      <c r="L10" s="80">
        <v>16</v>
      </c>
      <c r="M10" s="12" t="s">
        <v>200</v>
      </c>
      <c r="N10" s="13">
        <v>5675</v>
      </c>
      <c r="O10" s="13">
        <v>808.05</v>
      </c>
      <c r="P10" s="21">
        <v>1500</v>
      </c>
    </row>
    <row r="11" spans="1:16" ht="15.75" x14ac:dyDescent="0.25">
      <c r="A11" s="69">
        <v>0</v>
      </c>
      <c r="B11" s="66"/>
      <c r="C11" s="66"/>
      <c r="D11" s="66"/>
      <c r="E11" s="66"/>
      <c r="F11" s="66"/>
      <c r="G11" s="66"/>
      <c r="H11" s="99" t="s">
        <v>150</v>
      </c>
      <c r="I11" s="67">
        <v>0</v>
      </c>
      <c r="J11" s="70">
        <v>0</v>
      </c>
      <c r="K11" s="67">
        <v>0</v>
      </c>
      <c r="L11" s="81">
        <v>0</v>
      </c>
      <c r="M11" s="67">
        <v>0</v>
      </c>
      <c r="N11" s="67">
        <v>0</v>
      </c>
      <c r="O11" s="67">
        <v>0</v>
      </c>
      <c r="P11" s="94">
        <v>0</v>
      </c>
    </row>
    <row r="12" spans="1:16" s="37" customFormat="1" x14ac:dyDescent="0.25">
      <c r="A12" s="14">
        <v>4</v>
      </c>
      <c r="B12" s="39" t="s">
        <v>156</v>
      </c>
      <c r="C12" s="39" t="s">
        <v>135</v>
      </c>
      <c r="D12" s="38" t="s">
        <v>146</v>
      </c>
      <c r="E12" s="41" t="s">
        <v>18</v>
      </c>
      <c r="F12" s="36" t="s">
        <v>157</v>
      </c>
      <c r="G12" s="14" t="s">
        <v>99</v>
      </c>
      <c r="H12" s="38" t="s">
        <v>158</v>
      </c>
      <c r="I12" s="40" t="s">
        <v>159</v>
      </c>
      <c r="J12" s="40" t="s">
        <v>145</v>
      </c>
      <c r="K12" s="39" t="s">
        <v>142</v>
      </c>
      <c r="L12" s="78">
        <v>1</v>
      </c>
      <c r="M12" s="52" t="s">
        <v>137</v>
      </c>
      <c r="N12" s="53">
        <v>0</v>
      </c>
      <c r="O12" s="53">
        <v>0</v>
      </c>
      <c r="P12" s="53">
        <v>0</v>
      </c>
    </row>
    <row r="13" spans="1:16" s="37" customFormat="1" x14ac:dyDescent="0.25">
      <c r="A13" s="14">
        <v>5</v>
      </c>
      <c r="B13" s="39" t="s">
        <v>160</v>
      </c>
      <c r="C13" s="39" t="s">
        <v>135</v>
      </c>
      <c r="D13" s="42" t="s">
        <v>146</v>
      </c>
      <c r="E13" s="41" t="s">
        <v>18</v>
      </c>
      <c r="F13" s="39" t="s">
        <v>157</v>
      </c>
      <c r="G13" s="14" t="s">
        <v>99</v>
      </c>
      <c r="H13" s="57" t="s">
        <v>162</v>
      </c>
      <c r="I13" s="72">
        <v>45986</v>
      </c>
      <c r="J13" s="54" t="s">
        <v>161</v>
      </c>
      <c r="K13" s="39" t="s">
        <v>142</v>
      </c>
      <c r="L13" s="78">
        <v>3</v>
      </c>
      <c r="M13" s="52" t="s">
        <v>137</v>
      </c>
      <c r="N13" s="53">
        <v>0</v>
      </c>
      <c r="O13" s="53">
        <v>0</v>
      </c>
      <c r="P13" s="53">
        <v>0</v>
      </c>
    </row>
    <row r="14" spans="1:16" x14ac:dyDescent="0.2">
      <c r="A14" s="14">
        <v>6</v>
      </c>
      <c r="B14" s="45" t="s">
        <v>163</v>
      </c>
      <c r="C14" s="45" t="s">
        <v>135</v>
      </c>
      <c r="D14" s="46" t="s">
        <v>146</v>
      </c>
      <c r="E14" s="60" t="s">
        <v>18</v>
      </c>
      <c r="F14" s="48" t="s">
        <v>157</v>
      </c>
      <c r="G14" s="31" t="s">
        <v>99</v>
      </c>
      <c r="H14" s="47" t="s">
        <v>165</v>
      </c>
      <c r="I14" s="51">
        <v>45999</v>
      </c>
      <c r="J14" s="32" t="s">
        <v>164</v>
      </c>
      <c r="K14" s="18" t="s">
        <v>142</v>
      </c>
      <c r="L14" s="82">
        <v>8</v>
      </c>
      <c r="M14" s="20" t="s">
        <v>137</v>
      </c>
      <c r="N14" s="21">
        <v>0</v>
      </c>
      <c r="O14" s="21">
        <v>0</v>
      </c>
      <c r="P14" s="21">
        <v>0</v>
      </c>
    </row>
    <row r="15" spans="1:16" x14ac:dyDescent="0.2">
      <c r="A15" s="14">
        <v>7</v>
      </c>
      <c r="B15" s="45" t="s">
        <v>167</v>
      </c>
      <c r="C15" s="45" t="s">
        <v>135</v>
      </c>
      <c r="D15" s="46" t="s">
        <v>146</v>
      </c>
      <c r="E15" s="60" t="s">
        <v>18</v>
      </c>
      <c r="F15" s="45" t="s">
        <v>157</v>
      </c>
      <c r="G15" s="31" t="s">
        <v>99</v>
      </c>
      <c r="H15" s="46" t="s">
        <v>166</v>
      </c>
      <c r="I15" s="50">
        <v>45968</v>
      </c>
      <c r="J15" s="48" t="s">
        <v>147</v>
      </c>
      <c r="K15" s="45" t="s">
        <v>24</v>
      </c>
      <c r="L15" s="83">
        <v>6.3</v>
      </c>
      <c r="M15" s="52" t="s">
        <v>137</v>
      </c>
      <c r="N15" s="53">
        <v>0</v>
      </c>
      <c r="O15" s="53">
        <v>0</v>
      </c>
      <c r="P15" s="53">
        <v>0</v>
      </c>
    </row>
    <row r="16" spans="1:16" x14ac:dyDescent="0.2">
      <c r="A16" s="14">
        <v>8</v>
      </c>
      <c r="B16" s="45" t="s">
        <v>168</v>
      </c>
      <c r="C16" s="45" t="s">
        <v>135</v>
      </c>
      <c r="D16" s="46" t="s">
        <v>146</v>
      </c>
      <c r="E16" s="60" t="s">
        <v>18</v>
      </c>
      <c r="F16" s="45" t="s">
        <v>157</v>
      </c>
      <c r="G16" s="31" t="s">
        <v>99</v>
      </c>
      <c r="H16" s="46" t="s">
        <v>169</v>
      </c>
      <c r="I16" s="49" t="s">
        <v>170</v>
      </c>
      <c r="J16" s="48" t="s">
        <v>171</v>
      </c>
      <c r="K16" s="45" t="s">
        <v>142</v>
      </c>
      <c r="L16" s="83">
        <v>2</v>
      </c>
      <c r="M16" s="52" t="s">
        <v>137</v>
      </c>
      <c r="N16" s="53">
        <v>0</v>
      </c>
      <c r="O16" s="53">
        <v>0</v>
      </c>
      <c r="P16" s="53">
        <v>0</v>
      </c>
    </row>
    <row r="17" spans="1:16" x14ac:dyDescent="0.2">
      <c r="A17" s="31">
        <v>9</v>
      </c>
      <c r="B17" s="45" t="s">
        <v>172</v>
      </c>
      <c r="C17" s="45" t="s">
        <v>135</v>
      </c>
      <c r="D17" s="59" t="s">
        <v>146</v>
      </c>
      <c r="E17" s="45" t="s">
        <v>18</v>
      </c>
      <c r="F17" s="61" t="s">
        <v>157</v>
      </c>
      <c r="G17" s="31" t="s">
        <v>99</v>
      </c>
      <c r="H17" s="62" t="s">
        <v>173</v>
      </c>
      <c r="I17" s="19" t="s">
        <v>174</v>
      </c>
      <c r="J17" s="19" t="s">
        <v>136</v>
      </c>
      <c r="K17" s="18" t="s">
        <v>142</v>
      </c>
      <c r="L17" s="83">
        <v>50</v>
      </c>
      <c r="M17" s="20" t="s">
        <v>137</v>
      </c>
      <c r="N17" s="21">
        <v>0</v>
      </c>
      <c r="O17" s="21">
        <v>0</v>
      </c>
      <c r="P17" s="21">
        <v>0</v>
      </c>
    </row>
    <row r="18" spans="1:16" x14ac:dyDescent="0.2">
      <c r="A18" s="14">
        <v>10</v>
      </c>
      <c r="B18" s="39" t="s">
        <v>197</v>
      </c>
      <c r="C18" s="39" t="s">
        <v>135</v>
      </c>
      <c r="D18" s="91" t="s">
        <v>146</v>
      </c>
      <c r="E18" s="39" t="s">
        <v>18</v>
      </c>
      <c r="F18" s="54" t="s">
        <v>157</v>
      </c>
      <c r="G18" s="14" t="s">
        <v>99</v>
      </c>
      <c r="H18" s="90" t="s">
        <v>198</v>
      </c>
      <c r="I18" s="9" t="s">
        <v>199</v>
      </c>
      <c r="J18" s="9" t="s">
        <v>136</v>
      </c>
      <c r="K18" s="10" t="s">
        <v>142</v>
      </c>
      <c r="L18" s="78">
        <v>10</v>
      </c>
      <c r="M18" s="12" t="s">
        <v>137</v>
      </c>
      <c r="N18" s="13">
        <v>0</v>
      </c>
      <c r="O18" s="13">
        <v>0</v>
      </c>
      <c r="P18" s="13">
        <v>0</v>
      </c>
    </row>
    <row r="19" spans="1:16" ht="15" x14ac:dyDescent="0.25">
      <c r="A19" s="69">
        <v>0</v>
      </c>
      <c r="B19" s="66"/>
      <c r="C19" s="66"/>
      <c r="D19" s="66"/>
      <c r="E19" s="66"/>
      <c r="F19" s="66"/>
      <c r="G19" s="66"/>
      <c r="H19" s="96" t="s">
        <v>151</v>
      </c>
      <c r="I19" s="69">
        <v>0</v>
      </c>
      <c r="J19" s="69"/>
      <c r="K19" s="69"/>
      <c r="L19" s="84">
        <v>0</v>
      </c>
      <c r="M19" s="69">
        <v>0</v>
      </c>
      <c r="N19" s="69">
        <v>0</v>
      </c>
      <c r="O19" s="69">
        <v>0</v>
      </c>
      <c r="P19" s="69">
        <v>0</v>
      </c>
    </row>
    <row r="20" spans="1:16" x14ac:dyDescent="0.2">
      <c r="A20" s="14">
        <v>11</v>
      </c>
      <c r="B20" s="45"/>
      <c r="C20" s="45"/>
      <c r="D20" s="58"/>
      <c r="E20" s="45"/>
      <c r="F20" s="45"/>
      <c r="G20" s="45"/>
      <c r="H20" s="56"/>
      <c r="I20" s="9"/>
      <c r="J20" s="19"/>
      <c r="K20" s="18"/>
      <c r="L20" s="82"/>
      <c r="M20" s="20"/>
      <c r="N20" s="21"/>
      <c r="O20" s="13"/>
      <c r="P20" s="13"/>
    </row>
    <row r="21" spans="1:16" ht="15" x14ac:dyDescent="0.25">
      <c r="A21" s="69">
        <v>0</v>
      </c>
      <c r="B21" s="92"/>
      <c r="C21" s="92"/>
      <c r="D21" s="92"/>
      <c r="E21" s="92"/>
      <c r="F21" s="92"/>
      <c r="G21" s="92"/>
      <c r="H21" s="95" t="s">
        <v>152</v>
      </c>
      <c r="I21" s="69">
        <v>0</v>
      </c>
      <c r="J21" s="92"/>
      <c r="K21" s="92"/>
      <c r="L21" s="93">
        <v>0</v>
      </c>
      <c r="M21" s="92">
        <v>0</v>
      </c>
      <c r="N21" s="92">
        <v>0</v>
      </c>
      <c r="O21" s="69">
        <v>0</v>
      </c>
      <c r="P21" s="69">
        <v>0</v>
      </c>
    </row>
    <row r="22" spans="1:16" x14ac:dyDescent="0.2">
      <c r="A22" s="14">
        <v>12</v>
      </c>
      <c r="B22" s="10"/>
      <c r="C22" s="10"/>
      <c r="D22" s="17"/>
      <c r="E22" s="10"/>
      <c r="F22" s="10"/>
      <c r="G22" s="11"/>
      <c r="H22" s="15"/>
      <c r="I22" s="9"/>
      <c r="J22" s="9"/>
      <c r="K22" s="10"/>
      <c r="L22" s="80"/>
      <c r="M22" s="12"/>
      <c r="N22" s="13"/>
      <c r="O22" s="13"/>
      <c r="P22" s="13"/>
    </row>
    <row r="23" spans="1:16" ht="15" x14ac:dyDescent="0.25">
      <c r="A23" s="69">
        <v>0</v>
      </c>
      <c r="B23" s="69"/>
      <c r="C23" s="69"/>
      <c r="D23" s="69"/>
      <c r="E23" s="69"/>
      <c r="F23" s="69"/>
      <c r="G23" s="69"/>
      <c r="H23" s="95" t="s">
        <v>153</v>
      </c>
      <c r="I23" s="69">
        <v>0</v>
      </c>
      <c r="J23" s="69"/>
      <c r="K23" s="69"/>
      <c r="L23" s="84">
        <v>0</v>
      </c>
      <c r="M23" s="69">
        <v>0</v>
      </c>
      <c r="N23" s="69">
        <v>0</v>
      </c>
      <c r="O23" s="69">
        <v>0</v>
      </c>
      <c r="P23" s="69">
        <v>0</v>
      </c>
    </row>
    <row r="24" spans="1:16" x14ac:dyDescent="0.2">
      <c r="A24" s="14">
        <v>13</v>
      </c>
      <c r="B24" s="10"/>
      <c r="C24" s="10"/>
      <c r="D24" s="16"/>
      <c r="E24" s="10"/>
      <c r="F24" s="22"/>
      <c r="G24" s="11"/>
      <c r="H24" s="34"/>
      <c r="I24" s="22"/>
      <c r="J24" s="9"/>
      <c r="K24" s="10"/>
      <c r="L24" s="80"/>
      <c r="M24" s="12"/>
      <c r="N24" s="13"/>
      <c r="O24" s="13"/>
      <c r="P24" s="13"/>
    </row>
    <row r="25" spans="1:16" ht="15" x14ac:dyDescent="0.25">
      <c r="A25" s="69">
        <v>0</v>
      </c>
      <c r="B25" s="69"/>
      <c r="C25" s="69"/>
      <c r="D25" s="69"/>
      <c r="E25" s="69"/>
      <c r="F25" s="69"/>
      <c r="G25" s="69"/>
      <c r="H25" s="95" t="s">
        <v>154</v>
      </c>
      <c r="I25" s="67">
        <v>0</v>
      </c>
      <c r="J25" s="67"/>
      <c r="K25" s="67"/>
      <c r="L25" s="81">
        <v>0</v>
      </c>
      <c r="M25" s="67">
        <v>0</v>
      </c>
      <c r="N25" s="67">
        <v>0</v>
      </c>
      <c r="O25" s="67">
        <v>0</v>
      </c>
      <c r="P25" s="67">
        <v>0</v>
      </c>
    </row>
    <row r="26" spans="1:16" x14ac:dyDescent="0.2">
      <c r="A26" s="14">
        <v>14</v>
      </c>
      <c r="B26" s="39" t="s">
        <v>209</v>
      </c>
      <c r="C26" s="10" t="s">
        <v>135</v>
      </c>
      <c r="D26" s="17" t="s">
        <v>210</v>
      </c>
      <c r="E26" s="10" t="s">
        <v>185</v>
      </c>
      <c r="F26" s="85" t="s">
        <v>213</v>
      </c>
      <c r="G26" s="11" t="s">
        <v>99</v>
      </c>
      <c r="H26" s="89" t="s">
        <v>211</v>
      </c>
      <c r="I26" s="9" t="s">
        <v>212</v>
      </c>
      <c r="J26" s="9" t="s">
        <v>188</v>
      </c>
      <c r="K26" s="10" t="s">
        <v>142</v>
      </c>
      <c r="L26" s="80">
        <v>24</v>
      </c>
      <c r="M26" s="12" t="s">
        <v>137</v>
      </c>
      <c r="N26" s="13">
        <v>0</v>
      </c>
      <c r="O26" s="13">
        <v>0</v>
      </c>
      <c r="P26" s="13">
        <v>0</v>
      </c>
    </row>
    <row r="27" spans="1:16" x14ac:dyDescent="0.2">
      <c r="A27" s="14">
        <v>15</v>
      </c>
      <c r="B27" s="39" t="s">
        <v>215</v>
      </c>
      <c r="C27" s="39" t="s">
        <v>135</v>
      </c>
      <c r="D27" s="102" t="s">
        <v>216</v>
      </c>
      <c r="E27" s="39" t="s">
        <v>185</v>
      </c>
      <c r="F27" s="85" t="s">
        <v>213</v>
      </c>
      <c r="G27" s="14" t="s">
        <v>99</v>
      </c>
      <c r="H27" s="89" t="s">
        <v>217</v>
      </c>
      <c r="I27" s="40" t="s">
        <v>218</v>
      </c>
      <c r="J27" s="40" t="s">
        <v>219</v>
      </c>
      <c r="K27" s="39" t="s">
        <v>142</v>
      </c>
      <c r="L27" s="78">
        <v>9</v>
      </c>
      <c r="M27" s="103" t="s">
        <v>137</v>
      </c>
      <c r="N27" s="104">
        <v>0</v>
      </c>
      <c r="O27" s="104">
        <v>0</v>
      </c>
      <c r="P27" s="104">
        <v>0</v>
      </c>
    </row>
    <row r="28" spans="1:16" ht="15" x14ac:dyDescent="0.25">
      <c r="A28" s="92">
        <v>0</v>
      </c>
      <c r="B28" s="92"/>
      <c r="C28" s="92"/>
      <c r="D28" s="92"/>
      <c r="E28" s="92"/>
      <c r="F28" s="92"/>
      <c r="G28" s="92"/>
      <c r="H28" s="95" t="s">
        <v>182</v>
      </c>
      <c r="I28" s="92">
        <v>0</v>
      </c>
      <c r="J28" s="92"/>
      <c r="K28" s="92"/>
      <c r="L28" s="93">
        <v>0</v>
      </c>
      <c r="M28" s="92">
        <v>0</v>
      </c>
      <c r="N28" s="92">
        <v>0</v>
      </c>
      <c r="O28" s="92">
        <v>0</v>
      </c>
      <c r="P28" s="92">
        <v>0</v>
      </c>
    </row>
    <row r="29" spans="1:16" x14ac:dyDescent="0.2">
      <c r="A29" s="14">
        <v>16</v>
      </c>
      <c r="B29" s="10" t="s">
        <v>190</v>
      </c>
      <c r="C29" s="10" t="s">
        <v>135</v>
      </c>
      <c r="D29" s="17" t="s">
        <v>184</v>
      </c>
      <c r="E29" s="10" t="s">
        <v>185</v>
      </c>
      <c r="F29" s="85" t="s">
        <v>183</v>
      </c>
      <c r="G29" s="11" t="s">
        <v>99</v>
      </c>
      <c r="H29" s="33" t="s">
        <v>186</v>
      </c>
      <c r="I29" s="9" t="s">
        <v>187</v>
      </c>
      <c r="J29" s="9" t="s">
        <v>188</v>
      </c>
      <c r="K29" s="10" t="s">
        <v>142</v>
      </c>
      <c r="L29" s="80">
        <v>20</v>
      </c>
      <c r="M29" s="12" t="s">
        <v>189</v>
      </c>
      <c r="N29" s="13">
        <v>0</v>
      </c>
      <c r="O29" s="13">
        <v>0</v>
      </c>
      <c r="P29" s="13">
        <v>0</v>
      </c>
    </row>
    <row r="30" spans="1:16" x14ac:dyDescent="0.2">
      <c r="A30" s="14">
        <v>17</v>
      </c>
      <c r="B30" s="10" t="s">
        <v>191</v>
      </c>
      <c r="C30" s="10" t="s">
        <v>135</v>
      </c>
      <c r="D30" s="17" t="s">
        <v>192</v>
      </c>
      <c r="E30" s="10" t="s">
        <v>185</v>
      </c>
      <c r="F30" s="85" t="s">
        <v>193</v>
      </c>
      <c r="G30" s="11" t="s">
        <v>99</v>
      </c>
      <c r="H30" s="89" t="s">
        <v>194</v>
      </c>
      <c r="I30" s="9" t="s">
        <v>195</v>
      </c>
      <c r="J30" s="9" t="s">
        <v>196</v>
      </c>
      <c r="K30" s="10" t="s">
        <v>142</v>
      </c>
      <c r="L30" s="80">
        <v>20</v>
      </c>
      <c r="M30" s="12" t="s">
        <v>137</v>
      </c>
      <c r="N30" s="13">
        <v>0</v>
      </c>
      <c r="O30" s="13">
        <v>0</v>
      </c>
      <c r="P30" s="13">
        <v>0</v>
      </c>
    </row>
    <row r="31" spans="1:16" x14ac:dyDescent="0.2">
      <c r="A31" s="14">
        <v>18</v>
      </c>
      <c r="B31" s="10" t="s">
        <v>202</v>
      </c>
      <c r="C31" s="10" t="s">
        <v>135</v>
      </c>
      <c r="D31" s="17" t="s">
        <v>192</v>
      </c>
      <c r="E31" s="10" t="s">
        <v>185</v>
      </c>
      <c r="F31" s="85" t="s">
        <v>193</v>
      </c>
      <c r="G31" s="11" t="s">
        <v>99</v>
      </c>
      <c r="H31" s="89" t="s">
        <v>203</v>
      </c>
      <c r="I31" s="9" t="s">
        <v>204</v>
      </c>
      <c r="J31" s="9" t="s">
        <v>205</v>
      </c>
      <c r="K31" s="10" t="s">
        <v>142</v>
      </c>
      <c r="L31" s="80">
        <v>25</v>
      </c>
      <c r="M31" s="12" t="s">
        <v>137</v>
      </c>
      <c r="N31" s="13">
        <v>0</v>
      </c>
      <c r="O31" s="13">
        <v>0</v>
      </c>
      <c r="P31" s="13">
        <v>0</v>
      </c>
    </row>
    <row r="32" spans="1:16" x14ac:dyDescent="0.2">
      <c r="A32" s="14">
        <v>19</v>
      </c>
      <c r="B32" s="39" t="s">
        <v>206</v>
      </c>
      <c r="C32" s="10" t="s">
        <v>135</v>
      </c>
      <c r="D32" s="17" t="s">
        <v>184</v>
      </c>
      <c r="E32" s="10" t="s">
        <v>185</v>
      </c>
      <c r="F32" s="85" t="s">
        <v>183</v>
      </c>
      <c r="G32" s="11" t="s">
        <v>99</v>
      </c>
      <c r="H32" s="89" t="s">
        <v>207</v>
      </c>
      <c r="I32" s="9" t="s">
        <v>208</v>
      </c>
      <c r="J32" s="9" t="s">
        <v>188</v>
      </c>
      <c r="K32" s="10" t="s">
        <v>142</v>
      </c>
      <c r="L32" s="80">
        <v>5</v>
      </c>
      <c r="M32" s="12" t="s">
        <v>137</v>
      </c>
      <c r="N32" s="13">
        <v>0</v>
      </c>
      <c r="O32" s="13">
        <v>0</v>
      </c>
      <c r="P32" s="13">
        <v>0</v>
      </c>
    </row>
    <row r="33" spans="2:16" x14ac:dyDescent="0.2">
      <c r="B33" s="100"/>
      <c r="C33" s="23"/>
      <c r="D33" s="86"/>
      <c r="E33" s="23"/>
      <c r="F33" s="87"/>
      <c r="G33" s="24"/>
      <c r="H33" s="101"/>
      <c r="I33" s="27"/>
      <c r="J33" s="27"/>
      <c r="K33" s="23"/>
      <c r="L33" s="88"/>
      <c r="M33" s="28"/>
      <c r="N33" s="29"/>
      <c r="O33" s="29"/>
      <c r="P33" s="29"/>
    </row>
    <row r="34" spans="2:16" x14ac:dyDescent="0.2">
      <c r="B34" s="100"/>
      <c r="C34" s="23"/>
      <c r="D34" s="86"/>
      <c r="E34" s="23"/>
      <c r="F34" s="87"/>
      <c r="G34" s="24"/>
      <c r="H34" s="101"/>
      <c r="I34" s="27"/>
      <c r="J34" s="27"/>
      <c r="K34" s="23"/>
      <c r="L34" s="88"/>
      <c r="M34" s="28"/>
      <c r="N34" s="29"/>
      <c r="O34" s="29"/>
      <c r="P34" s="29"/>
    </row>
    <row r="35" spans="2:16" x14ac:dyDescent="0.2">
      <c r="B35" s="100"/>
      <c r="C35" s="23"/>
      <c r="D35" s="86"/>
      <c r="E35" s="23"/>
      <c r="F35" s="87"/>
      <c r="G35" s="24"/>
      <c r="H35" s="101"/>
      <c r="I35" s="27"/>
      <c r="J35" s="27"/>
      <c r="K35" s="23"/>
      <c r="L35" s="76"/>
      <c r="M35" s="74"/>
      <c r="N35" s="75">
        <f>SUM(N6:N32)</f>
        <v>150618.89000000001</v>
      </c>
      <c r="O35" s="75">
        <f>SUM(O6:O32)</f>
        <v>808.05</v>
      </c>
      <c r="P35" s="75">
        <f>SUM(P6:P32)</f>
        <v>1500</v>
      </c>
    </row>
    <row r="36" spans="2:16" x14ac:dyDescent="0.2">
      <c r="B36" s="100"/>
      <c r="C36" s="23"/>
      <c r="D36" s="86"/>
      <c r="E36" s="23"/>
      <c r="F36" s="87"/>
      <c r="G36" s="24"/>
      <c r="H36" s="101"/>
      <c r="I36" s="27"/>
      <c r="J36" s="27"/>
      <c r="K36" s="23"/>
      <c r="L36" s="88"/>
      <c r="M36" s="28"/>
      <c r="N36" s="29"/>
      <c r="O36" s="29"/>
      <c r="P36" s="29"/>
    </row>
    <row r="37" spans="2:16" x14ac:dyDescent="0.2">
      <c r="B37" s="100"/>
      <c r="C37" s="23"/>
      <c r="D37" s="86"/>
      <c r="E37" s="23"/>
      <c r="F37" s="87"/>
      <c r="G37" s="24"/>
      <c r="H37" s="101"/>
      <c r="I37" s="27"/>
      <c r="J37" s="27"/>
      <c r="K37" s="23"/>
      <c r="L37" s="88"/>
      <c r="M37" s="28"/>
      <c r="N37" s="29"/>
      <c r="O37" s="29"/>
      <c r="P37" s="29"/>
    </row>
    <row r="38" spans="2:16" x14ac:dyDescent="0.2">
      <c r="B38" s="100"/>
      <c r="C38" s="23"/>
      <c r="D38" s="86"/>
      <c r="E38" s="23"/>
      <c r="F38" s="87"/>
      <c r="G38" s="24"/>
      <c r="H38" s="101"/>
      <c r="I38" s="27"/>
      <c r="J38" s="27"/>
      <c r="K38" s="23"/>
      <c r="L38" s="88"/>
      <c r="M38" s="28"/>
      <c r="N38" s="29"/>
      <c r="O38" s="29"/>
      <c r="P38" s="29"/>
    </row>
    <row r="39" spans="2:16" x14ac:dyDescent="0.2">
      <c r="B39" s="100"/>
      <c r="C39" s="23"/>
      <c r="D39" s="86"/>
      <c r="E39" s="23"/>
      <c r="F39" s="87"/>
      <c r="G39" s="24"/>
      <c r="H39" s="101"/>
      <c r="I39" s="27"/>
      <c r="J39" s="27"/>
      <c r="K39" s="23"/>
      <c r="L39" s="88"/>
      <c r="M39" s="28"/>
      <c r="N39" s="29"/>
      <c r="O39" s="29"/>
      <c r="P39" s="29"/>
    </row>
    <row r="40" spans="2:16" x14ac:dyDescent="0.2">
      <c r="B40" s="100"/>
      <c r="C40" s="23"/>
      <c r="D40" s="86"/>
      <c r="E40" s="23"/>
      <c r="F40" s="87"/>
      <c r="G40" s="24"/>
      <c r="H40" s="101"/>
      <c r="I40" s="27"/>
      <c r="J40" s="27"/>
      <c r="K40" s="23"/>
      <c r="L40" s="88"/>
      <c r="M40" s="28"/>
      <c r="N40" s="29"/>
      <c r="O40" s="29"/>
      <c r="P40" s="29"/>
    </row>
    <row r="41" spans="2:16" x14ac:dyDescent="0.2">
      <c r="B41" s="105" t="s">
        <v>214</v>
      </c>
      <c r="C41" s="105"/>
      <c r="D41" s="105"/>
      <c r="E41" s="105"/>
      <c r="F41" s="87"/>
      <c r="G41" s="24"/>
      <c r="H41" s="101"/>
      <c r="I41" s="27"/>
      <c r="J41" s="27"/>
      <c r="K41" s="23"/>
      <c r="L41" s="88"/>
      <c r="M41" s="28"/>
      <c r="N41" s="29"/>
      <c r="O41" s="29"/>
      <c r="P41" s="29"/>
    </row>
    <row r="42" spans="2:16" x14ac:dyDescent="0.2">
      <c r="B42" s="106" t="s">
        <v>132</v>
      </c>
      <c r="C42" s="106"/>
      <c r="D42" s="107">
        <v>3</v>
      </c>
      <c r="E42" s="108"/>
      <c r="F42" s="87"/>
      <c r="G42" s="24"/>
      <c r="H42" s="101"/>
      <c r="I42" s="27"/>
      <c r="J42" s="27"/>
      <c r="K42" s="23"/>
      <c r="L42" s="88"/>
      <c r="M42" s="28"/>
      <c r="N42" s="29"/>
      <c r="O42" s="29"/>
      <c r="P42" s="29"/>
    </row>
    <row r="43" spans="2:16" x14ac:dyDescent="0.2">
      <c r="B43" s="106"/>
      <c r="C43" s="106"/>
      <c r="D43" s="109"/>
      <c r="E43" s="110"/>
      <c r="F43" s="87"/>
      <c r="G43" s="24"/>
      <c r="H43" s="101"/>
      <c r="I43" s="27"/>
      <c r="J43" s="27"/>
      <c r="K43" s="23"/>
      <c r="L43" s="88"/>
      <c r="M43" s="28"/>
      <c r="N43" s="29"/>
      <c r="O43" s="29"/>
      <c r="P43" s="29"/>
    </row>
    <row r="44" spans="2:16" x14ac:dyDescent="0.2">
      <c r="B44" s="111" t="s">
        <v>133</v>
      </c>
      <c r="C44" s="111"/>
      <c r="D44" s="112">
        <v>13</v>
      </c>
      <c r="E44" s="113"/>
      <c r="F44" s="87"/>
      <c r="G44" s="24"/>
      <c r="H44" s="101"/>
      <c r="I44" s="27"/>
      <c r="J44" s="27"/>
      <c r="K44" s="23"/>
      <c r="L44" s="88"/>
      <c r="M44" s="28"/>
      <c r="N44" s="29"/>
      <c r="O44" s="29"/>
      <c r="P44" s="29"/>
    </row>
    <row r="45" spans="2:16" x14ac:dyDescent="0.2">
      <c r="B45" s="111"/>
      <c r="C45" s="111"/>
      <c r="D45" s="114"/>
      <c r="E45" s="115"/>
      <c r="F45" s="87"/>
      <c r="G45" s="24"/>
      <c r="H45" s="101"/>
      <c r="I45" s="27"/>
      <c r="J45" s="27"/>
      <c r="K45" s="23"/>
      <c r="L45" s="88"/>
      <c r="M45" s="28"/>
      <c r="N45" s="29"/>
      <c r="O45" s="29"/>
      <c r="P45" s="29"/>
    </row>
    <row r="46" spans="2:16" x14ac:dyDescent="0.2">
      <c r="B46" s="116" t="s">
        <v>134</v>
      </c>
      <c r="C46" s="116"/>
      <c r="D46" s="117">
        <f>SUM(D42:D45)</f>
        <v>16</v>
      </c>
      <c r="E46" s="118"/>
      <c r="F46" s="87"/>
      <c r="G46" s="24"/>
      <c r="H46" s="101"/>
      <c r="I46" s="27"/>
      <c r="J46" s="27"/>
      <c r="K46" s="23"/>
      <c r="L46" s="88"/>
      <c r="M46" s="28"/>
      <c r="N46" s="29"/>
      <c r="O46" s="29"/>
      <c r="P46" s="29"/>
    </row>
    <row r="47" spans="2:16" x14ac:dyDescent="0.2">
      <c r="B47" s="116"/>
      <c r="C47" s="116"/>
      <c r="D47" s="119"/>
      <c r="E47" s="120"/>
      <c r="F47" s="87"/>
      <c r="G47" s="24"/>
      <c r="H47" s="101"/>
      <c r="I47" s="27"/>
      <c r="J47" s="27"/>
      <c r="K47" s="23"/>
      <c r="L47" s="88"/>
      <c r="M47" s="28"/>
      <c r="N47" s="29"/>
      <c r="O47" s="29"/>
      <c r="P47" s="29"/>
    </row>
    <row r="48" spans="2:16" x14ac:dyDescent="0.2">
      <c r="B48" s="23"/>
      <c r="C48" s="23"/>
      <c r="D48" s="86"/>
      <c r="E48" s="23"/>
      <c r="F48" s="87"/>
      <c r="G48" s="24"/>
      <c r="H48" s="101"/>
      <c r="I48" s="27"/>
      <c r="J48" s="27"/>
      <c r="K48" s="23"/>
      <c r="L48" s="88"/>
      <c r="M48" s="28"/>
      <c r="N48" s="29"/>
      <c r="O48" s="29"/>
      <c r="P48" s="29"/>
    </row>
    <row r="49" spans="2:16" x14ac:dyDescent="0.2">
      <c r="B49" s="23"/>
      <c r="C49" s="23"/>
      <c r="D49" s="86"/>
      <c r="E49" s="23"/>
      <c r="F49" s="87"/>
      <c r="G49" s="24"/>
      <c r="H49" s="101"/>
      <c r="I49" s="27"/>
      <c r="J49" s="27"/>
      <c r="K49" s="23"/>
      <c r="L49" s="88"/>
      <c r="M49" s="28"/>
      <c r="N49" s="29"/>
      <c r="O49" s="29"/>
      <c r="P49" s="29"/>
    </row>
    <row r="50" spans="2:16" ht="12.75" customHeight="1" x14ac:dyDescent="0.2">
      <c r="H50" s="8"/>
    </row>
    <row r="51" spans="2:16" x14ac:dyDescent="0.2">
      <c r="F51" s="23"/>
      <c r="G51" s="24"/>
      <c r="H51" s="25"/>
      <c r="I51" s="26"/>
      <c r="J51" s="27"/>
      <c r="K51" s="23"/>
      <c r="L51" s="28"/>
      <c r="M51" s="28"/>
      <c r="N51" s="29"/>
      <c r="O51" s="29"/>
      <c r="P51" s="29"/>
    </row>
    <row r="52" spans="2:16" x14ac:dyDescent="0.2">
      <c r="H52" s="8"/>
    </row>
    <row r="53" spans="2:16" ht="26.25" customHeight="1" x14ac:dyDescent="0.2">
      <c r="D53" s="8"/>
      <c r="H53" s="8"/>
    </row>
    <row r="54" spans="2:16" x14ac:dyDescent="0.2">
      <c r="D54" s="8"/>
      <c r="H54" s="8"/>
    </row>
    <row r="55" spans="2:16" x14ac:dyDescent="0.2">
      <c r="D55" s="8"/>
      <c r="H55" s="8"/>
    </row>
    <row r="56" spans="2:16" x14ac:dyDescent="0.2">
      <c r="D56" s="8"/>
      <c r="H56" s="8"/>
    </row>
    <row r="57" spans="2:16" x14ac:dyDescent="0.2">
      <c r="D57" s="8"/>
      <c r="H57" s="8"/>
    </row>
    <row r="58" spans="2:16" x14ac:dyDescent="0.2">
      <c r="D58" s="8"/>
      <c r="H58" s="8"/>
    </row>
    <row r="59" spans="2:16" x14ac:dyDescent="0.2">
      <c r="D59" s="8"/>
      <c r="H59" s="8"/>
    </row>
    <row r="60" spans="2:16" x14ac:dyDescent="0.2">
      <c r="D60" s="8"/>
      <c r="H60" s="8"/>
    </row>
    <row r="61" spans="2:16" x14ac:dyDescent="0.2">
      <c r="D61" s="8"/>
      <c r="H61" s="8"/>
    </row>
    <row r="62" spans="2:16" x14ac:dyDescent="0.2">
      <c r="D62" s="8"/>
      <c r="H62" s="8"/>
    </row>
    <row r="63" spans="2:16" x14ac:dyDescent="0.2">
      <c r="D63" s="8"/>
      <c r="H63" s="8"/>
    </row>
    <row r="64" spans="2:16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  <row r="1206" spans="4:8" x14ac:dyDescent="0.2">
      <c r="D1206" s="8"/>
      <c r="H1206" s="8"/>
    </row>
    <row r="1207" spans="4:8" x14ac:dyDescent="0.2">
      <c r="D1207" s="8"/>
      <c r="H1207" s="8"/>
    </row>
    <row r="1208" spans="4:8" x14ac:dyDescent="0.2">
      <c r="D1208" s="8"/>
      <c r="H1208" s="8"/>
    </row>
    <row r="1209" spans="4:8" x14ac:dyDescent="0.2">
      <c r="D1209" s="8"/>
      <c r="H1209" s="8"/>
    </row>
    <row r="1210" spans="4:8" x14ac:dyDescent="0.2">
      <c r="D1210" s="8"/>
      <c r="H1210" s="8"/>
    </row>
    <row r="1211" spans="4:8" x14ac:dyDescent="0.2">
      <c r="D1211" s="8"/>
      <c r="H1211" s="8"/>
    </row>
    <row r="1212" spans="4:8" x14ac:dyDescent="0.2">
      <c r="D1212" s="8"/>
      <c r="H1212" s="8"/>
    </row>
    <row r="1213" spans="4:8" x14ac:dyDescent="0.2">
      <c r="D1213" s="8"/>
      <c r="H1213" s="8"/>
    </row>
    <row r="1214" spans="4:8" x14ac:dyDescent="0.2">
      <c r="D1214" s="8"/>
      <c r="H1214" s="8"/>
    </row>
    <row r="1215" spans="4:8" x14ac:dyDescent="0.2">
      <c r="D1215" s="8"/>
      <c r="H1215" s="8"/>
    </row>
    <row r="1216" spans="4:8" x14ac:dyDescent="0.2">
      <c r="D1216" s="8"/>
      <c r="H1216" s="8"/>
    </row>
    <row r="1217" spans="4:8" x14ac:dyDescent="0.2">
      <c r="D1217" s="8"/>
      <c r="H1217" s="8"/>
    </row>
    <row r="1218" spans="4:8" x14ac:dyDescent="0.2">
      <c r="D1218" s="8"/>
      <c r="H1218" s="8"/>
    </row>
    <row r="1219" spans="4:8" x14ac:dyDescent="0.2">
      <c r="D1219" s="8"/>
      <c r="H1219" s="8"/>
    </row>
    <row r="1220" spans="4:8" x14ac:dyDescent="0.2">
      <c r="D1220" s="8"/>
      <c r="H1220" s="8"/>
    </row>
    <row r="1221" spans="4:8" x14ac:dyDescent="0.2">
      <c r="D1221" s="8"/>
      <c r="H1221" s="8"/>
    </row>
    <row r="1222" spans="4:8" x14ac:dyDescent="0.2">
      <c r="D1222" s="8"/>
      <c r="H1222" s="8"/>
    </row>
    <row r="1223" spans="4:8" x14ac:dyDescent="0.2">
      <c r="D1223" s="8"/>
      <c r="H1223" s="8"/>
    </row>
    <row r="1224" spans="4:8" x14ac:dyDescent="0.2">
      <c r="D1224" s="8"/>
      <c r="H1224" s="8"/>
    </row>
    <row r="1225" spans="4:8" x14ac:dyDescent="0.2">
      <c r="D1225" s="8"/>
      <c r="H1225" s="8"/>
    </row>
    <row r="1226" spans="4:8" x14ac:dyDescent="0.2">
      <c r="D1226" s="8"/>
      <c r="H1226" s="8"/>
    </row>
    <row r="1227" spans="4:8" x14ac:dyDescent="0.2">
      <c r="D1227" s="8"/>
      <c r="H1227" s="8"/>
    </row>
    <row r="1228" spans="4:8" x14ac:dyDescent="0.2">
      <c r="D1228" s="8"/>
      <c r="H1228" s="8"/>
    </row>
    <row r="1229" spans="4:8" x14ac:dyDescent="0.2">
      <c r="D1229" s="8"/>
      <c r="H1229" s="8"/>
    </row>
    <row r="1230" spans="4:8" x14ac:dyDescent="0.2">
      <c r="D1230" s="8"/>
      <c r="H1230" s="8"/>
    </row>
    <row r="1231" spans="4:8" x14ac:dyDescent="0.2">
      <c r="D1231" s="8"/>
      <c r="H1231" s="8"/>
    </row>
    <row r="1232" spans="4:8" x14ac:dyDescent="0.2">
      <c r="D1232" s="8"/>
      <c r="H1232" s="8"/>
    </row>
    <row r="1233" spans="4:8" x14ac:dyDescent="0.2">
      <c r="D1233" s="8"/>
      <c r="H1233" s="8"/>
    </row>
    <row r="1234" spans="4:8" x14ac:dyDescent="0.2">
      <c r="D1234" s="8"/>
      <c r="H1234" s="8"/>
    </row>
    <row r="1235" spans="4:8" x14ac:dyDescent="0.2">
      <c r="D1235" s="8"/>
      <c r="H1235" s="8"/>
    </row>
    <row r="1236" spans="4:8" x14ac:dyDescent="0.2">
      <c r="D1236" s="8"/>
      <c r="H1236" s="8"/>
    </row>
    <row r="1237" spans="4:8" x14ac:dyDescent="0.2">
      <c r="D1237" s="8"/>
      <c r="H1237" s="8"/>
    </row>
    <row r="1238" spans="4:8" x14ac:dyDescent="0.2">
      <c r="D1238" s="8"/>
      <c r="H1238" s="8"/>
    </row>
    <row r="1239" spans="4:8" x14ac:dyDescent="0.2">
      <c r="D1239" s="8"/>
      <c r="H1239" s="8"/>
    </row>
    <row r="1240" spans="4:8" x14ac:dyDescent="0.2">
      <c r="D1240" s="8"/>
      <c r="H1240" s="8"/>
    </row>
    <row r="1241" spans="4:8" x14ac:dyDescent="0.2">
      <c r="D1241" s="8"/>
      <c r="H1241" s="8"/>
    </row>
    <row r="1242" spans="4:8" x14ac:dyDescent="0.2">
      <c r="D1242" s="8"/>
      <c r="H1242" s="8"/>
    </row>
    <row r="1243" spans="4:8" x14ac:dyDescent="0.2">
      <c r="D1243" s="8"/>
      <c r="H1243" s="8"/>
    </row>
    <row r="1244" spans="4:8" x14ac:dyDescent="0.2">
      <c r="D1244" s="8"/>
      <c r="H1244" s="8"/>
    </row>
    <row r="1245" spans="4:8" x14ac:dyDescent="0.2">
      <c r="D1245" s="8"/>
      <c r="H1245" s="8"/>
    </row>
    <row r="1246" spans="4:8" x14ac:dyDescent="0.2">
      <c r="D1246" s="8"/>
      <c r="H1246" s="8"/>
    </row>
    <row r="1247" spans="4:8" x14ac:dyDescent="0.2">
      <c r="D1247" s="8"/>
      <c r="H1247" s="8"/>
    </row>
    <row r="1248" spans="4:8" x14ac:dyDescent="0.2">
      <c r="D1248" s="8"/>
      <c r="H1248" s="8"/>
    </row>
    <row r="1249" spans="4:8" x14ac:dyDescent="0.2">
      <c r="D1249" s="8"/>
      <c r="H1249" s="8"/>
    </row>
    <row r="1250" spans="4:8" x14ac:dyDescent="0.2">
      <c r="D1250" s="8"/>
      <c r="H1250" s="8"/>
    </row>
    <row r="1251" spans="4:8" x14ac:dyDescent="0.2">
      <c r="D1251" s="8"/>
      <c r="H1251" s="8"/>
    </row>
    <row r="1252" spans="4:8" x14ac:dyDescent="0.2">
      <c r="D1252" s="8"/>
      <c r="H1252" s="8"/>
    </row>
    <row r="1253" spans="4:8" x14ac:dyDescent="0.2">
      <c r="D1253" s="8"/>
      <c r="H1253" s="8"/>
    </row>
    <row r="1254" spans="4:8" x14ac:dyDescent="0.2">
      <c r="D1254" s="8"/>
      <c r="H1254" s="8"/>
    </row>
    <row r="1255" spans="4:8" x14ac:dyDescent="0.2">
      <c r="D1255" s="8"/>
      <c r="H1255" s="8"/>
    </row>
    <row r="1256" spans="4:8" x14ac:dyDescent="0.2">
      <c r="D1256" s="8"/>
      <c r="H1256" s="8"/>
    </row>
    <row r="1257" spans="4:8" x14ac:dyDescent="0.2">
      <c r="D1257" s="8"/>
      <c r="H1257" s="8"/>
    </row>
    <row r="1258" spans="4:8" x14ac:dyDescent="0.2">
      <c r="D1258" s="8"/>
      <c r="H1258" s="8"/>
    </row>
    <row r="1259" spans="4:8" x14ac:dyDescent="0.2">
      <c r="D1259" s="8"/>
      <c r="H1259" s="8"/>
    </row>
    <row r="1260" spans="4:8" x14ac:dyDescent="0.2">
      <c r="D1260" s="8"/>
      <c r="H1260" s="8"/>
    </row>
    <row r="1261" spans="4:8" x14ac:dyDescent="0.2">
      <c r="D1261" s="8"/>
      <c r="H1261" s="8"/>
    </row>
    <row r="1262" spans="4:8" x14ac:dyDescent="0.2">
      <c r="D1262" s="8"/>
      <c r="H1262" s="8"/>
    </row>
    <row r="1263" spans="4:8" x14ac:dyDescent="0.2">
      <c r="D1263" s="8"/>
      <c r="H1263" s="8"/>
    </row>
    <row r="1264" spans="4:8" x14ac:dyDescent="0.2">
      <c r="D1264" s="8"/>
      <c r="H1264" s="8"/>
    </row>
    <row r="1265" spans="8:8" x14ac:dyDescent="0.2">
      <c r="H1265" s="8"/>
    </row>
    <row r="1266" spans="8:8" x14ac:dyDescent="0.2">
      <c r="H1266" s="8"/>
    </row>
    <row r="1267" spans="8:8" x14ac:dyDescent="0.2">
      <c r="H1267" s="8"/>
    </row>
    <row r="1268" spans="8:8" x14ac:dyDescent="0.2">
      <c r="H1268" s="8"/>
    </row>
    <row r="1269" spans="8:8" x14ac:dyDescent="0.2">
      <c r="H1269" s="8"/>
    </row>
    <row r="1270" spans="8:8" x14ac:dyDescent="0.2">
      <c r="H1270" s="8"/>
    </row>
    <row r="1271" spans="8:8" x14ac:dyDescent="0.2">
      <c r="H1271" s="8"/>
    </row>
  </sheetData>
  <autoFilter ref="A5:P5" xr:uid="{00000000-0001-0000-0500-000000000000}"/>
  <sortState xmlns:xlrd2="http://schemas.microsoft.com/office/spreadsheetml/2017/richdata2" ref="A6:P49">
    <sortCondition ref="D5:D49"/>
  </sortState>
  <dataConsolidate/>
  <mergeCells count="8">
    <mergeCell ref="B46:C47"/>
    <mergeCell ref="D46:E47"/>
    <mergeCell ref="A1:P4"/>
    <mergeCell ref="B41:E41"/>
    <mergeCell ref="B42:C43"/>
    <mergeCell ref="D42:E43"/>
    <mergeCell ref="B44:C45"/>
    <mergeCell ref="D44:E45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Daniel Gusmao Albuquerque</cp:lastModifiedBy>
  <cp:lastPrinted>2023-10-18T13:24:18Z</cp:lastPrinted>
  <dcterms:created xsi:type="dcterms:W3CDTF">2020-03-19T17:56:55Z</dcterms:created>
  <dcterms:modified xsi:type="dcterms:W3CDTF">2026-05-14T13:06:21Z</dcterms:modified>
</cp:coreProperties>
</file>