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544B41DD-1BBB-4190-8C12-5F2EAE9746D3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Importadores!$A$1:$C$46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<sst xmlns="http://schemas.openxmlformats.org/spreadsheetml/2006/main" count="1042" uniqueCount="118">
  <si>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</si>
  <si>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</si>
  <si>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</si>
  <si>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</si>
  <si>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</si>
  <si>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</si>
  <si>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</si>
  <si>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</si>
  <si>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</si>
  <si>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</si>
  <si>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</si>
  <si>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</si>
  <si>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</si>
  <si>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</si>
  <si>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</si>
  <si>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</si>
  <si>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</si>
  <si>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</si>
  <si>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</si>
  <si>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</si>
  <si>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</si>
  <si>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46.89-3-99 - Comércio atacadista especializado em outros produtos intermediários não especificados anteriormente</t>
  </si>
  <si>
    <t>Espanha</t>
  </si>
  <si>
    <t>China</t>
  </si>
  <si>
    <t>Abastecimento</t>
  </si>
  <si>
    <t>Indeferida</t>
  </si>
  <si>
    <t>CAPITAL TRADE IMPORTACAO E EXPORTACAO LTDA</t>
  </si>
  <si>
    <t>LINK COMERCIAL IMPORTADORA E EXPORTADORA LTDA</t>
  </si>
  <si>
    <t>Índia</t>
  </si>
  <si>
    <t>nº 504, de 21 de julho de 2023 (publicada no DOU em 24/07/2023)</t>
  </si>
  <si>
    <t>nº 262, de 24 de agosto de 2023 (publicada no DOU em 28/08/2023)</t>
  </si>
  <si>
    <t>3215.19.00</t>
  </si>
  <si>
    <t>Ex 001 - Outras tintas de impressão para estamparia digital têxtil, exceto as reativas</t>
  </si>
  <si>
    <t>29/08/2023 a 27/08/2024</t>
  </si>
  <si>
    <t>Vencida</t>
  </si>
  <si>
    <t>Reino Unido</t>
  </si>
  <si>
    <t>Itália</t>
  </si>
  <si>
    <t>Países Baixos</t>
  </si>
  <si>
    <t>Taiwan</t>
  </si>
  <si>
    <t>Estados Unidos</t>
  </si>
  <si>
    <t>Indonésia</t>
  </si>
  <si>
    <t>Suíça</t>
  </si>
  <si>
    <t>Japão</t>
  </si>
  <si>
    <t>Hong Kong</t>
  </si>
  <si>
    <t>4ALL COMERCIO DE PRODUTOS E SERVICOS PARA IMPRESSAO DIGITAL LTDA</t>
  </si>
  <si>
    <t>47.51-2-01 - Comércio varejista especializado de equipamentos e suprimentos de informática</t>
  </si>
  <si>
    <t>ME</t>
  </si>
  <si>
    <t>4TEX INDUSTRIA E COMERCIO DE TINTAS E SOLUCOES DIGITAIS LTDA</t>
  </si>
  <si>
    <t>46.51-6-02 - Comércio atacadista de suprimentos para informática</t>
  </si>
  <si>
    <t>20.71-1-00 - Fabricação de tintas, vernizes, esmaltes e lacas</t>
  </si>
  <si>
    <t>ACN QUIMICA INDUSTRIA E COMERCIO DE PRODUTOS QUIMICOS LTDA</t>
  </si>
  <si>
    <t>20.99-1-99 - Fabricação de outros produtos químicos não especificados anteriormente</t>
  </si>
  <si>
    <t>EPP</t>
  </si>
  <si>
    <t>ALTEA COMERCIO DE MAQUINAS E PRODUTOS TECNICOS LTDA</t>
  </si>
  <si>
    <t>77.39-0-99 - Aluguel de outras máquinas e equipamentos comerciais e industriais não especificados anteriormente, sem operador</t>
  </si>
  <si>
    <t>46.93-1-00 - Comércio atacadista de mercadorias em geral, sem predominância de alimentos ou de insumos agropecuários</t>
  </si>
  <si>
    <t>B. M. DO BRASIL IMPORTACAO E EXPORTACAO LTDA</t>
  </si>
  <si>
    <t>BANDERART INDUSTRIA TEXTIL LTDA</t>
  </si>
  <si>
    <t>13.59-6-00 - Fabricação de outros produtos têxteis não especificados anteriormente</t>
  </si>
  <si>
    <t>BRASIL SUBLIMACAO LTDA</t>
  </si>
  <si>
    <t>13.40-5-01 - Estamparia e texturização em fios, tecidos, artefatos têxteis e peças do vestuário</t>
  </si>
  <si>
    <t>BROTHER INTERNATIONAL CORPORATION DO BRASIL LTDA</t>
  </si>
  <si>
    <t>46.69-9-99 - Comércio atacadista de outras máquinas e equipamentos não especificados anteriormente; partes e peças</t>
  </si>
  <si>
    <t>COMEXPORT TRADING COMERCIO EXTERIOR LTDA</t>
  </si>
  <si>
    <t>DALGAS INDUSTRIA E COMERCIO DE EQUIPAMENTOS LTDA</t>
  </si>
  <si>
    <t>29.49-2-99 - Fabricação de outras peças e acessórios para veículos automotores não especificadas anteriormente</t>
  </si>
  <si>
    <t>DASS PRINT LTDA</t>
  </si>
  <si>
    <t>18.13-0-99 - Impressão de material para outros usos</t>
  </si>
  <si>
    <t>DOHLER S.A.</t>
  </si>
  <si>
    <t>13.21-9-00 - Tecelagem de fios de algodão</t>
  </si>
  <si>
    <t>DOVER DO BRASIL LTDA.</t>
  </si>
  <si>
    <t>46.63-0-00 - Comércio atacadista de Máquinas e equipamentos para uso industrial; partes e peças</t>
  </si>
  <si>
    <t>D-TEX IMPORTACAO E EXPORTACAO LTDA</t>
  </si>
  <si>
    <t>46.41-9-01 - Comércio atacadista de tecidos</t>
  </si>
  <si>
    <t>F.S. GUARU INDUSTRIA DE TINTAS SERIGRAFICAS LTDA</t>
  </si>
  <si>
    <t>FRAMAR IMPORTACAO E EXPORTACAO LTDA</t>
  </si>
  <si>
    <t>GLOBAL OPPORTUNITIES IMPORTACAO E EXPORTACAO LTDA</t>
  </si>
  <si>
    <t>GO TRADE IMPORTACAO E EXPORTACAO LTDA</t>
  </si>
  <si>
    <t>46.39-7-01 - Comércio atacadista de produtos alimentícios em geral</t>
  </si>
  <si>
    <t>IMPERA AUX COMERCIO INTERNACIONAL LTDA</t>
  </si>
  <si>
    <t>ISOGROUP COMERCIO E PRESTACAO DE SERVICOS PARA INDUSTRIA TEXTIL LTDA</t>
  </si>
  <si>
    <t>JC COMERCIO DE SUPRIMENTOS PARA IMPRESSAO DIGITAL LTDA</t>
  </si>
  <si>
    <t>KAPLAST INDUSTRIA DE PLASTICO LTDA</t>
  </si>
  <si>
    <t>22.29-3-99 - Fabricação de artefatos de material plástico para outros usos não especificados anteriormente</t>
  </si>
  <si>
    <t>NOVA DAMPEX INDUSTRIAL LTDA</t>
  </si>
  <si>
    <t>58.29-8-00 - Edição integrada à impressão de cadastros, listas e de outros produtos gráficos</t>
  </si>
  <si>
    <t>OPEN MARKET COMERCIO EXTERIOR LTDA</t>
  </si>
  <si>
    <t>OSASUNA PARTICIPACOES LTDA.</t>
  </si>
  <si>
    <t>13.30-8-00 - Fabricação de tecidos de malha</t>
  </si>
  <si>
    <t>PERFORMANCE SPECIALTY PRODUCTS DO BRASIL SERVICOS E COMERCIO DE PRODUTOS ELETRONICOS E DE PROTECAO E SEGURANCA LTDA.</t>
  </si>
  <si>
    <t>46.89-3-02 - Comércio atacadista de fios e fibras beneficiados</t>
  </si>
  <si>
    <t>REPRETEC TRADING LTDA</t>
  </si>
  <si>
    <t>46.79-6-04 - Comércio atacadista especializado de materiais de construção não especificados anteriormente</t>
  </si>
  <si>
    <t>SATORI IMPORTACAO &amp; EXPORTACAO LTDA</t>
  </si>
  <si>
    <t>SERTRADING (BR) LTDA.</t>
  </si>
  <si>
    <t>SPGPRINTS BRASIL LTDA</t>
  </si>
  <si>
    <t>28.63-1-00 - Fabricação de máquinas e equipamentos para a indústria têxtil, peças e acessórios</t>
  </si>
  <si>
    <t>SUBLINK SOLUCOES MERCADOLOGICAS LTDA</t>
  </si>
  <si>
    <t>SUN CHEMICAL DO BRASIL LTDA.</t>
  </si>
  <si>
    <t>TERRA NOVA TRADING LTDA</t>
  </si>
  <si>
    <t>TRIF ASSESSORIA, CONSULTORIA E COMERCIO LTDA</t>
  </si>
  <si>
    <t>VERSA COMERCIO INTERNACIONAL LTDA</t>
  </si>
  <si>
    <t>VIDA BABY COMERCIO DE ROUPAS E ACESSORIOS LTDA</t>
  </si>
  <si>
    <t>14.12-6-01 - Confecção de peças de vestuário, exceto roupas íntimas e as confeccionadas sob medida</t>
  </si>
  <si>
    <t>WIPRIME BRASIL COMERCIO, IMPORTACAO E EXPORTACAO DE PRODUTOS PARA IMPRESSAO E SINALIZACAO LTDA</t>
  </si>
  <si>
    <t>46.79-6-01 - Comércio atacadista de tintas, vernizes e similares</t>
  </si>
  <si>
    <t>Coreia do Sul</t>
  </si>
  <si>
    <t>Demais</t>
  </si>
  <si>
    <t>29/08/2023 a 31/03/2024</t>
  </si>
  <si>
    <t>Situação da LI</t>
  </si>
  <si>
    <t>OMG INTERNACIONAL TRADING IMPORTADORA E EXPORTADORA LTDA</t>
  </si>
  <si>
    <t>TRUST - IMPORTACAO E EXPORTACAO LTDA</t>
  </si>
  <si>
    <t>VALLOR TRADING IMPORTACAO E EXPORTACAO S/A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</si>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</sst>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431" totalsRowShown="0" headerRowDxfId="13" dataDxfId="12">
  <tableColumns count="3">
    <tableColumn id="1" xr3:uid="{FC1D8A2F-B1C2-4CA8-A5AE-39BF1898F459}" name="Número da LI" dataDxfId="11"/>
    <tableColumn id="2" xr3:uid="{8494B327-6983-4A87-97D3-88BE8C95F4D2}" name="Situação da LI" dataDxfId="10"/>
    <tableColumn id="3" xr3:uid="{1112F1BA-D130-4EED-903A-C4009726E399}" name="Quantidade na Unidade de Concessão da Cota (por LI)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8" dataDxfId="7" tableBorderDxfId="6">
  <tableColumns count="2">
    <tableColumn id="1" xr3:uid="{866E4583-5E33-40B7-9962-23381DB755D6}" name="Situação da LI" dataDxfId="5"/>
    <tableColumn id="2" xr3:uid="{05EB4941-3E25-4317-AEC9-C5C2F4A730E2}" name="Quantidade na Unidade de Concessão da Cota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14" totalsRowShown="0" headerRow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sheetPr codeName="Planilha1"/>
  <dimension ref="A1:B14"/>
  <sheetViews>
    <sheetView tabSelected="1" workbookViewId="0">
      <selection activeCell="F11" sqref="F11"/>
    </sheetView>
  </sheetViews>
  <sheetFormatPr defaultRowHeight="15" x14ac:dyDescent="0.25"/>
  <cols>
    <col min="1" max="1" width="23.57031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29</v>
      </c>
    </row>
    <row r="4" spans="1:2" x14ac:dyDescent="0.25">
      <c r="A4" s="3" t="s">
        <v>2</v>
      </c>
      <c r="B4" s="2" t="s">
        <v>30</v>
      </c>
    </row>
    <row r="5" spans="1:2" x14ac:dyDescent="0.25">
      <c r="A5" s="3" t="s">
        <v>5</v>
      </c>
      <c r="B5" s="2" t="s">
        <v>24</v>
      </c>
    </row>
    <row r="6" spans="1:2" ht="30" x14ac:dyDescent="0.25">
      <c r="A6" s="3" t="s">
        <v>4</v>
      </c>
      <c r="B6" s="2" t="s">
        <v>31</v>
      </c>
    </row>
    <row r="7" spans="1:2" x14ac:dyDescent="0.25">
      <c r="A7" s="3" t="s">
        <v>3</v>
      </c>
      <c r="B7" s="3" t="s">
        <v>32</v>
      </c>
    </row>
    <row r="8" spans="1:2" ht="30" x14ac:dyDescent="0.25">
      <c r="A8" s="3" t="s">
        <v>14</v>
      </c>
      <c r="B8" s="2" t="s">
        <v>33</v>
      </c>
    </row>
    <row r="9" spans="1:2" x14ac:dyDescent="0.25">
      <c r="A9" s="3" t="s">
        <v>6</v>
      </c>
      <c r="B9" s="2" t="s">
        <v>108</v>
      </c>
    </row>
    <row r="10" spans="1:2" ht="30" x14ac:dyDescent="0.25">
      <c r="A10" s="3" t="s">
        <v>113</v>
      </c>
      <c r="B10" s="26">
        <v>903</v>
      </c>
    </row>
    <row r="11" spans="1:2" ht="36.75" customHeight="1" x14ac:dyDescent="0.25">
      <c r="A11" s="3" t="s">
        <v>114</v>
      </c>
      <c r="B11" s="26">
        <v>40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3" t="s">
        <v>115</v>
      </c>
      <c r="B13" s="24">
        <f>SUM('LIs registradas no período'!K3:K4)</f>
        <v>549.04528592999986</v>
      </c>
    </row>
    <row r="14" spans="1:2" ht="31.5" customHeight="1" x14ac:dyDescent="0.25">
      <c r="A14" s="23" t="s">
        <v>116</v>
      </c>
      <c r="B14" s="25">
        <f>B13/B10</f>
        <v>0.60802357245847161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sheetPr codeName="Planilha2"/>
  <dimension ref="A1:K431"/>
  <sheetViews>
    <sheetView workbookViewId="0">
      <selection activeCell="A2" sqref="A2:A431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109</v>
      </c>
      <c r="C1" s="5" t="s">
        <v>12</v>
      </c>
      <c r="D1" s="6"/>
      <c r="E1" s="6"/>
      <c r="F1" s="6"/>
      <c r="G1" s="6"/>
      <c r="H1" s="6"/>
      <c r="I1" s="6"/>
      <c r="J1" s="7" t="s">
        <v>109</v>
      </c>
      <c r="K1" s="8" t="s">
        <v>19</v>
      </c>
    </row>
    <row r="2" spans="1:11" x14ac:dyDescent="0.25">
      <c r="A2" s="13" t="s">
        <v>117</v>
      </c>
      <c r="B2" s="13" t="s">
        <v>18</v>
      </c>
      <c r="C2" s="14">
        <v>0.42</v>
      </c>
      <c r="J2" s="13" t="s">
        <v>13</v>
      </c>
      <c r="K2" s="14">
        <v>156.16833836999996</v>
      </c>
    </row>
    <row r="3" spans="1:11" x14ac:dyDescent="0.25">
      <c r="A3" s="13" t="s">
        <v>117</v>
      </c>
      <c r="B3" s="13" t="s">
        <v>18</v>
      </c>
      <c r="C3" s="14">
        <v>0.37660000000000005</v>
      </c>
      <c r="J3" s="15" t="s">
        <v>17</v>
      </c>
      <c r="K3" s="16">
        <v>55.92503</v>
      </c>
    </row>
    <row r="4" spans="1:11" x14ac:dyDescent="0.25">
      <c r="A4" s="13" t="s">
        <v>117</v>
      </c>
      <c r="B4" s="13" t="s">
        <v>18</v>
      </c>
      <c r="C4" s="14">
        <v>1.64</v>
      </c>
      <c r="J4" s="15" t="s">
        <v>18</v>
      </c>
      <c r="K4" s="16">
        <v>493.12025592999987</v>
      </c>
    </row>
    <row r="5" spans="1:11" x14ac:dyDescent="0.25">
      <c r="A5" s="13" t="s">
        <v>117</v>
      </c>
      <c r="B5" s="13" t="s">
        <v>18</v>
      </c>
      <c r="C5" s="14">
        <v>9.4414563600000001</v>
      </c>
      <c r="J5" s="13" t="s">
        <v>25</v>
      </c>
      <c r="K5" s="14">
        <v>97.72276672000001</v>
      </c>
    </row>
    <row r="6" spans="1:11" x14ac:dyDescent="0.25">
      <c r="A6" s="13" t="s">
        <v>117</v>
      </c>
      <c r="B6" s="13" t="s">
        <v>18</v>
      </c>
      <c r="C6" s="14">
        <v>0.18673558000000001</v>
      </c>
      <c r="J6" s="13" t="s">
        <v>34</v>
      </c>
      <c r="K6" s="14">
        <v>17.97205945</v>
      </c>
    </row>
    <row r="7" spans="1:11" x14ac:dyDescent="0.25">
      <c r="A7" s="13" t="s">
        <v>117</v>
      </c>
      <c r="B7" s="13" t="s">
        <v>18</v>
      </c>
      <c r="C7" s="14">
        <v>4.30343944</v>
      </c>
    </row>
    <row r="8" spans="1:11" x14ac:dyDescent="0.25">
      <c r="A8" s="13" t="s">
        <v>117</v>
      </c>
      <c r="B8" s="13" t="s">
        <v>18</v>
      </c>
      <c r="C8" s="14">
        <v>5.4573609899999997</v>
      </c>
    </row>
    <row r="9" spans="1:11" x14ac:dyDescent="0.25">
      <c r="A9" s="13" t="s">
        <v>117</v>
      </c>
      <c r="B9" s="13" t="s">
        <v>18</v>
      </c>
      <c r="C9" s="14">
        <v>1.14054583</v>
      </c>
    </row>
    <row r="10" spans="1:11" x14ac:dyDescent="0.25">
      <c r="A10" s="13" t="s">
        <v>117</v>
      </c>
      <c r="B10" s="13" t="s">
        <v>18</v>
      </c>
      <c r="C10" s="14">
        <v>0.65206848000000006</v>
      </c>
    </row>
    <row r="11" spans="1:11" x14ac:dyDescent="0.25">
      <c r="A11" s="13" t="s">
        <v>117</v>
      </c>
      <c r="B11" s="13" t="s">
        <v>18</v>
      </c>
      <c r="C11" s="14">
        <v>7.5140010000000004</v>
      </c>
    </row>
    <row r="12" spans="1:11" x14ac:dyDescent="0.25">
      <c r="A12" s="13" t="s">
        <v>117</v>
      </c>
      <c r="B12" s="13" t="s">
        <v>18</v>
      </c>
      <c r="C12" s="14">
        <v>0.17119999999999999</v>
      </c>
    </row>
    <row r="13" spans="1:11" x14ac:dyDescent="0.25">
      <c r="A13" s="13" t="s">
        <v>117</v>
      </c>
      <c r="B13" s="13" t="s">
        <v>25</v>
      </c>
      <c r="C13" s="14">
        <v>0.47189999999999999</v>
      </c>
    </row>
    <row r="14" spans="1:11" x14ac:dyDescent="0.25">
      <c r="A14" s="13" t="s">
        <v>117</v>
      </c>
      <c r="B14" s="13" t="s">
        <v>13</v>
      </c>
      <c r="C14" s="14">
        <v>3.59</v>
      </c>
    </row>
    <row r="15" spans="1:11" x14ac:dyDescent="0.25">
      <c r="A15" s="13" t="s">
        <v>117</v>
      </c>
      <c r="B15" s="13" t="s">
        <v>25</v>
      </c>
      <c r="C15" s="14">
        <v>3.59</v>
      </c>
    </row>
    <row r="16" spans="1:11" x14ac:dyDescent="0.25">
      <c r="A16" s="13" t="s">
        <v>117</v>
      </c>
      <c r="B16" s="13" t="s">
        <v>18</v>
      </c>
      <c r="C16" s="14">
        <v>3.8575749999999999E-2</v>
      </c>
    </row>
    <row r="17" spans="1:3" x14ac:dyDescent="0.25">
      <c r="A17" s="13" t="s">
        <v>117</v>
      </c>
      <c r="B17" s="13" t="s">
        <v>18</v>
      </c>
      <c r="C17" s="14">
        <v>2.22013792</v>
      </c>
    </row>
    <row r="18" spans="1:3" x14ac:dyDescent="0.25">
      <c r="A18" s="13" t="s">
        <v>117</v>
      </c>
      <c r="B18" s="13" t="s">
        <v>18</v>
      </c>
      <c r="C18" s="14">
        <v>5.9049999999999998E-2</v>
      </c>
    </row>
    <row r="19" spans="1:3" x14ac:dyDescent="0.25">
      <c r="A19" s="13" t="s">
        <v>117</v>
      </c>
      <c r="B19" s="13" t="s">
        <v>13</v>
      </c>
      <c r="C19" s="14">
        <v>0.31637999999999999</v>
      </c>
    </row>
    <row r="20" spans="1:3" x14ac:dyDescent="0.25">
      <c r="A20" s="13" t="s">
        <v>117</v>
      </c>
      <c r="B20" s="13" t="s">
        <v>18</v>
      </c>
      <c r="C20" s="14">
        <v>0.47189999999999999</v>
      </c>
    </row>
    <row r="21" spans="1:3" x14ac:dyDescent="0.25">
      <c r="A21" s="13" t="s">
        <v>117</v>
      </c>
      <c r="B21" s="13" t="s">
        <v>18</v>
      </c>
      <c r="C21" s="14">
        <v>3.59</v>
      </c>
    </row>
    <row r="22" spans="1:3" x14ac:dyDescent="0.25">
      <c r="A22" s="13" t="s">
        <v>117</v>
      </c>
      <c r="B22" s="13" t="s">
        <v>13</v>
      </c>
      <c r="C22" s="14">
        <v>0.30599999999999999</v>
      </c>
    </row>
    <row r="23" spans="1:3" x14ac:dyDescent="0.25">
      <c r="A23" s="13" t="s">
        <v>117</v>
      </c>
      <c r="B23" s="13" t="s">
        <v>13</v>
      </c>
      <c r="C23" s="14">
        <v>0.128</v>
      </c>
    </row>
    <row r="24" spans="1:3" x14ac:dyDescent="0.25">
      <c r="A24" s="13" t="s">
        <v>117</v>
      </c>
      <c r="B24" s="13" t="s">
        <v>13</v>
      </c>
      <c r="C24" s="14">
        <v>0.128</v>
      </c>
    </row>
    <row r="25" spans="1:3" x14ac:dyDescent="0.25">
      <c r="A25" s="13" t="s">
        <v>117</v>
      </c>
      <c r="B25" s="13" t="s">
        <v>18</v>
      </c>
      <c r="C25" s="14">
        <v>1.2544999999999999</v>
      </c>
    </row>
    <row r="26" spans="1:3" x14ac:dyDescent="0.25">
      <c r="A26" s="13" t="s">
        <v>117</v>
      </c>
      <c r="B26" s="13" t="s">
        <v>18</v>
      </c>
      <c r="C26" s="14">
        <v>5.07</v>
      </c>
    </row>
    <row r="27" spans="1:3" x14ac:dyDescent="0.25">
      <c r="A27" s="13" t="s">
        <v>117</v>
      </c>
      <c r="B27" s="13" t="s">
        <v>18</v>
      </c>
      <c r="C27" s="14">
        <v>0.12</v>
      </c>
    </row>
    <row r="28" spans="1:3" x14ac:dyDescent="0.25">
      <c r="A28" s="13" t="s">
        <v>117</v>
      </c>
      <c r="B28" s="13" t="s">
        <v>34</v>
      </c>
      <c r="C28" s="14">
        <v>6.0251080000000004</v>
      </c>
    </row>
    <row r="29" spans="1:3" x14ac:dyDescent="0.25">
      <c r="A29" s="13" t="s">
        <v>117</v>
      </c>
      <c r="B29" s="13" t="s">
        <v>34</v>
      </c>
      <c r="C29" s="14">
        <v>8.0250000000000002E-2</v>
      </c>
    </row>
    <row r="30" spans="1:3" x14ac:dyDescent="0.25">
      <c r="A30" s="13" t="s">
        <v>117</v>
      </c>
      <c r="B30" s="13" t="s">
        <v>18</v>
      </c>
      <c r="C30" s="14">
        <v>2.9</v>
      </c>
    </row>
    <row r="31" spans="1:3" x14ac:dyDescent="0.25">
      <c r="A31" s="13" t="s">
        <v>117</v>
      </c>
      <c r="B31" s="13" t="s">
        <v>18</v>
      </c>
      <c r="C31" s="14">
        <v>0.60799999999999998</v>
      </c>
    </row>
    <row r="32" spans="1:3" x14ac:dyDescent="0.25">
      <c r="A32" s="13" t="s">
        <v>117</v>
      </c>
      <c r="B32" s="13" t="s">
        <v>13</v>
      </c>
      <c r="C32" s="14">
        <v>0.48399999999999999</v>
      </c>
    </row>
    <row r="33" spans="1:3" x14ac:dyDescent="0.25">
      <c r="A33" s="13" t="s">
        <v>117</v>
      </c>
      <c r="B33" s="13" t="s">
        <v>18</v>
      </c>
      <c r="C33" s="14">
        <v>0.196496</v>
      </c>
    </row>
    <row r="34" spans="1:3" x14ac:dyDescent="0.25">
      <c r="A34" s="13" t="s">
        <v>117</v>
      </c>
      <c r="B34" s="13" t="s">
        <v>18</v>
      </c>
      <c r="C34" s="14">
        <v>0.48399999999999999</v>
      </c>
    </row>
    <row r="35" spans="1:3" x14ac:dyDescent="0.25">
      <c r="A35" s="13" t="s">
        <v>117</v>
      </c>
      <c r="B35" s="13" t="s">
        <v>18</v>
      </c>
      <c r="C35" s="14">
        <v>0.30599999999999999</v>
      </c>
    </row>
    <row r="36" spans="1:3" x14ac:dyDescent="0.25">
      <c r="A36" s="13" t="s">
        <v>117</v>
      </c>
      <c r="B36" s="13" t="s">
        <v>18</v>
      </c>
      <c r="C36" s="14">
        <v>0.64</v>
      </c>
    </row>
    <row r="37" spans="1:3" x14ac:dyDescent="0.25">
      <c r="A37" s="13" t="s">
        <v>117</v>
      </c>
      <c r="B37" s="13" t="s">
        <v>18</v>
      </c>
      <c r="C37" s="14">
        <v>0.128</v>
      </c>
    </row>
    <row r="38" spans="1:3" x14ac:dyDescent="0.25">
      <c r="A38" s="13" t="s">
        <v>117</v>
      </c>
      <c r="B38" s="13" t="s">
        <v>18</v>
      </c>
      <c r="C38" s="14">
        <v>0.31637999999999999</v>
      </c>
    </row>
    <row r="39" spans="1:3" x14ac:dyDescent="0.25">
      <c r="A39" s="13" t="s">
        <v>117</v>
      </c>
      <c r="B39" s="13" t="s">
        <v>18</v>
      </c>
      <c r="C39" s="14">
        <v>0.95</v>
      </c>
    </row>
    <row r="40" spans="1:3" x14ac:dyDescent="0.25">
      <c r="A40" s="13" t="s">
        <v>117</v>
      </c>
      <c r="B40" s="13" t="s">
        <v>34</v>
      </c>
      <c r="C40" s="14">
        <v>11.566959580000001</v>
      </c>
    </row>
    <row r="41" spans="1:3" x14ac:dyDescent="0.25">
      <c r="A41" s="13" t="s">
        <v>117</v>
      </c>
      <c r="B41" s="13" t="s">
        <v>34</v>
      </c>
      <c r="C41" s="14">
        <v>0.26932186999999996</v>
      </c>
    </row>
    <row r="42" spans="1:3" x14ac:dyDescent="0.25">
      <c r="A42" s="13" t="s">
        <v>117</v>
      </c>
      <c r="B42" s="13" t="s">
        <v>13</v>
      </c>
      <c r="C42" s="14">
        <v>0.75</v>
      </c>
    </row>
    <row r="43" spans="1:3" x14ac:dyDescent="0.25">
      <c r="A43" s="13" t="s">
        <v>117</v>
      </c>
      <c r="B43" s="13" t="s">
        <v>18</v>
      </c>
      <c r="C43" s="14">
        <v>11.566959580000001</v>
      </c>
    </row>
    <row r="44" spans="1:3" x14ac:dyDescent="0.25">
      <c r="A44" s="13" t="s">
        <v>117</v>
      </c>
      <c r="B44" s="13" t="s">
        <v>18</v>
      </c>
      <c r="C44" s="14">
        <v>0.26932186999999996</v>
      </c>
    </row>
    <row r="45" spans="1:3" x14ac:dyDescent="0.25">
      <c r="A45" s="13" t="s">
        <v>117</v>
      </c>
      <c r="B45" s="13" t="s">
        <v>13</v>
      </c>
      <c r="C45" s="14">
        <v>1.9</v>
      </c>
    </row>
    <row r="46" spans="1:3" x14ac:dyDescent="0.25">
      <c r="A46" s="13" t="s">
        <v>117</v>
      </c>
      <c r="B46" s="13" t="s">
        <v>18</v>
      </c>
      <c r="C46" s="14">
        <v>1.9</v>
      </c>
    </row>
    <row r="47" spans="1:3" x14ac:dyDescent="0.25">
      <c r="A47" s="13" t="s">
        <v>117</v>
      </c>
      <c r="B47" s="13" t="s">
        <v>18</v>
      </c>
      <c r="C47" s="14">
        <v>0.3</v>
      </c>
    </row>
    <row r="48" spans="1:3" x14ac:dyDescent="0.25">
      <c r="A48" s="13" t="s">
        <v>117</v>
      </c>
      <c r="B48" s="13" t="s">
        <v>18</v>
      </c>
      <c r="C48" s="14">
        <v>0.13440000000000002</v>
      </c>
    </row>
    <row r="49" spans="1:3" x14ac:dyDescent="0.25">
      <c r="A49" s="13" t="s">
        <v>117</v>
      </c>
      <c r="B49" s="13" t="s">
        <v>13</v>
      </c>
      <c r="C49" s="14">
        <v>6.6</v>
      </c>
    </row>
    <row r="50" spans="1:3" x14ac:dyDescent="0.25">
      <c r="A50" s="13" t="s">
        <v>117</v>
      </c>
      <c r="B50" s="13" t="s">
        <v>18</v>
      </c>
      <c r="C50" s="14">
        <v>1.7247180900000001</v>
      </c>
    </row>
    <row r="51" spans="1:3" x14ac:dyDescent="0.25">
      <c r="A51" s="13" t="s">
        <v>117</v>
      </c>
      <c r="B51" s="13" t="s">
        <v>25</v>
      </c>
      <c r="C51" s="14">
        <v>5.95</v>
      </c>
    </row>
    <row r="52" spans="1:3" x14ac:dyDescent="0.25">
      <c r="A52" s="13" t="s">
        <v>117</v>
      </c>
      <c r="B52" s="13" t="s">
        <v>13</v>
      </c>
      <c r="C52" s="14">
        <v>5.95</v>
      </c>
    </row>
    <row r="53" spans="1:3" x14ac:dyDescent="0.25">
      <c r="A53" s="13" t="s">
        <v>117</v>
      </c>
      <c r="B53" s="13" t="s">
        <v>25</v>
      </c>
      <c r="C53" s="14">
        <v>5.95</v>
      </c>
    </row>
    <row r="54" spans="1:3" x14ac:dyDescent="0.25">
      <c r="A54" s="13" t="s">
        <v>117</v>
      </c>
      <c r="B54" s="13" t="s">
        <v>18</v>
      </c>
      <c r="C54" s="14">
        <v>0.15381</v>
      </c>
    </row>
    <row r="55" spans="1:3" x14ac:dyDescent="0.25">
      <c r="A55" s="13" t="s">
        <v>117</v>
      </c>
      <c r="B55" s="13" t="s">
        <v>18</v>
      </c>
      <c r="C55" s="14">
        <v>1.2498699999999998</v>
      </c>
    </row>
    <row r="56" spans="1:3" x14ac:dyDescent="0.25">
      <c r="A56" s="13" t="s">
        <v>117</v>
      </c>
      <c r="B56" s="13" t="s">
        <v>18</v>
      </c>
      <c r="C56" s="14">
        <v>2.5680000000000001E-2</v>
      </c>
    </row>
    <row r="57" spans="1:3" x14ac:dyDescent="0.25">
      <c r="A57" s="13" t="s">
        <v>117</v>
      </c>
      <c r="B57" s="13" t="s">
        <v>18</v>
      </c>
      <c r="C57" s="14">
        <v>0.44</v>
      </c>
    </row>
    <row r="58" spans="1:3" x14ac:dyDescent="0.25">
      <c r="A58" s="13" t="s">
        <v>117</v>
      </c>
      <c r="B58" s="13" t="s">
        <v>13</v>
      </c>
      <c r="C58" s="14">
        <v>2.9039999999999999</v>
      </c>
    </row>
    <row r="59" spans="1:3" x14ac:dyDescent="0.25">
      <c r="A59" s="13" t="s">
        <v>117</v>
      </c>
      <c r="B59" s="13" t="s">
        <v>13</v>
      </c>
      <c r="C59" s="14">
        <v>2.9039999999999999</v>
      </c>
    </row>
    <row r="60" spans="1:3" x14ac:dyDescent="0.25">
      <c r="A60" s="13" t="s">
        <v>117</v>
      </c>
      <c r="B60" s="13" t="s">
        <v>13</v>
      </c>
      <c r="C60" s="14">
        <v>6.6559994399999995</v>
      </c>
    </row>
    <row r="61" spans="1:3" x14ac:dyDescent="0.25">
      <c r="A61" s="13" t="s">
        <v>117</v>
      </c>
      <c r="B61" s="13" t="s">
        <v>18</v>
      </c>
      <c r="C61" s="14">
        <v>0.81501000000000001</v>
      </c>
    </row>
    <row r="62" spans="1:3" x14ac:dyDescent="0.25">
      <c r="A62" s="13" t="s">
        <v>117</v>
      </c>
      <c r="B62" s="13" t="s">
        <v>18</v>
      </c>
      <c r="C62" s="14">
        <v>1.286</v>
      </c>
    </row>
    <row r="63" spans="1:3" x14ac:dyDescent="0.25">
      <c r="A63" s="13" t="s">
        <v>117</v>
      </c>
      <c r="B63" s="13" t="s">
        <v>18</v>
      </c>
      <c r="C63" s="14">
        <v>1.125</v>
      </c>
    </row>
    <row r="64" spans="1:3" x14ac:dyDescent="0.25">
      <c r="A64" s="13" t="s">
        <v>117</v>
      </c>
      <c r="B64" s="13" t="s">
        <v>18</v>
      </c>
      <c r="C64" s="14">
        <v>0.06</v>
      </c>
    </row>
    <row r="65" spans="1:3" x14ac:dyDescent="0.25">
      <c r="A65" s="13" t="s">
        <v>117</v>
      </c>
      <c r="B65" s="13" t="s">
        <v>25</v>
      </c>
      <c r="C65" s="14">
        <v>5.95</v>
      </c>
    </row>
    <row r="66" spans="1:3" x14ac:dyDescent="0.25">
      <c r="A66" s="13" t="s">
        <v>117</v>
      </c>
      <c r="B66" s="13" t="s">
        <v>18</v>
      </c>
      <c r="C66" s="14">
        <v>2.4E-2</v>
      </c>
    </row>
    <row r="67" spans="1:3" x14ac:dyDescent="0.25">
      <c r="A67" s="13" t="s">
        <v>117</v>
      </c>
      <c r="B67" s="13" t="s">
        <v>18</v>
      </c>
      <c r="C67" s="14">
        <v>1.2E-2</v>
      </c>
    </row>
    <row r="68" spans="1:3" x14ac:dyDescent="0.25">
      <c r="A68" s="13" t="s">
        <v>117</v>
      </c>
      <c r="B68" s="13" t="s">
        <v>18</v>
      </c>
      <c r="C68" s="14">
        <v>0.34799999999999998</v>
      </c>
    </row>
    <row r="69" spans="1:3" x14ac:dyDescent="0.25">
      <c r="A69" s="13" t="s">
        <v>117</v>
      </c>
      <c r="B69" s="13" t="s">
        <v>18</v>
      </c>
      <c r="C69" s="14">
        <v>0.06</v>
      </c>
    </row>
    <row r="70" spans="1:3" x14ac:dyDescent="0.25">
      <c r="A70" s="13" t="s">
        <v>117</v>
      </c>
      <c r="B70" s="13" t="s">
        <v>18</v>
      </c>
      <c r="C70" s="14">
        <v>5.95</v>
      </c>
    </row>
    <row r="71" spans="1:3" x14ac:dyDescent="0.25">
      <c r="A71" s="13" t="s">
        <v>117</v>
      </c>
      <c r="B71" s="13" t="s">
        <v>13</v>
      </c>
      <c r="C71" s="14">
        <v>1.3100032000000001</v>
      </c>
    </row>
    <row r="72" spans="1:3" x14ac:dyDescent="0.25">
      <c r="A72" s="13" t="s">
        <v>117</v>
      </c>
      <c r="B72" s="13" t="s">
        <v>18</v>
      </c>
      <c r="C72" s="14">
        <v>0.51519999999999999</v>
      </c>
    </row>
    <row r="73" spans="1:3" x14ac:dyDescent="0.25">
      <c r="A73" s="13" t="s">
        <v>117</v>
      </c>
      <c r="B73" s="13" t="s">
        <v>18</v>
      </c>
      <c r="C73" s="14">
        <v>3.27</v>
      </c>
    </row>
    <row r="74" spans="1:3" x14ac:dyDescent="0.25">
      <c r="A74" s="13" t="s">
        <v>117</v>
      </c>
      <c r="B74" s="13" t="s">
        <v>18</v>
      </c>
      <c r="C74" s="14">
        <v>6.9000000000000006E-2</v>
      </c>
    </row>
    <row r="75" spans="1:3" x14ac:dyDescent="0.25">
      <c r="A75" s="13" t="s">
        <v>117</v>
      </c>
      <c r="B75" s="13" t="s">
        <v>18</v>
      </c>
      <c r="C75" s="14">
        <v>7</v>
      </c>
    </row>
    <row r="76" spans="1:3" x14ac:dyDescent="0.25">
      <c r="A76" s="13" t="s">
        <v>117</v>
      </c>
      <c r="B76" s="13" t="s">
        <v>13</v>
      </c>
      <c r="C76" s="14">
        <v>6.42</v>
      </c>
    </row>
    <row r="77" spans="1:3" x14ac:dyDescent="0.25">
      <c r="A77" s="13" t="s">
        <v>117</v>
      </c>
      <c r="B77" s="13" t="s">
        <v>13</v>
      </c>
      <c r="C77" s="14">
        <v>5.3574990200000006</v>
      </c>
    </row>
    <row r="78" spans="1:3" x14ac:dyDescent="0.25">
      <c r="A78" s="13" t="s">
        <v>117</v>
      </c>
      <c r="B78" s="13" t="s">
        <v>18</v>
      </c>
      <c r="C78" s="14">
        <v>1.452</v>
      </c>
    </row>
    <row r="79" spans="1:3" x14ac:dyDescent="0.25">
      <c r="A79" s="13" t="s">
        <v>117</v>
      </c>
      <c r="B79" s="13" t="s">
        <v>18</v>
      </c>
      <c r="C79" s="14">
        <v>1.452</v>
      </c>
    </row>
    <row r="80" spans="1:3" x14ac:dyDescent="0.25">
      <c r="A80" s="13" t="s">
        <v>117</v>
      </c>
      <c r="B80" s="13" t="s">
        <v>13</v>
      </c>
      <c r="C80" s="14">
        <v>0.35399999999999998</v>
      </c>
    </row>
    <row r="81" spans="1:3" x14ac:dyDescent="0.25">
      <c r="A81" s="13" t="s">
        <v>117</v>
      </c>
      <c r="B81" s="13" t="s">
        <v>13</v>
      </c>
      <c r="C81" s="14">
        <v>1.3100032000000001</v>
      </c>
    </row>
    <row r="82" spans="1:3" x14ac:dyDescent="0.25">
      <c r="A82" s="13" t="s">
        <v>117</v>
      </c>
      <c r="B82" s="13" t="s">
        <v>13</v>
      </c>
      <c r="C82" s="14">
        <v>0.35399999999999998</v>
      </c>
    </row>
    <row r="83" spans="1:3" x14ac:dyDescent="0.25">
      <c r="A83" s="13" t="s">
        <v>117</v>
      </c>
      <c r="B83" s="13" t="s">
        <v>25</v>
      </c>
      <c r="C83" s="14">
        <v>0.36</v>
      </c>
    </row>
    <row r="84" spans="1:3" x14ac:dyDescent="0.25">
      <c r="A84" s="13" t="s">
        <v>117</v>
      </c>
      <c r="B84" s="13" t="s">
        <v>13</v>
      </c>
      <c r="C84" s="14">
        <v>0.35399999999999998</v>
      </c>
    </row>
    <row r="85" spans="1:3" x14ac:dyDescent="0.25">
      <c r="A85" s="13" t="s">
        <v>117</v>
      </c>
      <c r="B85" s="13" t="s">
        <v>18</v>
      </c>
      <c r="C85" s="14">
        <v>0.3</v>
      </c>
    </row>
    <row r="86" spans="1:3" x14ac:dyDescent="0.25">
      <c r="A86" s="13" t="s">
        <v>117</v>
      </c>
      <c r="B86" s="13" t="s">
        <v>18</v>
      </c>
      <c r="C86" s="14">
        <v>1.3100032000000001</v>
      </c>
    </row>
    <row r="87" spans="1:3" x14ac:dyDescent="0.25">
      <c r="A87" s="13" t="s">
        <v>117</v>
      </c>
      <c r="B87" s="13" t="s">
        <v>18</v>
      </c>
      <c r="C87" s="14">
        <v>0.36</v>
      </c>
    </row>
    <row r="88" spans="1:3" x14ac:dyDescent="0.25">
      <c r="A88" s="13" t="s">
        <v>117</v>
      </c>
      <c r="B88" s="13" t="s">
        <v>34</v>
      </c>
      <c r="C88" s="14">
        <v>3.0420000000000003E-2</v>
      </c>
    </row>
    <row r="89" spans="1:3" x14ac:dyDescent="0.25">
      <c r="A89" s="13" t="s">
        <v>117</v>
      </c>
      <c r="B89" s="13" t="s">
        <v>18</v>
      </c>
      <c r="C89" s="14">
        <v>6.6559994399999995</v>
      </c>
    </row>
    <row r="90" spans="1:3" x14ac:dyDescent="0.25">
      <c r="A90" s="13" t="s">
        <v>117</v>
      </c>
      <c r="B90" s="13" t="s">
        <v>18</v>
      </c>
      <c r="C90" s="14">
        <v>0.06</v>
      </c>
    </row>
    <row r="91" spans="1:3" x14ac:dyDescent="0.25">
      <c r="A91" s="13" t="s">
        <v>117</v>
      </c>
      <c r="B91" s="13" t="s">
        <v>18</v>
      </c>
      <c r="C91" s="14">
        <v>1.9</v>
      </c>
    </row>
    <row r="92" spans="1:3" x14ac:dyDescent="0.25">
      <c r="A92" s="13" t="s">
        <v>117</v>
      </c>
      <c r="B92" s="13" t="s">
        <v>18</v>
      </c>
      <c r="C92" s="14">
        <v>1</v>
      </c>
    </row>
    <row r="93" spans="1:3" x14ac:dyDescent="0.25">
      <c r="A93" s="13" t="s">
        <v>117</v>
      </c>
      <c r="B93" s="13" t="s">
        <v>25</v>
      </c>
      <c r="C93" s="14">
        <v>3.1315300000000001</v>
      </c>
    </row>
    <row r="94" spans="1:3" x14ac:dyDescent="0.25">
      <c r="A94" s="13" t="s">
        <v>117</v>
      </c>
      <c r="B94" s="13" t="s">
        <v>18</v>
      </c>
      <c r="C94" s="14">
        <v>0.35399999999999998</v>
      </c>
    </row>
    <row r="95" spans="1:3" x14ac:dyDescent="0.25">
      <c r="A95" s="13" t="s">
        <v>117</v>
      </c>
      <c r="B95" s="13" t="s">
        <v>25</v>
      </c>
      <c r="C95" s="14">
        <v>0.22</v>
      </c>
    </row>
    <row r="96" spans="1:3" x14ac:dyDescent="0.25">
      <c r="A96" s="13" t="s">
        <v>117</v>
      </c>
      <c r="B96" s="13" t="s">
        <v>18</v>
      </c>
      <c r="C96" s="14">
        <v>3.1315300000000001</v>
      </c>
    </row>
    <row r="97" spans="1:3" x14ac:dyDescent="0.25">
      <c r="A97" s="13" t="s">
        <v>117</v>
      </c>
      <c r="B97" s="13" t="s">
        <v>25</v>
      </c>
      <c r="C97" s="14">
        <v>14.6</v>
      </c>
    </row>
    <row r="98" spans="1:3" x14ac:dyDescent="0.25">
      <c r="A98" s="13" t="s">
        <v>117</v>
      </c>
      <c r="B98" s="13" t="s">
        <v>18</v>
      </c>
      <c r="C98" s="14">
        <v>0.122046</v>
      </c>
    </row>
    <row r="99" spans="1:3" x14ac:dyDescent="0.25">
      <c r="A99" s="13" t="s">
        <v>117</v>
      </c>
      <c r="B99" s="13" t="s">
        <v>18</v>
      </c>
      <c r="C99" s="14">
        <v>0.22</v>
      </c>
    </row>
    <row r="100" spans="1:3" x14ac:dyDescent="0.25">
      <c r="A100" s="13" t="s">
        <v>117</v>
      </c>
      <c r="B100" s="13" t="s">
        <v>13</v>
      </c>
      <c r="C100" s="14">
        <v>1.3543900000000002</v>
      </c>
    </row>
    <row r="101" spans="1:3" x14ac:dyDescent="0.25">
      <c r="A101" s="13" t="s">
        <v>117</v>
      </c>
      <c r="B101" s="13" t="s">
        <v>18</v>
      </c>
      <c r="C101" s="14">
        <v>0.14000000000000001</v>
      </c>
    </row>
    <row r="102" spans="1:3" x14ac:dyDescent="0.25">
      <c r="A102" s="13" t="s">
        <v>117</v>
      </c>
      <c r="B102" s="13" t="s">
        <v>18</v>
      </c>
      <c r="C102" s="14">
        <v>5.6667700000000005</v>
      </c>
    </row>
    <row r="103" spans="1:3" x14ac:dyDescent="0.25">
      <c r="A103" s="13" t="s">
        <v>117</v>
      </c>
      <c r="B103" s="13" t="s">
        <v>18</v>
      </c>
      <c r="C103" s="14">
        <v>6.2</v>
      </c>
    </row>
    <row r="104" spans="1:3" x14ac:dyDescent="0.25">
      <c r="A104" s="13" t="s">
        <v>117</v>
      </c>
      <c r="B104" s="13" t="s">
        <v>18</v>
      </c>
      <c r="C104" s="14">
        <v>1</v>
      </c>
    </row>
    <row r="105" spans="1:3" x14ac:dyDescent="0.25">
      <c r="A105" s="13" t="s">
        <v>117</v>
      </c>
      <c r="B105" s="13" t="s">
        <v>13</v>
      </c>
      <c r="C105" s="14">
        <v>0.32800000000000001</v>
      </c>
    </row>
    <row r="106" spans="1:3" x14ac:dyDescent="0.25">
      <c r="A106" s="13" t="s">
        <v>117</v>
      </c>
      <c r="B106" s="13" t="s">
        <v>13</v>
      </c>
      <c r="C106" s="14">
        <v>0.08</v>
      </c>
    </row>
    <row r="107" spans="1:3" x14ac:dyDescent="0.25">
      <c r="A107" s="13" t="s">
        <v>117</v>
      </c>
      <c r="B107" s="13" t="s">
        <v>18</v>
      </c>
      <c r="C107" s="14">
        <v>1.3543900000000002</v>
      </c>
    </row>
    <row r="108" spans="1:3" x14ac:dyDescent="0.25">
      <c r="A108" s="13" t="s">
        <v>117</v>
      </c>
      <c r="B108" s="13" t="s">
        <v>18</v>
      </c>
      <c r="C108" s="14">
        <v>11.8</v>
      </c>
    </row>
    <row r="109" spans="1:3" x14ac:dyDescent="0.25">
      <c r="A109" s="13" t="s">
        <v>117</v>
      </c>
      <c r="B109" s="13" t="s">
        <v>17</v>
      </c>
      <c r="C109" s="14">
        <v>0.28000000000000003</v>
      </c>
    </row>
    <row r="110" spans="1:3" x14ac:dyDescent="0.25">
      <c r="A110" s="13" t="s">
        <v>117</v>
      </c>
      <c r="B110" s="13" t="s">
        <v>18</v>
      </c>
      <c r="C110" s="14">
        <v>3.9641621599999999</v>
      </c>
    </row>
    <row r="111" spans="1:3" x14ac:dyDescent="0.25">
      <c r="A111" s="13" t="s">
        <v>117</v>
      </c>
      <c r="B111" s="13" t="s">
        <v>18</v>
      </c>
      <c r="C111" s="14">
        <v>0.12009980000000001</v>
      </c>
    </row>
    <row r="112" spans="1:3" x14ac:dyDescent="0.25">
      <c r="A112" s="13" t="s">
        <v>117</v>
      </c>
      <c r="B112" s="13" t="s">
        <v>18</v>
      </c>
      <c r="C112" s="14">
        <v>0.31</v>
      </c>
    </row>
    <row r="113" spans="1:3" x14ac:dyDescent="0.25">
      <c r="A113" s="13" t="s">
        <v>117</v>
      </c>
      <c r="B113" s="13" t="s">
        <v>18</v>
      </c>
      <c r="C113" s="14">
        <v>7.4999999999999997E-3</v>
      </c>
    </row>
    <row r="114" spans="1:3" x14ac:dyDescent="0.25">
      <c r="A114" s="13" t="s">
        <v>117</v>
      </c>
      <c r="B114" s="13" t="s">
        <v>13</v>
      </c>
      <c r="C114" s="14">
        <v>1.2</v>
      </c>
    </row>
    <row r="115" spans="1:3" x14ac:dyDescent="0.25">
      <c r="A115" s="13" t="s">
        <v>117</v>
      </c>
      <c r="B115" s="13" t="s">
        <v>17</v>
      </c>
      <c r="C115" s="14">
        <v>1.2</v>
      </c>
    </row>
    <row r="116" spans="1:3" x14ac:dyDescent="0.25">
      <c r="A116" s="13" t="s">
        <v>117</v>
      </c>
      <c r="B116" s="13" t="s">
        <v>13</v>
      </c>
      <c r="C116" s="14">
        <v>1.38</v>
      </c>
    </row>
    <row r="117" spans="1:3" x14ac:dyDescent="0.25">
      <c r="A117" s="13" t="s">
        <v>117</v>
      </c>
      <c r="B117" s="13" t="s">
        <v>17</v>
      </c>
      <c r="C117" s="14">
        <v>1.38</v>
      </c>
    </row>
    <row r="118" spans="1:3" x14ac:dyDescent="0.25">
      <c r="A118" s="13" t="s">
        <v>117</v>
      </c>
      <c r="B118" s="13" t="s">
        <v>18</v>
      </c>
      <c r="C118" s="14">
        <v>1.0036</v>
      </c>
    </row>
    <row r="119" spans="1:3" x14ac:dyDescent="0.25">
      <c r="A119" s="13" t="s">
        <v>117</v>
      </c>
      <c r="B119" s="13" t="s">
        <v>18</v>
      </c>
      <c r="C119" s="14">
        <v>0.17</v>
      </c>
    </row>
    <row r="120" spans="1:3" x14ac:dyDescent="0.25">
      <c r="A120" s="13" t="s">
        <v>117</v>
      </c>
      <c r="B120" s="13" t="s">
        <v>13</v>
      </c>
      <c r="C120" s="14">
        <v>7.6</v>
      </c>
    </row>
    <row r="121" spans="1:3" x14ac:dyDescent="0.25">
      <c r="A121" s="13" t="s">
        <v>117</v>
      </c>
      <c r="B121" s="13" t="s">
        <v>18</v>
      </c>
      <c r="C121" s="14">
        <v>2.23E-2</v>
      </c>
    </row>
    <row r="122" spans="1:3" x14ac:dyDescent="0.25">
      <c r="A122" s="13" t="s">
        <v>117</v>
      </c>
      <c r="B122" s="13" t="s">
        <v>18</v>
      </c>
      <c r="C122" s="14">
        <v>0.28000000000000003</v>
      </c>
    </row>
    <row r="123" spans="1:3" x14ac:dyDescent="0.25">
      <c r="A123" s="13" t="s">
        <v>117</v>
      </c>
      <c r="B123" s="13" t="s">
        <v>13</v>
      </c>
      <c r="C123" s="14">
        <v>0.7</v>
      </c>
    </row>
    <row r="124" spans="1:3" x14ac:dyDescent="0.25">
      <c r="A124" s="13" t="s">
        <v>117</v>
      </c>
      <c r="B124" s="13" t="s">
        <v>18</v>
      </c>
      <c r="C124" s="14">
        <v>0.32800000000000001</v>
      </c>
    </row>
    <row r="125" spans="1:3" x14ac:dyDescent="0.25">
      <c r="A125" s="13" t="s">
        <v>117</v>
      </c>
      <c r="B125" s="13" t="s">
        <v>18</v>
      </c>
      <c r="C125" s="14">
        <v>0.08</v>
      </c>
    </row>
    <row r="126" spans="1:3" x14ac:dyDescent="0.25">
      <c r="A126" s="13" t="s">
        <v>117</v>
      </c>
      <c r="B126" s="13" t="s">
        <v>18</v>
      </c>
      <c r="C126" s="14">
        <v>0.314</v>
      </c>
    </row>
    <row r="127" spans="1:3" x14ac:dyDescent="0.25">
      <c r="A127" s="13" t="s">
        <v>117</v>
      </c>
      <c r="B127" s="13" t="s">
        <v>25</v>
      </c>
      <c r="C127" s="14">
        <v>1.3260000000000001</v>
      </c>
    </row>
    <row r="128" spans="1:3" x14ac:dyDescent="0.25">
      <c r="A128" s="13" t="s">
        <v>117</v>
      </c>
      <c r="B128" s="13" t="s">
        <v>25</v>
      </c>
      <c r="C128" s="14">
        <v>3.7147199999999998</v>
      </c>
    </row>
    <row r="129" spans="1:3" x14ac:dyDescent="0.25">
      <c r="A129" s="13" t="s">
        <v>117</v>
      </c>
      <c r="B129" s="13" t="s">
        <v>18</v>
      </c>
      <c r="C129" s="14">
        <v>2.7</v>
      </c>
    </row>
    <row r="130" spans="1:3" x14ac:dyDescent="0.25">
      <c r="A130" s="13" t="s">
        <v>117</v>
      </c>
      <c r="B130" s="13" t="s">
        <v>18</v>
      </c>
      <c r="C130" s="14">
        <v>4.2677359900000003</v>
      </c>
    </row>
    <row r="131" spans="1:3" x14ac:dyDescent="0.25">
      <c r="A131" s="13" t="s">
        <v>117</v>
      </c>
      <c r="B131" s="13" t="s">
        <v>18</v>
      </c>
      <c r="C131" s="14">
        <v>1.1435499</v>
      </c>
    </row>
    <row r="132" spans="1:3" x14ac:dyDescent="0.25">
      <c r="A132" s="13" t="s">
        <v>117</v>
      </c>
      <c r="B132" s="13" t="s">
        <v>13</v>
      </c>
      <c r="C132" s="14">
        <v>0.7</v>
      </c>
    </row>
    <row r="133" spans="1:3" x14ac:dyDescent="0.25">
      <c r="A133" s="13" t="s">
        <v>117</v>
      </c>
      <c r="B133" s="13" t="s">
        <v>18</v>
      </c>
      <c r="C133" s="14">
        <v>0.16664999999999999</v>
      </c>
    </row>
    <row r="134" spans="1:3" x14ac:dyDescent="0.25">
      <c r="A134" s="13" t="s">
        <v>117</v>
      </c>
      <c r="B134" s="13" t="s">
        <v>18</v>
      </c>
      <c r="C134" s="14">
        <v>0.7</v>
      </c>
    </row>
    <row r="135" spans="1:3" x14ac:dyDescent="0.25">
      <c r="A135" s="13" t="s">
        <v>117</v>
      </c>
      <c r="B135" s="13" t="s">
        <v>18</v>
      </c>
      <c r="C135" s="14">
        <v>1.3260000000000001</v>
      </c>
    </row>
    <row r="136" spans="1:3" x14ac:dyDescent="0.25">
      <c r="A136" s="13" t="s">
        <v>117</v>
      </c>
      <c r="B136" s="13" t="s">
        <v>18</v>
      </c>
      <c r="C136" s="14">
        <v>3.7147199999999998</v>
      </c>
    </row>
    <row r="137" spans="1:3" x14ac:dyDescent="0.25">
      <c r="A137" s="13" t="s">
        <v>117</v>
      </c>
      <c r="B137" s="13" t="s">
        <v>13</v>
      </c>
      <c r="C137" s="14">
        <v>0.1</v>
      </c>
    </row>
    <row r="138" spans="1:3" x14ac:dyDescent="0.25">
      <c r="A138" s="13" t="s">
        <v>117</v>
      </c>
      <c r="B138" s="13" t="s">
        <v>18</v>
      </c>
      <c r="C138" s="14">
        <v>3.0420000000000003E-2</v>
      </c>
    </row>
    <row r="139" spans="1:3" x14ac:dyDescent="0.25">
      <c r="A139" s="13" t="s">
        <v>117</v>
      </c>
      <c r="B139" s="13" t="s">
        <v>13</v>
      </c>
      <c r="C139" s="14">
        <v>0.1</v>
      </c>
    </row>
    <row r="140" spans="1:3" x14ac:dyDescent="0.25">
      <c r="A140" s="13" t="s">
        <v>117</v>
      </c>
      <c r="B140" s="13" t="s">
        <v>18</v>
      </c>
      <c r="C140" s="14">
        <v>0.28199999999999997</v>
      </c>
    </row>
    <row r="141" spans="1:3" x14ac:dyDescent="0.25">
      <c r="A141" s="13" t="s">
        <v>117</v>
      </c>
      <c r="B141" s="13" t="s">
        <v>18</v>
      </c>
      <c r="C141" s="14">
        <v>0.1792</v>
      </c>
    </row>
    <row r="142" spans="1:3" x14ac:dyDescent="0.25">
      <c r="A142" s="13" t="s">
        <v>117</v>
      </c>
      <c r="B142" s="13" t="s">
        <v>18</v>
      </c>
      <c r="C142" s="14">
        <v>1.12E-2</v>
      </c>
    </row>
    <row r="143" spans="1:3" x14ac:dyDescent="0.25">
      <c r="A143" s="13" t="s">
        <v>117</v>
      </c>
      <c r="B143" s="13" t="s">
        <v>18</v>
      </c>
      <c r="C143" s="14">
        <v>0.1</v>
      </c>
    </row>
    <row r="144" spans="1:3" x14ac:dyDescent="0.25">
      <c r="A144" s="13" t="s">
        <v>117</v>
      </c>
      <c r="B144" s="13" t="s">
        <v>13</v>
      </c>
      <c r="C144" s="14">
        <v>0.2</v>
      </c>
    </row>
    <row r="145" spans="1:3" x14ac:dyDescent="0.25">
      <c r="A145" s="13" t="s">
        <v>117</v>
      </c>
      <c r="B145" s="13" t="s">
        <v>25</v>
      </c>
      <c r="C145" s="14">
        <v>0.2</v>
      </c>
    </row>
    <row r="146" spans="1:3" x14ac:dyDescent="0.25">
      <c r="A146" s="13" t="s">
        <v>117</v>
      </c>
      <c r="B146" s="13" t="s">
        <v>18</v>
      </c>
      <c r="C146" s="14">
        <v>1.875</v>
      </c>
    </row>
    <row r="147" spans="1:3" x14ac:dyDescent="0.25">
      <c r="A147" s="13" t="s">
        <v>117</v>
      </c>
      <c r="B147" s="13" t="s">
        <v>18</v>
      </c>
      <c r="C147" s="14">
        <v>0.2</v>
      </c>
    </row>
    <row r="148" spans="1:3" x14ac:dyDescent="0.25">
      <c r="A148" s="13" t="s">
        <v>117</v>
      </c>
      <c r="B148" s="13" t="s">
        <v>13</v>
      </c>
      <c r="C148" s="14">
        <v>2.4E-2</v>
      </c>
    </row>
    <row r="149" spans="1:3" x14ac:dyDescent="0.25">
      <c r="A149" s="13" t="s">
        <v>117</v>
      </c>
      <c r="B149" s="13" t="s">
        <v>18</v>
      </c>
      <c r="C149" s="14">
        <v>2</v>
      </c>
    </row>
    <row r="150" spans="1:3" x14ac:dyDescent="0.25">
      <c r="A150" s="13" t="s">
        <v>117</v>
      </c>
      <c r="B150" s="13" t="s">
        <v>17</v>
      </c>
      <c r="C150" s="14">
        <v>2.5499999999999997E-3</v>
      </c>
    </row>
    <row r="151" spans="1:3" x14ac:dyDescent="0.25">
      <c r="A151" s="13" t="s">
        <v>117</v>
      </c>
      <c r="B151" s="13" t="s">
        <v>17</v>
      </c>
      <c r="C151" s="14">
        <v>8.6639999999999998E-3</v>
      </c>
    </row>
    <row r="152" spans="1:3" x14ac:dyDescent="0.25">
      <c r="A152" s="13" t="s">
        <v>117</v>
      </c>
      <c r="B152" s="13" t="s">
        <v>13</v>
      </c>
      <c r="C152" s="14">
        <v>1.23</v>
      </c>
    </row>
    <row r="153" spans="1:3" x14ac:dyDescent="0.25">
      <c r="A153" s="13" t="s">
        <v>117</v>
      </c>
      <c r="B153" s="13" t="s">
        <v>18</v>
      </c>
      <c r="C153" s="14">
        <v>1.2</v>
      </c>
    </row>
    <row r="154" spans="1:3" x14ac:dyDescent="0.25">
      <c r="A154" s="13" t="s">
        <v>117</v>
      </c>
      <c r="B154" s="13" t="s">
        <v>18</v>
      </c>
      <c r="C154" s="14">
        <v>2.4E-2</v>
      </c>
    </row>
    <row r="155" spans="1:3" x14ac:dyDescent="0.25">
      <c r="A155" s="13" t="s">
        <v>117</v>
      </c>
      <c r="B155" s="13" t="s">
        <v>18</v>
      </c>
      <c r="C155" s="14">
        <v>3.9</v>
      </c>
    </row>
    <row r="156" spans="1:3" x14ac:dyDescent="0.25">
      <c r="A156" s="13" t="s">
        <v>117</v>
      </c>
      <c r="B156" s="13" t="s">
        <v>18</v>
      </c>
      <c r="C156" s="14">
        <v>2.24E-2</v>
      </c>
    </row>
    <row r="157" spans="1:3" x14ac:dyDescent="0.25">
      <c r="A157" s="13" t="s">
        <v>117</v>
      </c>
      <c r="B157" s="13" t="s">
        <v>18</v>
      </c>
      <c r="C157" s="14">
        <v>1.11E-2</v>
      </c>
    </row>
    <row r="158" spans="1:3" x14ac:dyDescent="0.25">
      <c r="A158" s="13" t="s">
        <v>117</v>
      </c>
      <c r="B158" s="13" t="s">
        <v>18</v>
      </c>
      <c r="C158" s="14">
        <v>0.33</v>
      </c>
    </row>
    <row r="159" spans="1:3" x14ac:dyDescent="0.25">
      <c r="A159" s="13" t="s">
        <v>117</v>
      </c>
      <c r="B159" s="13" t="s">
        <v>13</v>
      </c>
      <c r="C159" s="14">
        <v>9.2520067999999984</v>
      </c>
    </row>
    <row r="160" spans="1:3" x14ac:dyDescent="0.25">
      <c r="A160" s="13" t="s">
        <v>117</v>
      </c>
      <c r="B160" s="13" t="s">
        <v>18</v>
      </c>
      <c r="C160" s="14">
        <v>5.3575015400000003</v>
      </c>
    </row>
    <row r="161" spans="1:3" x14ac:dyDescent="0.25">
      <c r="A161" s="13" t="s">
        <v>117</v>
      </c>
      <c r="B161" s="13" t="s">
        <v>18</v>
      </c>
      <c r="C161" s="14">
        <v>1.37</v>
      </c>
    </row>
    <row r="162" spans="1:3" x14ac:dyDescent="0.25">
      <c r="A162" s="13" t="s">
        <v>117</v>
      </c>
      <c r="B162" s="13" t="s">
        <v>13</v>
      </c>
      <c r="C162" s="14">
        <v>9.3860056399999987</v>
      </c>
    </row>
    <row r="163" spans="1:3" x14ac:dyDescent="0.25">
      <c r="A163" s="13" t="s">
        <v>117</v>
      </c>
      <c r="B163" s="13" t="s">
        <v>18</v>
      </c>
      <c r="C163" s="14">
        <v>5.25</v>
      </c>
    </row>
    <row r="164" spans="1:3" x14ac:dyDescent="0.25">
      <c r="A164" s="13" t="s">
        <v>117</v>
      </c>
      <c r="B164" s="13" t="s">
        <v>18</v>
      </c>
      <c r="C164" s="14">
        <v>0.06</v>
      </c>
    </row>
    <row r="165" spans="1:3" x14ac:dyDescent="0.25">
      <c r="A165" s="13" t="s">
        <v>117</v>
      </c>
      <c r="B165" s="13" t="s">
        <v>18</v>
      </c>
      <c r="C165" s="14">
        <v>1.44</v>
      </c>
    </row>
    <row r="166" spans="1:3" x14ac:dyDescent="0.25">
      <c r="A166" s="13" t="s">
        <v>117</v>
      </c>
      <c r="B166" s="13" t="s">
        <v>18</v>
      </c>
      <c r="C166" s="14">
        <v>6.42</v>
      </c>
    </row>
    <row r="167" spans="1:3" x14ac:dyDescent="0.25">
      <c r="A167" s="13" t="s">
        <v>117</v>
      </c>
      <c r="B167" s="13" t="s">
        <v>25</v>
      </c>
      <c r="C167" s="14">
        <v>0.92400000000000004</v>
      </c>
    </row>
    <row r="168" spans="1:3" x14ac:dyDescent="0.25">
      <c r="A168" s="13" t="s">
        <v>117</v>
      </c>
      <c r="B168" s="13" t="s">
        <v>25</v>
      </c>
      <c r="C168" s="14">
        <v>0.92400000000000004</v>
      </c>
    </row>
    <row r="169" spans="1:3" x14ac:dyDescent="0.25">
      <c r="A169" s="13" t="s">
        <v>117</v>
      </c>
      <c r="B169" s="13" t="s">
        <v>18</v>
      </c>
      <c r="C169" s="14">
        <v>3.4204700400000001</v>
      </c>
    </row>
    <row r="170" spans="1:3" x14ac:dyDescent="0.25">
      <c r="A170" s="13" t="s">
        <v>117</v>
      </c>
      <c r="B170" s="13" t="s">
        <v>18</v>
      </c>
      <c r="C170" s="14">
        <v>0.30029307999999999</v>
      </c>
    </row>
    <row r="171" spans="1:3" x14ac:dyDescent="0.25">
      <c r="A171" s="13" t="s">
        <v>117</v>
      </c>
      <c r="B171" s="13" t="s">
        <v>13</v>
      </c>
      <c r="C171" s="14">
        <v>0.16200000000000001</v>
      </c>
    </row>
    <row r="172" spans="1:3" x14ac:dyDescent="0.25">
      <c r="A172" s="13" t="s">
        <v>117</v>
      </c>
      <c r="B172" s="13" t="s">
        <v>25</v>
      </c>
      <c r="C172" s="14">
        <v>0.16200000000000001</v>
      </c>
    </row>
    <row r="173" spans="1:3" x14ac:dyDescent="0.25">
      <c r="A173" s="13" t="s">
        <v>117</v>
      </c>
      <c r="B173" s="13" t="s">
        <v>18</v>
      </c>
      <c r="C173" s="14">
        <v>1.1200000000000001</v>
      </c>
    </row>
    <row r="174" spans="1:3" x14ac:dyDescent="0.25">
      <c r="A174" s="13" t="s">
        <v>117</v>
      </c>
      <c r="B174" s="13" t="s">
        <v>18</v>
      </c>
      <c r="C174" s="14">
        <v>2.0897249099999997</v>
      </c>
    </row>
    <row r="175" spans="1:3" x14ac:dyDescent="0.25">
      <c r="A175" s="13" t="s">
        <v>117</v>
      </c>
      <c r="B175" s="13" t="s">
        <v>18</v>
      </c>
      <c r="C175" s="14">
        <v>0.62</v>
      </c>
    </row>
    <row r="176" spans="1:3" x14ac:dyDescent="0.25">
      <c r="A176" s="13" t="s">
        <v>117</v>
      </c>
      <c r="B176" s="13" t="s">
        <v>18</v>
      </c>
      <c r="C176" s="14">
        <v>3.5</v>
      </c>
    </row>
    <row r="177" spans="1:3" x14ac:dyDescent="0.25">
      <c r="A177" s="13" t="s">
        <v>117</v>
      </c>
      <c r="B177" s="13" t="s">
        <v>18</v>
      </c>
      <c r="C177" s="14">
        <v>0.16200000000000001</v>
      </c>
    </row>
    <row r="178" spans="1:3" x14ac:dyDescent="0.25">
      <c r="A178" s="13" t="s">
        <v>117</v>
      </c>
      <c r="B178" s="13" t="s">
        <v>18</v>
      </c>
      <c r="C178" s="14">
        <v>0.92400000000000004</v>
      </c>
    </row>
    <row r="179" spans="1:3" x14ac:dyDescent="0.25">
      <c r="A179" s="13" t="s">
        <v>117</v>
      </c>
      <c r="B179" s="13" t="s">
        <v>18</v>
      </c>
      <c r="C179" s="14">
        <v>0.6</v>
      </c>
    </row>
    <row r="180" spans="1:3" x14ac:dyDescent="0.25">
      <c r="A180" s="13" t="s">
        <v>117</v>
      </c>
      <c r="B180" s="13" t="s">
        <v>18</v>
      </c>
      <c r="C180" s="14">
        <v>0.3</v>
      </c>
    </row>
    <row r="181" spans="1:3" x14ac:dyDescent="0.25">
      <c r="A181" s="13" t="s">
        <v>117</v>
      </c>
      <c r="B181" s="13" t="s">
        <v>18</v>
      </c>
      <c r="C181" s="14">
        <v>2.5499999999999997E-3</v>
      </c>
    </row>
    <row r="182" spans="1:3" x14ac:dyDescent="0.25">
      <c r="A182" s="13" t="s">
        <v>117</v>
      </c>
      <c r="B182" s="13" t="s">
        <v>18</v>
      </c>
      <c r="C182" s="14">
        <v>8.6639999999999998E-3</v>
      </c>
    </row>
    <row r="183" spans="1:3" x14ac:dyDescent="0.25">
      <c r="A183" s="13" t="s">
        <v>117</v>
      </c>
      <c r="B183" s="13" t="s">
        <v>18</v>
      </c>
      <c r="C183" s="14">
        <v>0.12</v>
      </c>
    </row>
    <row r="184" spans="1:3" x14ac:dyDescent="0.25">
      <c r="A184" s="13" t="s">
        <v>117</v>
      </c>
      <c r="B184" s="13" t="s">
        <v>13</v>
      </c>
      <c r="C184" s="14">
        <v>0.189</v>
      </c>
    </row>
    <row r="185" spans="1:3" x14ac:dyDescent="0.25">
      <c r="A185" s="13" t="s">
        <v>117</v>
      </c>
      <c r="B185" s="13" t="s">
        <v>18</v>
      </c>
      <c r="C185" s="14">
        <v>0.189</v>
      </c>
    </row>
    <row r="186" spans="1:3" x14ac:dyDescent="0.25">
      <c r="A186" s="13" t="s">
        <v>117</v>
      </c>
      <c r="B186" s="13" t="s">
        <v>25</v>
      </c>
      <c r="C186" s="14">
        <v>0.42799999999999999</v>
      </c>
    </row>
    <row r="187" spans="1:3" x14ac:dyDescent="0.25">
      <c r="A187" s="13" t="s">
        <v>117</v>
      </c>
      <c r="B187" s="13" t="s">
        <v>25</v>
      </c>
      <c r="C187" s="14">
        <v>0.42799999999999999</v>
      </c>
    </row>
    <row r="188" spans="1:3" x14ac:dyDescent="0.25">
      <c r="A188" s="13" t="s">
        <v>117</v>
      </c>
      <c r="B188" s="13" t="s">
        <v>25</v>
      </c>
      <c r="C188" s="14">
        <v>5.3520000000000003</v>
      </c>
    </row>
    <row r="189" spans="1:3" x14ac:dyDescent="0.25">
      <c r="A189" s="13" t="s">
        <v>117</v>
      </c>
      <c r="B189" s="13" t="s">
        <v>13</v>
      </c>
      <c r="C189" s="14">
        <v>7.83</v>
      </c>
    </row>
    <row r="190" spans="1:3" x14ac:dyDescent="0.25">
      <c r="A190" s="13" t="s">
        <v>117</v>
      </c>
      <c r="B190" s="13" t="s">
        <v>18</v>
      </c>
      <c r="C190" s="14">
        <v>5.3520000000000003</v>
      </c>
    </row>
    <row r="191" spans="1:3" x14ac:dyDescent="0.25">
      <c r="A191" s="13" t="s">
        <v>117</v>
      </c>
      <c r="B191" s="13" t="s">
        <v>18</v>
      </c>
      <c r="C191" s="14">
        <v>1.9980000000000001E-2</v>
      </c>
    </row>
    <row r="192" spans="1:3" x14ac:dyDescent="0.25">
      <c r="A192" s="13" t="s">
        <v>117</v>
      </c>
      <c r="B192" s="13" t="s">
        <v>17</v>
      </c>
      <c r="C192" s="14">
        <v>0.42799999999999999</v>
      </c>
    </row>
    <row r="193" spans="1:3" x14ac:dyDescent="0.25">
      <c r="A193" s="13" t="s">
        <v>117</v>
      </c>
      <c r="B193" s="13" t="s">
        <v>25</v>
      </c>
      <c r="C193" s="14">
        <v>9.3112350800000012</v>
      </c>
    </row>
    <row r="194" spans="1:3" x14ac:dyDescent="0.25">
      <c r="A194" s="13" t="s">
        <v>117</v>
      </c>
      <c r="B194" s="13" t="s">
        <v>25</v>
      </c>
      <c r="C194" s="14">
        <v>0.27060000000000001</v>
      </c>
    </row>
    <row r="195" spans="1:3" x14ac:dyDescent="0.25">
      <c r="A195" s="13" t="s">
        <v>117</v>
      </c>
      <c r="B195" s="13" t="s">
        <v>18</v>
      </c>
      <c r="C195" s="14">
        <v>0.08</v>
      </c>
    </row>
    <row r="196" spans="1:3" x14ac:dyDescent="0.25">
      <c r="A196" s="13" t="s">
        <v>117</v>
      </c>
      <c r="B196" s="13" t="s">
        <v>18</v>
      </c>
      <c r="C196" s="14">
        <v>0.2</v>
      </c>
    </row>
    <row r="197" spans="1:3" x14ac:dyDescent="0.25">
      <c r="A197" s="13" t="s">
        <v>117</v>
      </c>
      <c r="B197" s="13" t="s">
        <v>25</v>
      </c>
      <c r="C197" s="14">
        <v>9.3860056399999987</v>
      </c>
    </row>
    <row r="198" spans="1:3" x14ac:dyDescent="0.25">
      <c r="A198" s="13" t="s">
        <v>117</v>
      </c>
      <c r="B198" s="13" t="s">
        <v>18</v>
      </c>
      <c r="C198" s="14">
        <v>2.7609819099999999</v>
      </c>
    </row>
    <row r="199" spans="1:3" x14ac:dyDescent="0.25">
      <c r="A199" s="13" t="s">
        <v>117</v>
      </c>
      <c r="B199" s="13" t="s">
        <v>18</v>
      </c>
      <c r="C199" s="14">
        <v>5.4810814799999994</v>
      </c>
    </row>
    <row r="200" spans="1:3" x14ac:dyDescent="0.25">
      <c r="A200" s="13" t="s">
        <v>117</v>
      </c>
      <c r="B200" s="13" t="s">
        <v>18</v>
      </c>
      <c r="C200" s="14">
        <v>0.13045615000000002</v>
      </c>
    </row>
    <row r="201" spans="1:3" x14ac:dyDescent="0.25">
      <c r="A201" s="13" t="s">
        <v>117</v>
      </c>
      <c r="B201" s="13" t="s">
        <v>18</v>
      </c>
      <c r="C201" s="14">
        <v>0.27060000000000001</v>
      </c>
    </row>
    <row r="202" spans="1:3" x14ac:dyDescent="0.25">
      <c r="A202" s="13" t="s">
        <v>117</v>
      </c>
      <c r="B202" s="13" t="s">
        <v>18</v>
      </c>
      <c r="C202" s="14">
        <v>0.69499999999999995</v>
      </c>
    </row>
    <row r="203" spans="1:3" x14ac:dyDescent="0.25">
      <c r="A203" s="13" t="s">
        <v>117</v>
      </c>
      <c r="B203" s="13" t="s">
        <v>18</v>
      </c>
      <c r="C203" s="14">
        <v>0.12</v>
      </c>
    </row>
    <row r="204" spans="1:3" x14ac:dyDescent="0.25">
      <c r="A204" s="13" t="s">
        <v>117</v>
      </c>
      <c r="B204" s="13" t="s">
        <v>18</v>
      </c>
      <c r="C204" s="14">
        <v>0.48</v>
      </c>
    </row>
    <row r="205" spans="1:3" x14ac:dyDescent="0.25">
      <c r="A205" s="13" t="s">
        <v>117</v>
      </c>
      <c r="B205" s="13" t="s">
        <v>18</v>
      </c>
      <c r="C205" s="14">
        <v>9.6000000000000002E-2</v>
      </c>
    </row>
    <row r="206" spans="1:3" x14ac:dyDescent="0.25">
      <c r="A206" s="13" t="s">
        <v>117</v>
      </c>
      <c r="B206" s="13" t="s">
        <v>13</v>
      </c>
      <c r="C206" s="14">
        <v>9.3112350800000012</v>
      </c>
    </row>
    <row r="207" spans="1:3" x14ac:dyDescent="0.25">
      <c r="A207" s="13" t="s">
        <v>117</v>
      </c>
      <c r="B207" s="13" t="s">
        <v>18</v>
      </c>
      <c r="C207" s="14">
        <v>2.13</v>
      </c>
    </row>
    <row r="208" spans="1:3" x14ac:dyDescent="0.25">
      <c r="A208" s="13" t="s">
        <v>117</v>
      </c>
      <c r="B208" s="13" t="s">
        <v>18</v>
      </c>
      <c r="C208" s="14">
        <v>3.9125999999999999</v>
      </c>
    </row>
    <row r="209" spans="1:3" x14ac:dyDescent="0.25">
      <c r="A209" s="13" t="s">
        <v>117</v>
      </c>
      <c r="B209" s="13" t="s">
        <v>18</v>
      </c>
      <c r="C209" s="14">
        <v>0.7</v>
      </c>
    </row>
    <row r="210" spans="1:3" x14ac:dyDescent="0.25">
      <c r="A210" s="13" t="s">
        <v>117</v>
      </c>
      <c r="B210" s="13" t="s">
        <v>18</v>
      </c>
      <c r="C210" s="14">
        <v>0.22</v>
      </c>
    </row>
    <row r="211" spans="1:3" x14ac:dyDescent="0.25">
      <c r="A211" s="13" t="s">
        <v>117</v>
      </c>
      <c r="B211" s="13" t="s">
        <v>18</v>
      </c>
      <c r="C211" s="14">
        <v>1.4999999999999999E-2</v>
      </c>
    </row>
    <row r="212" spans="1:3" x14ac:dyDescent="0.25">
      <c r="A212" s="13" t="s">
        <v>117</v>
      </c>
      <c r="B212" s="13" t="s">
        <v>18</v>
      </c>
      <c r="C212" s="14">
        <v>0.1</v>
      </c>
    </row>
    <row r="213" spans="1:3" x14ac:dyDescent="0.25">
      <c r="A213" s="13" t="s">
        <v>117</v>
      </c>
      <c r="B213" s="13" t="s">
        <v>18</v>
      </c>
      <c r="C213" s="14">
        <v>9.2520067999999984</v>
      </c>
    </row>
    <row r="214" spans="1:3" x14ac:dyDescent="0.25">
      <c r="A214" s="13" t="s">
        <v>117</v>
      </c>
      <c r="B214" s="13" t="s">
        <v>25</v>
      </c>
      <c r="C214" s="14">
        <v>0.02</v>
      </c>
    </row>
    <row r="215" spans="1:3" x14ac:dyDescent="0.25">
      <c r="A215" s="13" t="s">
        <v>117</v>
      </c>
      <c r="B215" s="13" t="s">
        <v>17</v>
      </c>
      <c r="C215" s="14">
        <v>0.3</v>
      </c>
    </row>
    <row r="216" spans="1:3" x14ac:dyDescent="0.25">
      <c r="A216" s="13" t="s">
        <v>117</v>
      </c>
      <c r="B216" s="13" t="s">
        <v>18</v>
      </c>
      <c r="C216" s="14">
        <v>0.3</v>
      </c>
    </row>
    <row r="217" spans="1:3" x14ac:dyDescent="0.25">
      <c r="A217" s="13" t="s">
        <v>117</v>
      </c>
      <c r="B217" s="13" t="s">
        <v>13</v>
      </c>
      <c r="C217" s="14">
        <v>0.48</v>
      </c>
    </row>
    <row r="218" spans="1:3" x14ac:dyDescent="0.25">
      <c r="A218" s="13" t="s">
        <v>117</v>
      </c>
      <c r="B218" s="13" t="s">
        <v>13</v>
      </c>
      <c r="C218" s="14">
        <v>0.15</v>
      </c>
    </row>
    <row r="219" spans="1:3" x14ac:dyDescent="0.25">
      <c r="A219" s="13" t="s">
        <v>117</v>
      </c>
      <c r="B219" s="13" t="s">
        <v>18</v>
      </c>
      <c r="C219" s="14">
        <v>9.3860056399999987</v>
      </c>
    </row>
    <row r="220" spans="1:3" x14ac:dyDescent="0.25">
      <c r="A220" s="13" t="s">
        <v>117</v>
      </c>
      <c r="B220" s="13" t="s">
        <v>13</v>
      </c>
      <c r="C220" s="14">
        <v>0.73420000000000007</v>
      </c>
    </row>
    <row r="221" spans="1:3" x14ac:dyDescent="0.25">
      <c r="A221" s="13" t="s">
        <v>117</v>
      </c>
      <c r="B221" s="13" t="s">
        <v>18</v>
      </c>
      <c r="C221" s="14">
        <v>0.73420000000000007</v>
      </c>
    </row>
    <row r="222" spans="1:3" x14ac:dyDescent="0.25">
      <c r="A222" s="13" t="s">
        <v>117</v>
      </c>
      <c r="B222" s="13" t="s">
        <v>18</v>
      </c>
      <c r="C222" s="14">
        <v>0.42560000000000003</v>
      </c>
    </row>
    <row r="223" spans="1:3" x14ac:dyDescent="0.25">
      <c r="A223" s="13" t="s">
        <v>117</v>
      </c>
      <c r="B223" s="13" t="s">
        <v>18</v>
      </c>
      <c r="C223" s="14">
        <v>0.2</v>
      </c>
    </row>
    <row r="224" spans="1:3" x14ac:dyDescent="0.25">
      <c r="A224" s="13" t="s">
        <v>117</v>
      </c>
      <c r="B224" s="13" t="s">
        <v>18</v>
      </c>
      <c r="C224" s="14">
        <v>0.60799999999999998</v>
      </c>
    </row>
    <row r="225" spans="1:3" x14ac:dyDescent="0.25">
      <c r="A225" s="13" t="s">
        <v>117</v>
      </c>
      <c r="B225" s="13" t="s">
        <v>18</v>
      </c>
      <c r="C225" s="14">
        <v>0.9</v>
      </c>
    </row>
    <row r="226" spans="1:3" x14ac:dyDescent="0.25">
      <c r="A226" s="13" t="s">
        <v>117</v>
      </c>
      <c r="B226" s="13" t="s">
        <v>18</v>
      </c>
      <c r="C226" s="14">
        <v>3.252E-2</v>
      </c>
    </row>
    <row r="227" spans="1:3" x14ac:dyDescent="0.25">
      <c r="A227" s="13" t="s">
        <v>117</v>
      </c>
      <c r="B227" s="13" t="s">
        <v>13</v>
      </c>
      <c r="C227" s="14">
        <v>0.73420000000000007</v>
      </c>
    </row>
    <row r="228" spans="1:3" x14ac:dyDescent="0.25">
      <c r="A228" s="13" t="s">
        <v>117</v>
      </c>
      <c r="B228" s="13" t="s">
        <v>13</v>
      </c>
      <c r="C228" s="14">
        <v>0.42560000000000003</v>
      </c>
    </row>
    <row r="229" spans="1:3" x14ac:dyDescent="0.25">
      <c r="A229" s="13" t="s">
        <v>117</v>
      </c>
      <c r="B229" s="13" t="s">
        <v>13</v>
      </c>
      <c r="C229" s="14">
        <v>0.02</v>
      </c>
    </row>
    <row r="230" spans="1:3" x14ac:dyDescent="0.25">
      <c r="A230" s="13" t="s">
        <v>117</v>
      </c>
      <c r="B230" s="13" t="s">
        <v>17</v>
      </c>
      <c r="C230" s="14">
        <v>0.2</v>
      </c>
    </row>
    <row r="231" spans="1:3" x14ac:dyDescent="0.25">
      <c r="A231" s="13" t="s">
        <v>117</v>
      </c>
      <c r="B231" s="13" t="s">
        <v>17</v>
      </c>
      <c r="C231" s="14">
        <v>2.2175999999999998E-2</v>
      </c>
    </row>
    <row r="232" spans="1:3" x14ac:dyDescent="0.25">
      <c r="A232" s="13" t="s">
        <v>117</v>
      </c>
      <c r="B232" s="13" t="s">
        <v>13</v>
      </c>
      <c r="C232" s="14">
        <v>9.3860056399999987</v>
      </c>
    </row>
    <row r="233" spans="1:3" x14ac:dyDescent="0.25">
      <c r="A233" s="13" t="s">
        <v>117</v>
      </c>
      <c r="B233" s="13" t="s">
        <v>18</v>
      </c>
      <c r="C233" s="14">
        <v>4</v>
      </c>
    </row>
    <row r="234" spans="1:3" x14ac:dyDescent="0.25">
      <c r="A234" s="13" t="s">
        <v>117</v>
      </c>
      <c r="B234" s="13" t="s">
        <v>18</v>
      </c>
      <c r="C234" s="14">
        <v>0.4</v>
      </c>
    </row>
    <row r="235" spans="1:3" x14ac:dyDescent="0.25">
      <c r="A235" s="13" t="s">
        <v>117</v>
      </c>
      <c r="B235" s="13" t="s">
        <v>18</v>
      </c>
      <c r="C235" s="14">
        <v>0.9</v>
      </c>
    </row>
    <row r="236" spans="1:3" x14ac:dyDescent="0.25">
      <c r="A236" s="13" t="s">
        <v>117</v>
      </c>
      <c r="B236" s="13" t="s">
        <v>18</v>
      </c>
      <c r="C236" s="14">
        <v>0.81725000000000003</v>
      </c>
    </row>
    <row r="237" spans="1:3" x14ac:dyDescent="0.25">
      <c r="A237" s="13" t="s">
        <v>117</v>
      </c>
      <c r="B237" s="13" t="s">
        <v>18</v>
      </c>
      <c r="C237" s="14">
        <v>0.37660000000000005</v>
      </c>
    </row>
    <row r="238" spans="1:3" x14ac:dyDescent="0.25">
      <c r="A238" s="13" t="s">
        <v>117</v>
      </c>
      <c r="B238" s="13" t="s">
        <v>13</v>
      </c>
      <c r="C238" s="14">
        <v>3.5</v>
      </c>
    </row>
    <row r="239" spans="1:3" x14ac:dyDescent="0.25">
      <c r="A239" s="13" t="s">
        <v>117</v>
      </c>
      <c r="B239" s="13" t="s">
        <v>18</v>
      </c>
      <c r="C239" s="14">
        <v>1.8</v>
      </c>
    </row>
    <row r="240" spans="1:3" x14ac:dyDescent="0.25">
      <c r="A240" s="13" t="s">
        <v>117</v>
      </c>
      <c r="B240" s="13" t="s">
        <v>18</v>
      </c>
      <c r="C240" s="14">
        <v>3.5</v>
      </c>
    </row>
    <row r="241" spans="1:3" x14ac:dyDescent="0.25">
      <c r="A241" s="13" t="s">
        <v>117</v>
      </c>
      <c r="B241" s="13" t="s">
        <v>18</v>
      </c>
      <c r="C241" s="14">
        <v>0.17649999999999999</v>
      </c>
    </row>
    <row r="242" spans="1:3" x14ac:dyDescent="0.25">
      <c r="A242" s="13" t="s">
        <v>117</v>
      </c>
      <c r="B242" s="13" t="s">
        <v>18</v>
      </c>
      <c r="C242" s="14">
        <v>4.8</v>
      </c>
    </row>
    <row r="243" spans="1:3" x14ac:dyDescent="0.25">
      <c r="A243" s="13" t="s">
        <v>117</v>
      </c>
      <c r="B243" s="13" t="s">
        <v>18</v>
      </c>
      <c r="C243" s="14">
        <v>0.1008</v>
      </c>
    </row>
    <row r="244" spans="1:3" x14ac:dyDescent="0.25">
      <c r="A244" s="13" t="s">
        <v>117</v>
      </c>
      <c r="B244" s="13" t="s">
        <v>18</v>
      </c>
      <c r="C244" s="14">
        <v>0.17949600000000002</v>
      </c>
    </row>
    <row r="245" spans="1:3" x14ac:dyDescent="0.25">
      <c r="A245" s="13" t="s">
        <v>117</v>
      </c>
      <c r="B245" s="13" t="s">
        <v>18</v>
      </c>
      <c r="C245" s="14">
        <v>9.9499999999999993</v>
      </c>
    </row>
    <row r="246" spans="1:3" x14ac:dyDescent="0.25">
      <c r="A246" s="13" t="s">
        <v>117</v>
      </c>
      <c r="B246" s="13" t="s">
        <v>18</v>
      </c>
      <c r="C246" s="14">
        <v>5.52558536</v>
      </c>
    </row>
    <row r="247" spans="1:3" x14ac:dyDescent="0.25">
      <c r="A247" s="13" t="s">
        <v>117</v>
      </c>
      <c r="B247" s="13" t="s">
        <v>18</v>
      </c>
      <c r="C247" s="14">
        <v>0.31050720000000004</v>
      </c>
    </row>
    <row r="248" spans="1:3" x14ac:dyDescent="0.25">
      <c r="A248" s="13" t="s">
        <v>117</v>
      </c>
      <c r="B248" s="13" t="s">
        <v>18</v>
      </c>
      <c r="C248" s="14">
        <v>0.34176000000000001</v>
      </c>
    </row>
    <row r="249" spans="1:3" x14ac:dyDescent="0.25">
      <c r="A249" s="13" t="s">
        <v>117</v>
      </c>
      <c r="B249" s="13" t="s">
        <v>18</v>
      </c>
      <c r="C249" s="14">
        <v>6.5939523600000003</v>
      </c>
    </row>
    <row r="250" spans="1:3" x14ac:dyDescent="0.25">
      <c r="A250" s="13" t="s">
        <v>117</v>
      </c>
      <c r="B250" s="13" t="s">
        <v>18</v>
      </c>
      <c r="C250" s="14">
        <v>4.8085490000000002E-2</v>
      </c>
    </row>
    <row r="251" spans="1:3" x14ac:dyDescent="0.25">
      <c r="A251" s="13" t="s">
        <v>117</v>
      </c>
      <c r="B251" s="13" t="s">
        <v>18</v>
      </c>
      <c r="C251" s="14">
        <v>0.3</v>
      </c>
    </row>
    <row r="252" spans="1:3" x14ac:dyDescent="0.25">
      <c r="A252" s="13" t="s">
        <v>117</v>
      </c>
      <c r="B252" s="13" t="s">
        <v>18</v>
      </c>
      <c r="C252" s="14">
        <v>7.83</v>
      </c>
    </row>
    <row r="253" spans="1:3" x14ac:dyDescent="0.25">
      <c r="A253" s="13" t="s">
        <v>117</v>
      </c>
      <c r="B253" s="13" t="s">
        <v>18</v>
      </c>
      <c r="C253" s="14">
        <v>5.9927999999999995E-2</v>
      </c>
    </row>
    <row r="254" spans="1:3" x14ac:dyDescent="0.25">
      <c r="A254" s="13" t="s">
        <v>117</v>
      </c>
      <c r="B254" s="13" t="s">
        <v>18</v>
      </c>
      <c r="C254" s="14">
        <v>7.9904000000000003E-2</v>
      </c>
    </row>
    <row r="255" spans="1:3" x14ac:dyDescent="0.25">
      <c r="A255" s="13" t="s">
        <v>117</v>
      </c>
      <c r="B255" s="13" t="s">
        <v>18</v>
      </c>
      <c r="C255" s="14">
        <v>0.04</v>
      </c>
    </row>
    <row r="256" spans="1:3" x14ac:dyDescent="0.25">
      <c r="A256" s="13" t="s">
        <v>117</v>
      </c>
      <c r="B256" s="13" t="s">
        <v>25</v>
      </c>
      <c r="C256" s="14">
        <v>2.2175999999999998E-2</v>
      </c>
    </row>
    <row r="257" spans="1:3" x14ac:dyDescent="0.25">
      <c r="A257" s="13" t="s">
        <v>117</v>
      </c>
      <c r="B257" s="13" t="s">
        <v>17</v>
      </c>
      <c r="C257" s="14">
        <v>0.08</v>
      </c>
    </row>
    <row r="258" spans="1:3" x14ac:dyDescent="0.25">
      <c r="A258" s="13" t="s">
        <v>117</v>
      </c>
      <c r="B258" s="13" t="s">
        <v>13</v>
      </c>
      <c r="C258" s="14">
        <v>4.4999999999999998E-2</v>
      </c>
    </row>
    <row r="259" spans="1:3" x14ac:dyDescent="0.25">
      <c r="A259" s="13" t="s">
        <v>117</v>
      </c>
      <c r="B259" s="13" t="s">
        <v>13</v>
      </c>
      <c r="C259" s="14">
        <v>4.4999999999999998E-2</v>
      </c>
    </row>
    <row r="260" spans="1:3" x14ac:dyDescent="0.25">
      <c r="A260" s="13" t="s">
        <v>117</v>
      </c>
      <c r="B260" s="13" t="s">
        <v>18</v>
      </c>
      <c r="C260" s="14">
        <v>4.4999999999999998E-2</v>
      </c>
    </row>
    <row r="261" spans="1:3" x14ac:dyDescent="0.25">
      <c r="A261" s="13" t="s">
        <v>117</v>
      </c>
      <c r="B261" s="13" t="s">
        <v>18</v>
      </c>
      <c r="C261" s="14">
        <v>2.716938E-2</v>
      </c>
    </row>
    <row r="262" spans="1:3" x14ac:dyDescent="0.25">
      <c r="A262" s="13" t="s">
        <v>117</v>
      </c>
      <c r="B262" s="13" t="s">
        <v>18</v>
      </c>
      <c r="C262" s="14">
        <v>1.530934</v>
      </c>
    </row>
    <row r="263" spans="1:3" x14ac:dyDescent="0.25">
      <c r="A263" s="13" t="s">
        <v>117</v>
      </c>
      <c r="B263" s="13" t="s">
        <v>13</v>
      </c>
      <c r="C263" s="14">
        <v>2.76</v>
      </c>
    </row>
    <row r="264" spans="1:3" x14ac:dyDescent="0.25">
      <c r="A264" s="13" t="s">
        <v>117</v>
      </c>
      <c r="B264" s="13" t="s">
        <v>18</v>
      </c>
      <c r="C264" s="14">
        <v>2.2175999999999998E-2</v>
      </c>
    </row>
    <row r="265" spans="1:3" x14ac:dyDescent="0.25">
      <c r="A265" s="13" t="s">
        <v>117</v>
      </c>
      <c r="B265" s="13" t="s">
        <v>18</v>
      </c>
      <c r="C265" s="14">
        <v>4.3071364999999995</v>
      </c>
    </row>
    <row r="266" spans="1:3" x14ac:dyDescent="0.25">
      <c r="A266" s="13" t="s">
        <v>117</v>
      </c>
      <c r="B266" s="13" t="s">
        <v>18</v>
      </c>
      <c r="C266" s="14">
        <v>0.31576499999999996</v>
      </c>
    </row>
    <row r="267" spans="1:3" x14ac:dyDescent="0.25">
      <c r="A267" s="13" t="s">
        <v>117</v>
      </c>
      <c r="B267" s="13" t="s">
        <v>18</v>
      </c>
      <c r="C267" s="14">
        <v>5.718E-3</v>
      </c>
    </row>
    <row r="268" spans="1:3" x14ac:dyDescent="0.25">
      <c r="A268" s="13" t="s">
        <v>117</v>
      </c>
      <c r="B268" s="13" t="s">
        <v>18</v>
      </c>
      <c r="C268" s="14">
        <v>1.188E-3</v>
      </c>
    </row>
    <row r="269" spans="1:3" x14ac:dyDescent="0.25">
      <c r="A269" s="13" t="s">
        <v>117</v>
      </c>
      <c r="B269" s="13" t="s">
        <v>18</v>
      </c>
      <c r="C269" s="14">
        <v>4.4000000000000004</v>
      </c>
    </row>
    <row r="270" spans="1:3" x14ac:dyDescent="0.25">
      <c r="A270" s="13" t="s">
        <v>117</v>
      </c>
      <c r="B270" s="13" t="s">
        <v>17</v>
      </c>
      <c r="C270" s="14">
        <v>0.14000000000000001</v>
      </c>
    </row>
    <row r="271" spans="1:3" x14ac:dyDescent="0.25">
      <c r="A271" s="13" t="s">
        <v>117</v>
      </c>
      <c r="B271" s="13" t="s">
        <v>13</v>
      </c>
      <c r="C271" s="14">
        <v>0.14000000000000001</v>
      </c>
    </row>
    <row r="272" spans="1:3" x14ac:dyDescent="0.25">
      <c r="A272" s="13" t="s">
        <v>117</v>
      </c>
      <c r="B272" s="13" t="s">
        <v>18</v>
      </c>
      <c r="C272" s="14">
        <v>0.36304999999999998</v>
      </c>
    </row>
    <row r="273" spans="1:3" x14ac:dyDescent="0.25">
      <c r="A273" s="13" t="s">
        <v>117</v>
      </c>
      <c r="B273" s="13" t="s">
        <v>18</v>
      </c>
      <c r="C273" s="14">
        <v>1.6</v>
      </c>
    </row>
    <row r="274" spans="1:3" x14ac:dyDescent="0.25">
      <c r="A274" s="13" t="s">
        <v>117</v>
      </c>
      <c r="B274" s="13" t="s">
        <v>25</v>
      </c>
      <c r="C274" s="14">
        <v>2.76</v>
      </c>
    </row>
    <row r="275" spans="1:3" x14ac:dyDescent="0.25">
      <c r="A275" s="13" t="s">
        <v>117</v>
      </c>
      <c r="B275" s="13" t="s">
        <v>18</v>
      </c>
      <c r="C275" s="14">
        <v>0.45</v>
      </c>
    </row>
    <row r="276" spans="1:3" x14ac:dyDescent="0.25">
      <c r="A276" s="13" t="s">
        <v>117</v>
      </c>
      <c r="B276" s="13" t="s">
        <v>13</v>
      </c>
      <c r="C276" s="14">
        <v>0.39</v>
      </c>
    </row>
    <row r="277" spans="1:3" x14ac:dyDescent="0.25">
      <c r="A277" s="13" t="s">
        <v>117</v>
      </c>
      <c r="B277" s="13" t="s">
        <v>18</v>
      </c>
      <c r="C277" s="14">
        <v>0.8</v>
      </c>
    </row>
    <row r="278" spans="1:3" x14ac:dyDescent="0.25">
      <c r="A278" s="13" t="s">
        <v>117</v>
      </c>
      <c r="B278" s="13" t="s">
        <v>18</v>
      </c>
      <c r="C278" s="14">
        <v>1.6730000000000002E-2</v>
      </c>
    </row>
    <row r="279" spans="1:3" x14ac:dyDescent="0.25">
      <c r="A279" s="13" t="s">
        <v>117</v>
      </c>
      <c r="B279" s="13" t="s">
        <v>18</v>
      </c>
      <c r="C279" s="14">
        <v>2.76</v>
      </c>
    </row>
    <row r="280" spans="1:3" x14ac:dyDescent="0.25">
      <c r="A280" s="13" t="s">
        <v>117</v>
      </c>
      <c r="B280" s="13" t="s">
        <v>18</v>
      </c>
      <c r="C280" s="14">
        <v>0.26</v>
      </c>
    </row>
    <row r="281" spans="1:3" x14ac:dyDescent="0.25">
      <c r="A281" s="13" t="s">
        <v>117</v>
      </c>
      <c r="B281" s="13" t="s">
        <v>13</v>
      </c>
      <c r="C281" s="14">
        <v>6.0652103500000001</v>
      </c>
    </row>
    <row r="282" spans="1:3" x14ac:dyDescent="0.25">
      <c r="A282" s="13" t="s">
        <v>117</v>
      </c>
      <c r="B282" s="13" t="s">
        <v>18</v>
      </c>
      <c r="C282" s="14">
        <v>6.0652103500000001</v>
      </c>
    </row>
    <row r="283" spans="1:3" x14ac:dyDescent="0.25">
      <c r="A283" s="13" t="s">
        <v>117</v>
      </c>
      <c r="B283" s="13" t="s">
        <v>18</v>
      </c>
      <c r="C283" s="14">
        <v>9.7033500000000009E-2</v>
      </c>
    </row>
    <row r="284" spans="1:3" x14ac:dyDescent="0.25">
      <c r="A284" s="13" t="s">
        <v>117</v>
      </c>
      <c r="B284" s="13" t="s">
        <v>18</v>
      </c>
      <c r="C284" s="14">
        <v>0.30403829999999998</v>
      </c>
    </row>
    <row r="285" spans="1:3" x14ac:dyDescent="0.25">
      <c r="A285" s="13" t="s">
        <v>117</v>
      </c>
      <c r="B285" s="13" t="s">
        <v>13</v>
      </c>
      <c r="C285" s="14">
        <v>0.14000000000000001</v>
      </c>
    </row>
    <row r="286" spans="1:3" x14ac:dyDescent="0.25">
      <c r="A286" s="13" t="s">
        <v>117</v>
      </c>
      <c r="B286" s="13" t="s">
        <v>18</v>
      </c>
      <c r="C286" s="14">
        <v>0.14000000000000001</v>
      </c>
    </row>
    <row r="287" spans="1:3" x14ac:dyDescent="0.25">
      <c r="A287" s="13" t="s">
        <v>117</v>
      </c>
      <c r="B287" s="13" t="s">
        <v>18</v>
      </c>
      <c r="C287" s="14">
        <v>0.3</v>
      </c>
    </row>
    <row r="288" spans="1:3" x14ac:dyDescent="0.25">
      <c r="A288" s="13" t="s">
        <v>117</v>
      </c>
      <c r="B288" s="13" t="s">
        <v>18</v>
      </c>
      <c r="C288" s="14">
        <v>1.1972</v>
      </c>
    </row>
    <row r="289" spans="1:3" x14ac:dyDescent="0.25">
      <c r="A289" s="13" t="s">
        <v>117</v>
      </c>
      <c r="B289" s="13" t="s">
        <v>13</v>
      </c>
      <c r="C289" s="14">
        <v>1</v>
      </c>
    </row>
    <row r="290" spans="1:3" x14ac:dyDescent="0.25">
      <c r="A290" s="13" t="s">
        <v>117</v>
      </c>
      <c r="B290" s="13" t="s">
        <v>18</v>
      </c>
      <c r="C290" s="14">
        <v>1</v>
      </c>
    </row>
    <row r="291" spans="1:3" x14ac:dyDescent="0.25">
      <c r="A291" s="13" t="s">
        <v>117</v>
      </c>
      <c r="B291" s="13" t="s">
        <v>13</v>
      </c>
      <c r="C291" s="14">
        <v>4.8000000000000001E-2</v>
      </c>
    </row>
    <row r="292" spans="1:3" x14ac:dyDescent="0.25">
      <c r="A292" s="13" t="s">
        <v>117</v>
      </c>
      <c r="B292" s="13" t="s">
        <v>18</v>
      </c>
      <c r="C292" s="14">
        <v>4.8000000000000001E-2</v>
      </c>
    </row>
    <row r="293" spans="1:3" x14ac:dyDescent="0.25">
      <c r="A293" s="13" t="s">
        <v>117</v>
      </c>
      <c r="B293" s="13" t="s">
        <v>13</v>
      </c>
      <c r="C293" s="14">
        <v>0.04</v>
      </c>
    </row>
    <row r="294" spans="1:3" x14ac:dyDescent="0.25">
      <c r="A294" s="13" t="s">
        <v>117</v>
      </c>
      <c r="B294" s="13" t="s">
        <v>18</v>
      </c>
      <c r="C294" s="14">
        <v>6.4000000000000001E-2</v>
      </c>
    </row>
    <row r="295" spans="1:3" x14ac:dyDescent="0.25">
      <c r="A295" s="13" t="s">
        <v>117</v>
      </c>
      <c r="B295" s="13" t="s">
        <v>18</v>
      </c>
      <c r="C295" s="14">
        <v>0.188</v>
      </c>
    </row>
    <row r="296" spans="1:3" x14ac:dyDescent="0.25">
      <c r="A296" s="13" t="s">
        <v>117</v>
      </c>
      <c r="B296" s="13" t="s">
        <v>18</v>
      </c>
      <c r="C296" s="14">
        <v>4.8000000000000001E-2</v>
      </c>
    </row>
    <row r="297" spans="1:3" x14ac:dyDescent="0.25">
      <c r="A297" s="13" t="s">
        <v>117</v>
      </c>
      <c r="B297" s="13" t="s">
        <v>18</v>
      </c>
      <c r="C297" s="14">
        <v>0.45200000000000001</v>
      </c>
    </row>
    <row r="298" spans="1:3" x14ac:dyDescent="0.25">
      <c r="A298" s="13" t="s">
        <v>117</v>
      </c>
      <c r="B298" s="13" t="s">
        <v>18</v>
      </c>
      <c r="C298" s="14">
        <v>1.7392000000000001</v>
      </c>
    </row>
    <row r="299" spans="1:3" x14ac:dyDescent="0.25">
      <c r="A299" s="13" t="s">
        <v>117</v>
      </c>
      <c r="B299" s="13" t="s">
        <v>18</v>
      </c>
      <c r="C299" s="14">
        <v>5</v>
      </c>
    </row>
    <row r="300" spans="1:3" x14ac:dyDescent="0.25">
      <c r="A300" s="13" t="s">
        <v>117</v>
      </c>
      <c r="B300" s="13" t="s">
        <v>13</v>
      </c>
      <c r="C300" s="14">
        <v>0.9</v>
      </c>
    </row>
    <row r="301" spans="1:3" x14ac:dyDescent="0.25">
      <c r="A301" s="13" t="s">
        <v>117</v>
      </c>
      <c r="B301" s="13" t="s">
        <v>13</v>
      </c>
      <c r="C301" s="14">
        <v>0.9</v>
      </c>
    </row>
    <row r="302" spans="1:3" x14ac:dyDescent="0.25">
      <c r="A302" s="13" t="s">
        <v>117</v>
      </c>
      <c r="B302" s="13" t="s">
        <v>18</v>
      </c>
      <c r="C302" s="14">
        <v>7.5</v>
      </c>
    </row>
    <row r="303" spans="1:3" x14ac:dyDescent="0.25">
      <c r="A303" s="13" t="s">
        <v>117</v>
      </c>
      <c r="B303" s="13" t="s">
        <v>18</v>
      </c>
      <c r="C303" s="14">
        <v>0.9</v>
      </c>
    </row>
    <row r="304" spans="1:3" x14ac:dyDescent="0.25">
      <c r="A304" s="13" t="s">
        <v>117</v>
      </c>
      <c r="B304" s="13" t="s">
        <v>13</v>
      </c>
      <c r="C304" s="14">
        <v>0.35</v>
      </c>
    </row>
    <row r="305" spans="1:3" x14ac:dyDescent="0.25">
      <c r="A305" s="13" t="s">
        <v>117</v>
      </c>
      <c r="B305" s="13" t="s">
        <v>18</v>
      </c>
      <c r="C305" s="14">
        <v>0.7</v>
      </c>
    </row>
    <row r="306" spans="1:3" x14ac:dyDescent="0.25">
      <c r="A306" s="13" t="s">
        <v>117</v>
      </c>
      <c r="B306" s="13" t="s">
        <v>18</v>
      </c>
      <c r="C306" s="14">
        <v>0.35</v>
      </c>
    </row>
    <row r="307" spans="1:3" x14ac:dyDescent="0.25">
      <c r="A307" s="13" t="s">
        <v>117</v>
      </c>
      <c r="B307" s="13" t="s">
        <v>13</v>
      </c>
      <c r="C307" s="14">
        <v>2.6</v>
      </c>
    </row>
    <row r="308" spans="1:3" x14ac:dyDescent="0.25">
      <c r="A308" s="13" t="s">
        <v>117</v>
      </c>
      <c r="B308" s="13" t="s">
        <v>18</v>
      </c>
      <c r="C308" s="14">
        <v>2.6</v>
      </c>
    </row>
    <row r="309" spans="1:3" x14ac:dyDescent="0.25">
      <c r="A309" s="13" t="s">
        <v>117</v>
      </c>
      <c r="B309" s="13" t="s">
        <v>18</v>
      </c>
      <c r="C309" s="14">
        <v>1.1424000000000001</v>
      </c>
    </row>
    <row r="310" spans="1:3" x14ac:dyDescent="0.25">
      <c r="A310" s="13" t="s">
        <v>117</v>
      </c>
      <c r="B310" s="13" t="s">
        <v>18</v>
      </c>
      <c r="C310" s="14">
        <v>0.81499999999999995</v>
      </c>
    </row>
    <row r="311" spans="1:3" x14ac:dyDescent="0.25">
      <c r="A311" s="13" t="s">
        <v>117</v>
      </c>
      <c r="B311" s="13" t="s">
        <v>18</v>
      </c>
      <c r="C311" s="14">
        <v>4.2000000000000003E-2</v>
      </c>
    </row>
    <row r="312" spans="1:3" x14ac:dyDescent="0.25">
      <c r="A312" s="13" t="s">
        <v>117</v>
      </c>
      <c r="B312" s="13" t="s">
        <v>18</v>
      </c>
      <c r="C312" s="14">
        <v>4.4000000000000004</v>
      </c>
    </row>
    <row r="313" spans="1:3" x14ac:dyDescent="0.25">
      <c r="A313" s="13" t="s">
        <v>117</v>
      </c>
      <c r="B313" s="13" t="s">
        <v>13</v>
      </c>
      <c r="C313" s="14">
        <v>0.06</v>
      </c>
    </row>
    <row r="314" spans="1:3" x14ac:dyDescent="0.25">
      <c r="A314" s="13" t="s">
        <v>117</v>
      </c>
      <c r="B314" s="13" t="s">
        <v>18</v>
      </c>
      <c r="C314" s="14">
        <v>12.34637506</v>
      </c>
    </row>
    <row r="315" spans="1:3" x14ac:dyDescent="0.25">
      <c r="A315" s="13" t="s">
        <v>117</v>
      </c>
      <c r="B315" s="13" t="s">
        <v>18</v>
      </c>
      <c r="C315" s="14">
        <v>2.0078399999999998</v>
      </c>
    </row>
    <row r="316" spans="1:3" x14ac:dyDescent="0.25">
      <c r="A316" s="13" t="s">
        <v>117</v>
      </c>
      <c r="B316" s="13" t="s">
        <v>18</v>
      </c>
      <c r="C316" s="14">
        <v>1.4</v>
      </c>
    </row>
    <row r="317" spans="1:3" x14ac:dyDescent="0.25">
      <c r="A317" s="13" t="s">
        <v>117</v>
      </c>
      <c r="B317" s="13" t="s">
        <v>25</v>
      </c>
      <c r="C317" s="14">
        <v>16</v>
      </c>
    </row>
    <row r="318" spans="1:3" x14ac:dyDescent="0.25">
      <c r="A318" s="13" t="s">
        <v>117</v>
      </c>
      <c r="B318" s="13" t="s">
        <v>18</v>
      </c>
      <c r="C318" s="14">
        <v>0.06</v>
      </c>
    </row>
    <row r="319" spans="1:3" x14ac:dyDescent="0.25">
      <c r="A319" s="13" t="s">
        <v>117</v>
      </c>
      <c r="B319" s="13" t="s">
        <v>18</v>
      </c>
      <c r="C319" s="14">
        <v>0.51200000000000001</v>
      </c>
    </row>
    <row r="320" spans="1:3" x14ac:dyDescent="0.25">
      <c r="A320" s="13" t="s">
        <v>117</v>
      </c>
      <c r="B320" s="13" t="s">
        <v>18</v>
      </c>
      <c r="C320" s="14">
        <v>7.0000000000000007E-2</v>
      </c>
    </row>
    <row r="321" spans="1:3" x14ac:dyDescent="0.25">
      <c r="A321" s="13" t="s">
        <v>117</v>
      </c>
      <c r="B321" s="13" t="s">
        <v>18</v>
      </c>
      <c r="C321" s="14">
        <v>0.36304999999999998</v>
      </c>
    </row>
    <row r="322" spans="1:3" x14ac:dyDescent="0.25">
      <c r="A322" s="13" t="s">
        <v>117</v>
      </c>
      <c r="B322" s="13" t="s">
        <v>17</v>
      </c>
      <c r="C322" s="14">
        <v>16</v>
      </c>
    </row>
    <row r="323" spans="1:3" x14ac:dyDescent="0.25">
      <c r="A323" s="13" t="s">
        <v>117</v>
      </c>
      <c r="B323" s="13" t="s">
        <v>18</v>
      </c>
      <c r="C323" s="14">
        <v>7.63</v>
      </c>
    </row>
    <row r="324" spans="1:3" x14ac:dyDescent="0.25">
      <c r="A324" s="13" t="s">
        <v>117</v>
      </c>
      <c r="B324" s="13" t="s">
        <v>18</v>
      </c>
      <c r="C324" s="14">
        <v>2.904E-2</v>
      </c>
    </row>
    <row r="325" spans="1:3" x14ac:dyDescent="0.25">
      <c r="A325" s="13" t="s">
        <v>117</v>
      </c>
      <c r="B325" s="13" t="s">
        <v>18</v>
      </c>
      <c r="C325" s="14">
        <v>16</v>
      </c>
    </row>
    <row r="326" spans="1:3" x14ac:dyDescent="0.25">
      <c r="A326" s="13" t="s">
        <v>117</v>
      </c>
      <c r="B326" s="13" t="s">
        <v>18</v>
      </c>
      <c r="C326" s="14">
        <v>6.720000000000001E-2</v>
      </c>
    </row>
    <row r="327" spans="1:3" x14ac:dyDescent="0.25">
      <c r="A327" s="13" t="s">
        <v>117</v>
      </c>
      <c r="B327" s="13" t="s">
        <v>18</v>
      </c>
      <c r="C327" s="14">
        <v>11.482004999999999</v>
      </c>
    </row>
    <row r="328" spans="1:3" x14ac:dyDescent="0.25">
      <c r="A328" s="13" t="s">
        <v>117</v>
      </c>
      <c r="B328" s="13" t="s">
        <v>18</v>
      </c>
      <c r="C328" s="14">
        <v>0.48</v>
      </c>
    </row>
    <row r="329" spans="1:3" x14ac:dyDescent="0.25">
      <c r="A329" s="13" t="s">
        <v>117</v>
      </c>
      <c r="B329" s="13" t="s">
        <v>13</v>
      </c>
      <c r="C329" s="14">
        <v>0.06</v>
      </c>
    </row>
    <row r="330" spans="1:3" x14ac:dyDescent="0.25">
      <c r="A330" s="13" t="s">
        <v>117</v>
      </c>
      <c r="B330" s="13" t="s">
        <v>18</v>
      </c>
      <c r="C330" s="14">
        <v>0.06</v>
      </c>
    </row>
    <row r="331" spans="1:3" x14ac:dyDescent="0.25">
      <c r="A331" s="13" t="s">
        <v>117</v>
      </c>
      <c r="B331" s="13" t="s">
        <v>13</v>
      </c>
      <c r="C331" s="14">
        <v>3.5999999999999997E-2</v>
      </c>
    </row>
    <row r="332" spans="1:3" x14ac:dyDescent="0.25">
      <c r="A332" s="13" t="s">
        <v>117</v>
      </c>
      <c r="B332" s="13" t="s">
        <v>18</v>
      </c>
      <c r="C332" s="14">
        <v>3.5999999999999997E-2</v>
      </c>
    </row>
    <row r="333" spans="1:3" x14ac:dyDescent="0.25">
      <c r="A333" s="13" t="s">
        <v>117</v>
      </c>
      <c r="B333" s="13" t="s">
        <v>18</v>
      </c>
      <c r="C333" s="14">
        <v>0.18</v>
      </c>
    </row>
    <row r="334" spans="1:3" x14ac:dyDescent="0.25">
      <c r="A334" s="13" t="s">
        <v>117</v>
      </c>
      <c r="B334" s="13" t="s">
        <v>18</v>
      </c>
      <c r="C334" s="14">
        <v>0.9</v>
      </c>
    </row>
    <row r="335" spans="1:3" x14ac:dyDescent="0.25">
      <c r="A335" s="13" t="s">
        <v>117</v>
      </c>
      <c r="B335" s="13" t="s">
        <v>18</v>
      </c>
      <c r="C335" s="14">
        <v>0.61</v>
      </c>
    </row>
    <row r="336" spans="1:3" x14ac:dyDescent="0.25">
      <c r="A336" s="13" t="s">
        <v>117</v>
      </c>
      <c r="B336" s="13" t="s">
        <v>18</v>
      </c>
      <c r="C336" s="14">
        <v>3.66571E-3</v>
      </c>
    </row>
    <row r="337" spans="1:3" x14ac:dyDescent="0.25">
      <c r="A337" s="13" t="s">
        <v>117</v>
      </c>
      <c r="B337" s="13" t="s">
        <v>25</v>
      </c>
      <c r="C337" s="14">
        <v>0.32</v>
      </c>
    </row>
    <row r="338" spans="1:3" x14ac:dyDescent="0.25">
      <c r="A338" s="13" t="s">
        <v>117</v>
      </c>
      <c r="B338" s="13" t="s">
        <v>18</v>
      </c>
      <c r="C338" s="14">
        <v>0.3584</v>
      </c>
    </row>
    <row r="339" spans="1:3" x14ac:dyDescent="0.25">
      <c r="A339" s="13" t="s">
        <v>117</v>
      </c>
      <c r="B339" s="13" t="s">
        <v>13</v>
      </c>
      <c r="C339" s="14">
        <v>4.1399999999999997</v>
      </c>
    </row>
    <row r="340" spans="1:3" x14ac:dyDescent="0.25">
      <c r="A340" s="13" t="s">
        <v>117</v>
      </c>
      <c r="B340" s="13" t="s">
        <v>18</v>
      </c>
      <c r="C340" s="14">
        <v>1.542</v>
      </c>
    </row>
    <row r="341" spans="1:3" x14ac:dyDescent="0.25">
      <c r="A341" s="13" t="s">
        <v>117</v>
      </c>
      <c r="B341" s="13" t="s">
        <v>18</v>
      </c>
      <c r="C341" s="14">
        <v>0.32</v>
      </c>
    </row>
    <row r="342" spans="1:3" x14ac:dyDescent="0.25">
      <c r="A342" s="13" t="s">
        <v>117</v>
      </c>
      <c r="B342" s="13" t="s">
        <v>18</v>
      </c>
      <c r="C342" s="14">
        <v>5.04</v>
      </c>
    </row>
    <row r="343" spans="1:3" x14ac:dyDescent="0.25">
      <c r="A343" s="13" t="s">
        <v>117</v>
      </c>
      <c r="B343" s="13" t="s">
        <v>18</v>
      </c>
      <c r="C343" s="14">
        <v>7.1999999999999995E-2</v>
      </c>
    </row>
    <row r="344" spans="1:3" x14ac:dyDescent="0.25">
      <c r="A344" s="13" t="s">
        <v>117</v>
      </c>
      <c r="B344" s="13" t="s">
        <v>18</v>
      </c>
      <c r="C344" s="14">
        <v>0.3</v>
      </c>
    </row>
    <row r="345" spans="1:3" x14ac:dyDescent="0.25">
      <c r="A345" s="13" t="s">
        <v>117</v>
      </c>
      <c r="B345" s="13" t="s">
        <v>18</v>
      </c>
      <c r="C345" s="14">
        <v>0.16800000000000001</v>
      </c>
    </row>
    <row r="346" spans="1:3" x14ac:dyDescent="0.25">
      <c r="A346" s="13" t="s">
        <v>117</v>
      </c>
      <c r="B346" s="13" t="s">
        <v>18</v>
      </c>
      <c r="C346" s="14">
        <v>0.192</v>
      </c>
    </row>
    <row r="347" spans="1:3" x14ac:dyDescent="0.25">
      <c r="A347" s="13" t="s">
        <v>117</v>
      </c>
      <c r="B347" s="13" t="s">
        <v>18</v>
      </c>
      <c r="C347" s="14">
        <v>0.28799999999999998</v>
      </c>
    </row>
    <row r="348" spans="1:3" x14ac:dyDescent="0.25">
      <c r="A348" s="13" t="s">
        <v>117</v>
      </c>
      <c r="B348" s="13" t="s">
        <v>18</v>
      </c>
      <c r="C348" s="14">
        <v>0.65670000000000006</v>
      </c>
    </row>
    <row r="349" spans="1:3" x14ac:dyDescent="0.25">
      <c r="A349" s="13" t="s">
        <v>117</v>
      </c>
      <c r="B349" s="13" t="s">
        <v>18</v>
      </c>
      <c r="C349" s="14">
        <v>0.11</v>
      </c>
    </row>
    <row r="350" spans="1:3" x14ac:dyDescent="0.25">
      <c r="A350" s="13" t="s">
        <v>117</v>
      </c>
      <c r="B350" s="13" t="s">
        <v>18</v>
      </c>
      <c r="C350" s="14">
        <v>1</v>
      </c>
    </row>
    <row r="351" spans="1:3" x14ac:dyDescent="0.25">
      <c r="A351" s="13" t="s">
        <v>117</v>
      </c>
      <c r="B351" s="13" t="s">
        <v>18</v>
      </c>
      <c r="C351" s="14">
        <v>0.75</v>
      </c>
    </row>
    <row r="352" spans="1:3" x14ac:dyDescent="0.25">
      <c r="A352" s="13" t="s">
        <v>117</v>
      </c>
      <c r="B352" s="13" t="s">
        <v>18</v>
      </c>
      <c r="C352" s="14">
        <v>0.1</v>
      </c>
    </row>
    <row r="353" spans="1:3" x14ac:dyDescent="0.25">
      <c r="A353" s="13" t="s">
        <v>117</v>
      </c>
      <c r="B353" s="13" t="s">
        <v>18</v>
      </c>
      <c r="C353" s="14">
        <v>6</v>
      </c>
    </row>
    <row r="354" spans="1:3" x14ac:dyDescent="0.25">
      <c r="A354" s="13" t="s">
        <v>117</v>
      </c>
      <c r="B354" s="13" t="s">
        <v>18</v>
      </c>
      <c r="C354" s="14">
        <v>1.94068</v>
      </c>
    </row>
    <row r="355" spans="1:3" x14ac:dyDescent="0.25">
      <c r="A355" s="13" t="s">
        <v>117</v>
      </c>
      <c r="B355" s="13" t="s">
        <v>13</v>
      </c>
      <c r="C355" s="14">
        <v>4</v>
      </c>
    </row>
    <row r="356" spans="1:3" x14ac:dyDescent="0.25">
      <c r="A356" s="13" t="s">
        <v>117</v>
      </c>
      <c r="B356" s="13" t="s">
        <v>18</v>
      </c>
      <c r="C356" s="14">
        <v>2.7528E-2</v>
      </c>
    </row>
    <row r="357" spans="1:3" x14ac:dyDescent="0.25">
      <c r="A357" s="13" t="s">
        <v>117</v>
      </c>
      <c r="B357" s="13" t="s">
        <v>18</v>
      </c>
      <c r="C357" s="14">
        <v>2.8990900000000002</v>
      </c>
    </row>
    <row r="358" spans="1:3" x14ac:dyDescent="0.25">
      <c r="A358" s="13" t="s">
        <v>117</v>
      </c>
      <c r="B358" s="13" t="s">
        <v>18</v>
      </c>
      <c r="C358" s="14">
        <v>0.12940000000000002</v>
      </c>
    </row>
    <row r="359" spans="1:3" x14ac:dyDescent="0.25">
      <c r="A359" s="13" t="s">
        <v>117</v>
      </c>
      <c r="B359" s="13" t="s">
        <v>18</v>
      </c>
      <c r="C359" s="14">
        <v>7.0000000000000007E-2</v>
      </c>
    </row>
    <row r="360" spans="1:3" x14ac:dyDescent="0.25">
      <c r="A360" s="13" t="s">
        <v>117</v>
      </c>
      <c r="B360" s="13" t="s">
        <v>18</v>
      </c>
      <c r="C360" s="14">
        <v>5.7642916400000006</v>
      </c>
    </row>
    <row r="361" spans="1:3" x14ac:dyDescent="0.25">
      <c r="A361" s="13" t="s">
        <v>117</v>
      </c>
      <c r="B361" s="13" t="s">
        <v>18</v>
      </c>
      <c r="C361" s="14">
        <v>0.24430879</v>
      </c>
    </row>
    <row r="362" spans="1:3" x14ac:dyDescent="0.25">
      <c r="A362" s="13" t="s">
        <v>117</v>
      </c>
      <c r="B362" s="13" t="s">
        <v>18</v>
      </c>
      <c r="C362" s="14">
        <v>0.26</v>
      </c>
    </row>
    <row r="363" spans="1:3" x14ac:dyDescent="0.25">
      <c r="A363" s="13" t="s">
        <v>117</v>
      </c>
      <c r="B363" s="13" t="s">
        <v>18</v>
      </c>
      <c r="C363" s="14">
        <v>3.8</v>
      </c>
    </row>
    <row r="364" spans="1:3" x14ac:dyDescent="0.25">
      <c r="A364" s="13" t="s">
        <v>117</v>
      </c>
      <c r="B364" s="13" t="s">
        <v>13</v>
      </c>
      <c r="C364" s="14">
        <v>4.9000000000000004</v>
      </c>
    </row>
    <row r="365" spans="1:3" x14ac:dyDescent="0.25">
      <c r="A365" s="13" t="s">
        <v>117</v>
      </c>
      <c r="B365" s="13" t="s">
        <v>13</v>
      </c>
      <c r="C365" s="14">
        <v>0.57999999999999996</v>
      </c>
    </row>
    <row r="366" spans="1:3" x14ac:dyDescent="0.25">
      <c r="A366" s="13" t="s">
        <v>117</v>
      </c>
      <c r="B366" s="13" t="s">
        <v>17</v>
      </c>
      <c r="C366" s="14">
        <v>0.57999999999999996</v>
      </c>
    </row>
    <row r="367" spans="1:3" x14ac:dyDescent="0.25">
      <c r="A367" s="13" t="s">
        <v>117</v>
      </c>
      <c r="B367" s="13" t="s">
        <v>13</v>
      </c>
      <c r="C367" s="14">
        <v>0.72</v>
      </c>
    </row>
    <row r="368" spans="1:3" x14ac:dyDescent="0.25">
      <c r="A368" s="13" t="s">
        <v>117</v>
      </c>
      <c r="B368" s="13" t="s">
        <v>18</v>
      </c>
      <c r="C368" s="14">
        <v>0.57999999999999996</v>
      </c>
    </row>
    <row r="369" spans="1:3" x14ac:dyDescent="0.25">
      <c r="A369" s="13" t="s">
        <v>117</v>
      </c>
      <c r="B369" s="13" t="s">
        <v>18</v>
      </c>
      <c r="C369" s="14">
        <v>0.1</v>
      </c>
    </row>
    <row r="370" spans="1:3" x14ac:dyDescent="0.25">
      <c r="A370" s="13" t="s">
        <v>117</v>
      </c>
      <c r="B370" s="13" t="s">
        <v>18</v>
      </c>
      <c r="C370" s="14">
        <v>1.35E-2</v>
      </c>
    </row>
    <row r="371" spans="1:3" x14ac:dyDescent="0.25">
      <c r="A371" s="13" t="s">
        <v>117</v>
      </c>
      <c r="B371" s="13" t="s">
        <v>18</v>
      </c>
      <c r="C371" s="14">
        <v>6.9393199999999995</v>
      </c>
    </row>
    <row r="372" spans="1:3" x14ac:dyDescent="0.25">
      <c r="A372" s="13" t="s">
        <v>117</v>
      </c>
      <c r="B372" s="13" t="s">
        <v>25</v>
      </c>
      <c r="C372" s="14">
        <v>0.84060000000000001</v>
      </c>
    </row>
    <row r="373" spans="1:3" x14ac:dyDescent="0.25">
      <c r="A373" s="13" t="s">
        <v>117</v>
      </c>
      <c r="B373" s="13" t="s">
        <v>17</v>
      </c>
      <c r="C373" s="14">
        <v>0.3</v>
      </c>
    </row>
    <row r="374" spans="1:3" x14ac:dyDescent="0.25">
      <c r="A374" s="13" t="s">
        <v>117</v>
      </c>
      <c r="B374" s="13" t="s">
        <v>13</v>
      </c>
      <c r="C374" s="14">
        <v>9.1999999999999998E-2</v>
      </c>
    </row>
    <row r="375" spans="1:3" x14ac:dyDescent="0.25">
      <c r="A375" s="13" t="s">
        <v>117</v>
      </c>
      <c r="B375" s="13" t="s">
        <v>13</v>
      </c>
      <c r="C375" s="14">
        <v>9.1999999999999998E-2</v>
      </c>
    </row>
    <row r="376" spans="1:3" x14ac:dyDescent="0.25">
      <c r="A376" s="13" t="s">
        <v>117</v>
      </c>
      <c r="B376" s="13" t="s">
        <v>25</v>
      </c>
      <c r="C376" s="14">
        <v>9.1999999999999998E-2</v>
      </c>
    </row>
    <row r="377" spans="1:3" x14ac:dyDescent="0.25">
      <c r="A377" s="13" t="s">
        <v>117</v>
      </c>
      <c r="B377" s="13" t="s">
        <v>18</v>
      </c>
      <c r="C377" s="14">
        <v>5.1999999999999998E-2</v>
      </c>
    </row>
    <row r="378" spans="1:3" x14ac:dyDescent="0.25">
      <c r="A378" s="13" t="s">
        <v>117</v>
      </c>
      <c r="B378" s="13" t="s">
        <v>13</v>
      </c>
      <c r="C378" s="14">
        <v>1.3839999999999999</v>
      </c>
    </row>
    <row r="379" spans="1:3" x14ac:dyDescent="0.25">
      <c r="A379" s="13" t="s">
        <v>117</v>
      </c>
      <c r="B379" s="13" t="s">
        <v>13</v>
      </c>
      <c r="C379" s="14">
        <v>0.84060000000000001</v>
      </c>
    </row>
    <row r="380" spans="1:3" x14ac:dyDescent="0.25">
      <c r="A380" s="13" t="s">
        <v>117</v>
      </c>
      <c r="B380" s="13" t="s">
        <v>17</v>
      </c>
      <c r="C380" s="14">
        <v>1.65</v>
      </c>
    </row>
    <row r="381" spans="1:3" x14ac:dyDescent="0.25">
      <c r="A381" s="13" t="s">
        <v>117</v>
      </c>
      <c r="B381" s="13" t="s">
        <v>17</v>
      </c>
      <c r="C381" s="14">
        <v>3.6</v>
      </c>
    </row>
    <row r="382" spans="1:3" x14ac:dyDescent="0.25">
      <c r="A382" s="13" t="s">
        <v>117</v>
      </c>
      <c r="B382" s="13" t="s">
        <v>18</v>
      </c>
      <c r="C382" s="14">
        <v>0.54</v>
      </c>
    </row>
    <row r="383" spans="1:3" x14ac:dyDescent="0.25">
      <c r="A383" s="13" t="s">
        <v>117</v>
      </c>
      <c r="B383" s="13" t="s">
        <v>18</v>
      </c>
      <c r="C383" s="14">
        <v>4</v>
      </c>
    </row>
    <row r="384" spans="1:3" x14ac:dyDescent="0.25">
      <c r="A384" s="13" t="s">
        <v>117</v>
      </c>
      <c r="B384" s="13" t="s">
        <v>18</v>
      </c>
      <c r="C384" s="14">
        <v>1.3839999999999999</v>
      </c>
    </row>
    <row r="385" spans="1:3" x14ac:dyDescent="0.25">
      <c r="A385" s="13" t="s">
        <v>117</v>
      </c>
      <c r="B385" s="13" t="s">
        <v>18</v>
      </c>
      <c r="C385" s="14">
        <v>0.84060000000000001</v>
      </c>
    </row>
    <row r="386" spans="1:3" x14ac:dyDescent="0.25">
      <c r="A386" s="13" t="s">
        <v>117</v>
      </c>
      <c r="B386" s="13" t="s">
        <v>18</v>
      </c>
      <c r="C386" s="14">
        <v>1.8</v>
      </c>
    </row>
    <row r="387" spans="1:3" x14ac:dyDescent="0.25">
      <c r="A387" s="13" t="s">
        <v>117</v>
      </c>
      <c r="B387" s="13" t="s">
        <v>17</v>
      </c>
      <c r="C387" s="14">
        <v>2.79948</v>
      </c>
    </row>
    <row r="388" spans="1:3" x14ac:dyDescent="0.25">
      <c r="A388" s="13" t="s">
        <v>117</v>
      </c>
      <c r="B388" s="13" t="s">
        <v>18</v>
      </c>
      <c r="C388" s="14">
        <v>3.9359999999999999E-2</v>
      </c>
    </row>
    <row r="389" spans="1:3" x14ac:dyDescent="0.25">
      <c r="A389" s="13" t="s">
        <v>117</v>
      </c>
      <c r="B389" s="13" t="s">
        <v>18</v>
      </c>
      <c r="C389" s="14">
        <v>1.002</v>
      </c>
    </row>
    <row r="390" spans="1:3" x14ac:dyDescent="0.25">
      <c r="A390" s="13" t="s">
        <v>117</v>
      </c>
      <c r="B390" s="13" t="s">
        <v>18</v>
      </c>
      <c r="C390" s="14">
        <v>0.44800000000000001</v>
      </c>
    </row>
    <row r="391" spans="1:3" x14ac:dyDescent="0.25">
      <c r="A391" s="13" t="s">
        <v>117</v>
      </c>
      <c r="B391" s="13" t="s">
        <v>18</v>
      </c>
      <c r="C391" s="14">
        <v>5</v>
      </c>
    </row>
    <row r="392" spans="1:3" x14ac:dyDescent="0.25">
      <c r="A392" s="13" t="s">
        <v>117</v>
      </c>
      <c r="B392" s="13" t="s">
        <v>25</v>
      </c>
      <c r="C392" s="14">
        <v>3.5179999999999998</v>
      </c>
    </row>
    <row r="393" spans="1:3" x14ac:dyDescent="0.25">
      <c r="A393" s="13" t="s">
        <v>117</v>
      </c>
      <c r="B393" s="13" t="s">
        <v>18</v>
      </c>
      <c r="C393" s="14">
        <v>2.88</v>
      </c>
    </row>
    <row r="394" spans="1:3" x14ac:dyDescent="0.25">
      <c r="A394" s="13" t="s">
        <v>117</v>
      </c>
      <c r="B394" s="13" t="s">
        <v>25</v>
      </c>
      <c r="C394" s="14">
        <v>1.5</v>
      </c>
    </row>
    <row r="395" spans="1:3" x14ac:dyDescent="0.25">
      <c r="A395" s="13" t="s">
        <v>117</v>
      </c>
      <c r="B395" s="13" t="s">
        <v>18</v>
      </c>
      <c r="C395" s="14">
        <v>0.3</v>
      </c>
    </row>
    <row r="396" spans="1:3" x14ac:dyDescent="0.25">
      <c r="A396" s="13" t="s">
        <v>117</v>
      </c>
      <c r="B396" s="13" t="s">
        <v>13</v>
      </c>
      <c r="C396" s="14">
        <v>0.3</v>
      </c>
    </row>
    <row r="397" spans="1:3" x14ac:dyDescent="0.25">
      <c r="A397" s="13" t="s">
        <v>117</v>
      </c>
      <c r="B397" s="13" t="s">
        <v>18</v>
      </c>
      <c r="C397" s="14">
        <v>0.31</v>
      </c>
    </row>
    <row r="398" spans="1:3" x14ac:dyDescent="0.25">
      <c r="A398" s="13" t="s">
        <v>117</v>
      </c>
      <c r="B398" s="13" t="s">
        <v>18</v>
      </c>
      <c r="C398" s="14">
        <v>0.2</v>
      </c>
    </row>
    <row r="399" spans="1:3" x14ac:dyDescent="0.25">
      <c r="A399" s="13" t="s">
        <v>117</v>
      </c>
      <c r="B399" s="13" t="s">
        <v>17</v>
      </c>
      <c r="C399" s="14">
        <v>0.3</v>
      </c>
    </row>
    <row r="400" spans="1:3" x14ac:dyDescent="0.25">
      <c r="A400" s="13" t="s">
        <v>117</v>
      </c>
      <c r="B400" s="13" t="s">
        <v>13</v>
      </c>
      <c r="C400" s="14">
        <v>3.5179999999999998</v>
      </c>
    </row>
    <row r="401" spans="1:3" x14ac:dyDescent="0.25">
      <c r="A401" s="13" t="s">
        <v>117</v>
      </c>
      <c r="B401" s="13" t="s">
        <v>18</v>
      </c>
      <c r="C401" s="14">
        <v>8.1450289199999997</v>
      </c>
    </row>
    <row r="402" spans="1:3" x14ac:dyDescent="0.25">
      <c r="A402" s="13" t="s">
        <v>117</v>
      </c>
      <c r="B402" s="13" t="s">
        <v>18</v>
      </c>
      <c r="C402" s="14">
        <v>2.6738119999999997E-2</v>
      </c>
    </row>
    <row r="403" spans="1:3" x14ac:dyDescent="0.25">
      <c r="A403" s="13" t="s">
        <v>117</v>
      </c>
      <c r="B403" s="13" t="s">
        <v>18</v>
      </c>
      <c r="C403" s="14">
        <v>0.1</v>
      </c>
    </row>
    <row r="404" spans="1:3" x14ac:dyDescent="0.25">
      <c r="A404" s="13" t="s">
        <v>117</v>
      </c>
      <c r="B404" s="13" t="s">
        <v>18</v>
      </c>
      <c r="C404" s="14">
        <v>0.60084799999999994</v>
      </c>
    </row>
    <row r="405" spans="1:3" x14ac:dyDescent="0.25">
      <c r="A405" s="13" t="s">
        <v>117</v>
      </c>
      <c r="B405" s="13" t="s">
        <v>18</v>
      </c>
      <c r="C405" s="14">
        <v>0.9</v>
      </c>
    </row>
    <row r="406" spans="1:3" x14ac:dyDescent="0.25">
      <c r="A406" s="13" t="s">
        <v>117</v>
      </c>
      <c r="B406" s="13" t="s">
        <v>18</v>
      </c>
      <c r="C406" s="14">
        <v>1.5</v>
      </c>
    </row>
    <row r="407" spans="1:3" x14ac:dyDescent="0.25">
      <c r="A407" s="13" t="s">
        <v>117</v>
      </c>
      <c r="B407" s="13" t="s">
        <v>17</v>
      </c>
      <c r="C407" s="14">
        <v>4.34</v>
      </c>
    </row>
    <row r="408" spans="1:3" x14ac:dyDescent="0.25">
      <c r="A408" s="13" t="s">
        <v>117</v>
      </c>
      <c r="B408" s="13" t="s">
        <v>18</v>
      </c>
      <c r="C408" s="14">
        <v>3.5179999999999998</v>
      </c>
    </row>
    <row r="409" spans="1:3" x14ac:dyDescent="0.25">
      <c r="A409" s="13" t="s">
        <v>117</v>
      </c>
      <c r="B409" s="13" t="s">
        <v>18</v>
      </c>
      <c r="C409" s="14">
        <v>6.024</v>
      </c>
    </row>
    <row r="410" spans="1:3" x14ac:dyDescent="0.25">
      <c r="A410" s="13" t="s">
        <v>117</v>
      </c>
      <c r="B410" s="13" t="s">
        <v>18</v>
      </c>
      <c r="C410" s="14">
        <v>4</v>
      </c>
    </row>
    <row r="411" spans="1:3" x14ac:dyDescent="0.25">
      <c r="A411" s="13" t="s">
        <v>117</v>
      </c>
      <c r="B411" s="13" t="s">
        <v>18</v>
      </c>
      <c r="C411" s="14">
        <v>0.9</v>
      </c>
    </row>
    <row r="412" spans="1:3" x14ac:dyDescent="0.25">
      <c r="A412" s="13" t="s">
        <v>117</v>
      </c>
      <c r="B412" s="13" t="s">
        <v>18</v>
      </c>
      <c r="C412" s="14">
        <v>3.5398003199999999</v>
      </c>
    </row>
    <row r="413" spans="1:3" x14ac:dyDescent="0.25">
      <c r="A413" s="13" t="s">
        <v>117</v>
      </c>
      <c r="B413" s="13" t="s">
        <v>17</v>
      </c>
      <c r="C413" s="14">
        <v>1.4160000000000001E-2</v>
      </c>
    </row>
    <row r="414" spans="1:3" x14ac:dyDescent="0.25">
      <c r="A414" s="13" t="s">
        <v>117</v>
      </c>
      <c r="B414" s="13" t="s">
        <v>17</v>
      </c>
      <c r="C414" s="14">
        <v>1.2</v>
      </c>
    </row>
    <row r="415" spans="1:3" x14ac:dyDescent="0.25">
      <c r="A415" s="13" t="s">
        <v>117</v>
      </c>
      <c r="B415" s="13" t="s">
        <v>18</v>
      </c>
      <c r="C415" s="14">
        <v>1.306</v>
      </c>
    </row>
    <row r="416" spans="1:3" x14ac:dyDescent="0.25">
      <c r="A416" s="13" t="s">
        <v>117</v>
      </c>
      <c r="B416" s="13" t="s">
        <v>18</v>
      </c>
      <c r="C416" s="14">
        <v>3.62</v>
      </c>
    </row>
    <row r="417" spans="1:3" x14ac:dyDescent="0.25">
      <c r="A417" s="13" t="s">
        <v>117</v>
      </c>
      <c r="B417" s="13" t="s">
        <v>18</v>
      </c>
      <c r="C417" s="14">
        <v>0.51519999999999999</v>
      </c>
    </row>
    <row r="418" spans="1:3" x14ac:dyDescent="0.25">
      <c r="A418" s="13" t="s">
        <v>117</v>
      </c>
      <c r="B418" s="13" t="s">
        <v>18</v>
      </c>
      <c r="C418" s="14">
        <v>1.06</v>
      </c>
    </row>
    <row r="419" spans="1:3" x14ac:dyDescent="0.25">
      <c r="A419" s="13" t="s">
        <v>117</v>
      </c>
      <c r="B419" s="13" t="s">
        <v>18</v>
      </c>
      <c r="C419" s="14">
        <v>0.108</v>
      </c>
    </row>
    <row r="420" spans="1:3" x14ac:dyDescent="0.25">
      <c r="A420" s="13" t="s">
        <v>117</v>
      </c>
      <c r="B420" s="13" t="s">
        <v>18</v>
      </c>
      <c r="C420" s="14">
        <v>0.216</v>
      </c>
    </row>
    <row r="421" spans="1:3" x14ac:dyDescent="0.25">
      <c r="A421" s="13" t="s">
        <v>117</v>
      </c>
      <c r="B421" s="13" t="s">
        <v>18</v>
      </c>
      <c r="C421" s="14">
        <v>0.51600000000000001</v>
      </c>
    </row>
    <row r="422" spans="1:3" x14ac:dyDescent="0.25">
      <c r="A422" s="13" t="s">
        <v>117</v>
      </c>
      <c r="B422" s="13" t="s">
        <v>18</v>
      </c>
      <c r="C422" s="14">
        <v>0.16</v>
      </c>
    </row>
    <row r="423" spans="1:3" x14ac:dyDescent="0.25">
      <c r="A423" s="13" t="s">
        <v>117</v>
      </c>
      <c r="B423" s="13" t="s">
        <v>18</v>
      </c>
      <c r="C423" s="14">
        <v>1.34</v>
      </c>
    </row>
    <row r="424" spans="1:3" x14ac:dyDescent="0.25">
      <c r="A424" s="13" t="s">
        <v>117</v>
      </c>
      <c r="B424" s="13" t="s">
        <v>17</v>
      </c>
      <c r="C424" s="14">
        <v>0.15</v>
      </c>
    </row>
    <row r="425" spans="1:3" x14ac:dyDescent="0.25">
      <c r="A425" s="13" t="s">
        <v>117</v>
      </c>
      <c r="B425" s="13" t="s">
        <v>17</v>
      </c>
      <c r="C425" s="14">
        <v>6.2</v>
      </c>
    </row>
    <row r="426" spans="1:3" x14ac:dyDescent="0.25">
      <c r="A426" s="13" t="s">
        <v>117</v>
      </c>
      <c r="B426" s="13" t="s">
        <v>18</v>
      </c>
      <c r="C426" s="14">
        <v>0.112</v>
      </c>
    </row>
    <row r="427" spans="1:3" x14ac:dyDescent="0.25">
      <c r="A427" s="13" t="s">
        <v>117</v>
      </c>
      <c r="B427" s="13" t="s">
        <v>18</v>
      </c>
      <c r="C427" s="14">
        <v>1.294E-2</v>
      </c>
    </row>
    <row r="428" spans="1:3" x14ac:dyDescent="0.25">
      <c r="A428" s="13" t="s">
        <v>117</v>
      </c>
      <c r="B428" s="13" t="s">
        <v>17</v>
      </c>
      <c r="C428" s="14">
        <v>10.25</v>
      </c>
    </row>
    <row r="429" spans="1:3" x14ac:dyDescent="0.25">
      <c r="A429" s="13" t="s">
        <v>117</v>
      </c>
      <c r="B429" s="13" t="s">
        <v>13</v>
      </c>
      <c r="C429" s="14">
        <v>5.39</v>
      </c>
    </row>
    <row r="430" spans="1:3" x14ac:dyDescent="0.25">
      <c r="A430" s="13" t="s">
        <v>117</v>
      </c>
      <c r="B430" s="13" t="s">
        <v>17</v>
      </c>
      <c r="C430" s="14">
        <v>0.3</v>
      </c>
    </row>
    <row r="431" spans="1:3" x14ac:dyDescent="0.25">
      <c r="A431" s="13" t="s">
        <v>117</v>
      </c>
      <c r="B431" s="13" t="s">
        <v>17</v>
      </c>
      <c r="C431" s="14">
        <v>4.2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sheetPr codeName="Planilha3"/>
  <dimension ref="A1:C4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7" t="s">
        <v>44</v>
      </c>
      <c r="B2" s="18" t="s">
        <v>45</v>
      </c>
      <c r="C2" s="19" t="s">
        <v>46</v>
      </c>
    </row>
    <row r="3" spans="1:3" ht="30" x14ac:dyDescent="0.25">
      <c r="A3" s="22" t="s">
        <v>47</v>
      </c>
      <c r="B3" s="18" t="s">
        <v>49</v>
      </c>
      <c r="C3" s="19" t="s">
        <v>107</v>
      </c>
    </row>
    <row r="4" spans="1:3" ht="30" x14ac:dyDescent="0.25">
      <c r="A4" s="22"/>
      <c r="B4" s="18" t="s">
        <v>48</v>
      </c>
      <c r="C4" s="19" t="s">
        <v>107</v>
      </c>
    </row>
    <row r="5" spans="1:3" ht="30" x14ac:dyDescent="0.25">
      <c r="A5" s="17" t="s">
        <v>50</v>
      </c>
      <c r="B5" s="18" t="s">
        <v>51</v>
      </c>
      <c r="C5" s="19" t="s">
        <v>52</v>
      </c>
    </row>
    <row r="6" spans="1:3" ht="45" x14ac:dyDescent="0.25">
      <c r="A6" s="22" t="s">
        <v>53</v>
      </c>
      <c r="B6" s="18" t="s">
        <v>55</v>
      </c>
      <c r="C6" s="19" t="s">
        <v>107</v>
      </c>
    </row>
    <row r="7" spans="1:3" ht="45" x14ac:dyDescent="0.25">
      <c r="A7" s="22"/>
      <c r="B7" s="18" t="s">
        <v>54</v>
      </c>
      <c r="C7" s="19" t="s">
        <v>107</v>
      </c>
    </row>
    <row r="8" spans="1:3" ht="45" x14ac:dyDescent="0.25">
      <c r="A8" s="17" t="s">
        <v>56</v>
      </c>
      <c r="B8" s="18" t="s">
        <v>21</v>
      </c>
      <c r="C8" s="19" t="s">
        <v>107</v>
      </c>
    </row>
    <row r="9" spans="1:3" ht="30" x14ac:dyDescent="0.25">
      <c r="A9" s="17" t="s">
        <v>57</v>
      </c>
      <c r="B9" s="18" t="s">
        <v>58</v>
      </c>
      <c r="C9" s="19" t="s">
        <v>107</v>
      </c>
    </row>
    <row r="10" spans="1:3" ht="30" x14ac:dyDescent="0.25">
      <c r="A10" s="17" t="s">
        <v>59</v>
      </c>
      <c r="B10" s="18" t="s">
        <v>60</v>
      </c>
      <c r="C10" s="19" t="s">
        <v>46</v>
      </c>
    </row>
    <row r="11" spans="1:3" ht="45" x14ac:dyDescent="0.25">
      <c r="A11" s="17" t="s">
        <v>61</v>
      </c>
      <c r="B11" s="18" t="s">
        <v>62</v>
      </c>
      <c r="C11" s="19" t="s">
        <v>107</v>
      </c>
    </row>
    <row r="12" spans="1:3" ht="45" x14ac:dyDescent="0.25">
      <c r="A12" s="17" t="s">
        <v>26</v>
      </c>
      <c r="B12" s="18" t="s">
        <v>21</v>
      </c>
      <c r="C12" s="19" t="s">
        <v>107</v>
      </c>
    </row>
    <row r="13" spans="1:3" ht="45" x14ac:dyDescent="0.25">
      <c r="A13" s="17" t="s">
        <v>63</v>
      </c>
      <c r="B13" s="18" t="s">
        <v>55</v>
      </c>
      <c r="C13" s="19" t="s">
        <v>107</v>
      </c>
    </row>
    <row r="14" spans="1:3" ht="45" x14ac:dyDescent="0.25">
      <c r="A14" s="17" t="s">
        <v>64</v>
      </c>
      <c r="B14" s="18" t="s">
        <v>65</v>
      </c>
      <c r="C14" s="19" t="s">
        <v>107</v>
      </c>
    </row>
    <row r="15" spans="1:3" ht="30" x14ac:dyDescent="0.25">
      <c r="A15" s="17" t="s">
        <v>66</v>
      </c>
      <c r="B15" s="18" t="s">
        <v>67</v>
      </c>
      <c r="C15" s="19" t="s">
        <v>107</v>
      </c>
    </row>
    <row r="16" spans="1:3" x14ac:dyDescent="0.25">
      <c r="A16" s="17" t="s">
        <v>68</v>
      </c>
      <c r="B16" s="18" t="s">
        <v>69</v>
      </c>
      <c r="C16" s="19" t="s">
        <v>107</v>
      </c>
    </row>
    <row r="17" spans="1:3" ht="30" x14ac:dyDescent="0.25">
      <c r="A17" s="17" t="s">
        <v>70</v>
      </c>
      <c r="B17" s="18" t="s">
        <v>71</v>
      </c>
      <c r="C17" s="19" t="s">
        <v>107</v>
      </c>
    </row>
    <row r="18" spans="1:3" x14ac:dyDescent="0.25">
      <c r="A18" s="17" t="s">
        <v>72</v>
      </c>
      <c r="B18" s="18" t="s">
        <v>73</v>
      </c>
      <c r="C18" s="19" t="s">
        <v>107</v>
      </c>
    </row>
    <row r="19" spans="1:3" ht="30" x14ac:dyDescent="0.25">
      <c r="A19" s="17" t="s">
        <v>74</v>
      </c>
      <c r="B19" s="18" t="s">
        <v>49</v>
      </c>
      <c r="C19" s="19" t="s">
        <v>107</v>
      </c>
    </row>
    <row r="20" spans="1:3" ht="45" x14ac:dyDescent="0.25">
      <c r="A20" s="17" t="s">
        <v>75</v>
      </c>
      <c r="B20" s="18" t="s">
        <v>21</v>
      </c>
      <c r="C20" s="19" t="s">
        <v>107</v>
      </c>
    </row>
    <row r="21" spans="1:3" ht="45" x14ac:dyDescent="0.25">
      <c r="A21" s="17" t="s">
        <v>76</v>
      </c>
      <c r="B21" s="18" t="s">
        <v>21</v>
      </c>
      <c r="C21" s="19" t="s">
        <v>107</v>
      </c>
    </row>
    <row r="22" spans="1:3" ht="30" x14ac:dyDescent="0.25">
      <c r="A22" s="17" t="s">
        <v>77</v>
      </c>
      <c r="B22" s="18" t="s">
        <v>78</v>
      </c>
      <c r="C22" s="19" t="s">
        <v>107</v>
      </c>
    </row>
    <row r="23" spans="1:3" ht="30" x14ac:dyDescent="0.25">
      <c r="A23" s="17" t="s">
        <v>79</v>
      </c>
      <c r="B23" s="18" t="s">
        <v>71</v>
      </c>
      <c r="C23" s="19" t="s">
        <v>107</v>
      </c>
    </row>
    <row r="24" spans="1:3" ht="30" x14ac:dyDescent="0.25">
      <c r="A24" s="17" t="s">
        <v>80</v>
      </c>
      <c r="B24" s="18" t="s">
        <v>48</v>
      </c>
      <c r="C24" s="19" t="s">
        <v>107</v>
      </c>
    </row>
    <row r="25" spans="1:3" ht="30" x14ac:dyDescent="0.25">
      <c r="A25" s="17" t="s">
        <v>81</v>
      </c>
      <c r="B25" s="18" t="s">
        <v>48</v>
      </c>
      <c r="C25" s="19" t="s">
        <v>52</v>
      </c>
    </row>
    <row r="26" spans="1:3" ht="45" x14ac:dyDescent="0.25">
      <c r="A26" s="17" t="s">
        <v>82</v>
      </c>
      <c r="B26" s="18" t="s">
        <v>83</v>
      </c>
      <c r="C26" s="19" t="s">
        <v>107</v>
      </c>
    </row>
    <row r="27" spans="1:3" ht="45" x14ac:dyDescent="0.25">
      <c r="A27" s="17" t="s">
        <v>27</v>
      </c>
      <c r="B27" s="18" t="s">
        <v>21</v>
      </c>
      <c r="C27" s="19" t="s">
        <v>107</v>
      </c>
    </row>
    <row r="28" spans="1:3" ht="30" x14ac:dyDescent="0.25">
      <c r="A28" s="17" t="s">
        <v>84</v>
      </c>
      <c r="B28" s="18" t="s">
        <v>85</v>
      </c>
      <c r="C28" s="19" t="s">
        <v>107</v>
      </c>
    </row>
    <row r="29" spans="1:3" ht="30" x14ac:dyDescent="0.25">
      <c r="A29" s="17" t="s">
        <v>110</v>
      </c>
      <c r="B29" s="18" t="s">
        <v>78</v>
      </c>
      <c r="C29" s="19" t="s">
        <v>107</v>
      </c>
    </row>
    <row r="30" spans="1:3" ht="45" x14ac:dyDescent="0.25">
      <c r="A30" s="17" t="s">
        <v>86</v>
      </c>
      <c r="B30" s="18" t="s">
        <v>21</v>
      </c>
      <c r="C30" s="19" t="s">
        <v>107</v>
      </c>
    </row>
    <row r="31" spans="1:3" x14ac:dyDescent="0.25">
      <c r="A31" s="17" t="s">
        <v>87</v>
      </c>
      <c r="B31" s="18" t="s">
        <v>88</v>
      </c>
      <c r="C31" s="19" t="s">
        <v>107</v>
      </c>
    </row>
    <row r="32" spans="1:3" ht="45" x14ac:dyDescent="0.25">
      <c r="A32" s="17" t="s">
        <v>89</v>
      </c>
      <c r="B32" s="18" t="s">
        <v>90</v>
      </c>
      <c r="C32" s="19" t="s">
        <v>107</v>
      </c>
    </row>
    <row r="33" spans="1:3" ht="45" x14ac:dyDescent="0.25">
      <c r="A33" s="17" t="s">
        <v>91</v>
      </c>
      <c r="B33" s="18" t="s">
        <v>92</v>
      </c>
      <c r="C33" s="19" t="s">
        <v>107</v>
      </c>
    </row>
    <row r="34" spans="1:3" ht="45" x14ac:dyDescent="0.25">
      <c r="A34" s="17" t="s">
        <v>93</v>
      </c>
      <c r="B34" s="18" t="s">
        <v>21</v>
      </c>
      <c r="C34" s="19" t="s">
        <v>107</v>
      </c>
    </row>
    <row r="35" spans="1:3" ht="45" x14ac:dyDescent="0.25">
      <c r="A35" s="17" t="s">
        <v>94</v>
      </c>
      <c r="B35" s="18" t="s">
        <v>55</v>
      </c>
      <c r="C35" s="19" t="s">
        <v>107</v>
      </c>
    </row>
    <row r="36" spans="1:3" ht="45" x14ac:dyDescent="0.25">
      <c r="A36" s="22" t="s">
        <v>95</v>
      </c>
      <c r="B36" s="18" t="s">
        <v>96</v>
      </c>
      <c r="C36" s="19" t="s">
        <v>107</v>
      </c>
    </row>
    <row r="37" spans="1:3" ht="30" x14ac:dyDescent="0.25">
      <c r="A37" s="22"/>
      <c r="B37" s="18" t="s">
        <v>71</v>
      </c>
      <c r="C37" s="19" t="s">
        <v>107</v>
      </c>
    </row>
    <row r="38" spans="1:3" ht="30" x14ac:dyDescent="0.25">
      <c r="A38" s="17" t="s">
        <v>97</v>
      </c>
      <c r="B38" s="18" t="s">
        <v>45</v>
      </c>
      <c r="C38" s="19" t="s">
        <v>52</v>
      </c>
    </row>
    <row r="39" spans="1:3" ht="30" x14ac:dyDescent="0.25">
      <c r="A39" s="17" t="s">
        <v>98</v>
      </c>
      <c r="B39" s="18" t="s">
        <v>49</v>
      </c>
      <c r="C39" s="19" t="s">
        <v>107</v>
      </c>
    </row>
    <row r="40" spans="1:3" ht="45" x14ac:dyDescent="0.25">
      <c r="A40" s="17" t="s">
        <v>99</v>
      </c>
      <c r="B40" s="18" t="s">
        <v>21</v>
      </c>
      <c r="C40" s="19" t="s">
        <v>107</v>
      </c>
    </row>
    <row r="41" spans="1:3" ht="30" x14ac:dyDescent="0.25">
      <c r="A41" s="17" t="s">
        <v>100</v>
      </c>
      <c r="B41" s="18" t="s">
        <v>48</v>
      </c>
      <c r="C41" s="19" t="s">
        <v>107</v>
      </c>
    </row>
    <row r="42" spans="1:3" ht="45" x14ac:dyDescent="0.25">
      <c r="A42" s="17" t="s">
        <v>111</v>
      </c>
      <c r="B42" s="18" t="s">
        <v>55</v>
      </c>
      <c r="C42" s="19" t="s">
        <v>107</v>
      </c>
    </row>
    <row r="43" spans="1:3" ht="45" x14ac:dyDescent="0.25">
      <c r="A43" s="17" t="s">
        <v>112</v>
      </c>
      <c r="B43" s="18" t="s">
        <v>21</v>
      </c>
      <c r="C43" s="19" t="s">
        <v>107</v>
      </c>
    </row>
    <row r="44" spans="1:3" ht="30" x14ac:dyDescent="0.25">
      <c r="A44" s="17" t="s">
        <v>101</v>
      </c>
      <c r="B44" s="18" t="s">
        <v>78</v>
      </c>
      <c r="C44" s="19" t="s">
        <v>107</v>
      </c>
    </row>
    <row r="45" spans="1:3" ht="45" x14ac:dyDescent="0.25">
      <c r="A45" s="17" t="s">
        <v>102</v>
      </c>
      <c r="B45" s="18" t="s">
        <v>103</v>
      </c>
      <c r="C45" s="19" t="s">
        <v>107</v>
      </c>
    </row>
    <row r="46" spans="1:3" ht="45" x14ac:dyDescent="0.25">
      <c r="A46" s="17" t="s">
        <v>104</v>
      </c>
      <c r="B46" s="18" t="s">
        <v>105</v>
      </c>
      <c r="C46" s="19" t="s">
        <v>107</v>
      </c>
    </row>
  </sheetData>
  <mergeCells count="3">
    <mergeCell ref="A3:A4"/>
    <mergeCell ref="A6:A7"/>
    <mergeCell ref="A36:A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sheetPr codeName="Planilha4"/>
  <dimension ref="A1:C14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7" t="s">
        <v>23</v>
      </c>
      <c r="B2" s="14">
        <v>168.99057499999998</v>
      </c>
      <c r="C2" s="20">
        <v>0.30778986602854702</v>
      </c>
    </row>
    <row r="3" spans="1:3" x14ac:dyDescent="0.25">
      <c r="A3" s="17" t="s">
        <v>35</v>
      </c>
      <c r="B3" s="14">
        <v>141.66291768999997</v>
      </c>
      <c r="C3" s="20">
        <v>0.25801681813922567</v>
      </c>
    </row>
    <row r="4" spans="1:3" x14ac:dyDescent="0.25">
      <c r="A4" s="17" t="s">
        <v>36</v>
      </c>
      <c r="B4" s="14">
        <v>95.296426619999963</v>
      </c>
      <c r="C4" s="20">
        <v>0.17356751630893646</v>
      </c>
    </row>
    <row r="5" spans="1:3" x14ac:dyDescent="0.25">
      <c r="A5" s="17" t="s">
        <v>106</v>
      </c>
      <c r="B5" s="14">
        <v>66.668600000000012</v>
      </c>
      <c r="C5" s="20">
        <v>0.1214264136465054</v>
      </c>
    </row>
    <row r="6" spans="1:3" x14ac:dyDescent="0.25">
      <c r="A6" s="17" t="s">
        <v>37</v>
      </c>
      <c r="B6" s="14">
        <v>34.570000000000007</v>
      </c>
      <c r="C6" s="20">
        <v>6.2963840845010874E-2</v>
      </c>
    </row>
    <row r="7" spans="1:3" x14ac:dyDescent="0.25">
      <c r="A7" s="17" t="s">
        <v>38</v>
      </c>
      <c r="B7" s="14">
        <v>25.7</v>
      </c>
      <c r="C7" s="20">
        <v>4.6808525013502432E-2</v>
      </c>
    </row>
    <row r="8" spans="1:3" x14ac:dyDescent="0.25">
      <c r="A8" s="17" t="s">
        <v>39</v>
      </c>
      <c r="B8" s="14">
        <v>7.2938580000000011</v>
      </c>
      <c r="C8" s="20">
        <v>1.3284620024822369E-2</v>
      </c>
    </row>
    <row r="9" spans="1:3" x14ac:dyDescent="0.25">
      <c r="A9" s="17" t="s">
        <v>41</v>
      </c>
      <c r="B9" s="14">
        <v>3.7120000000000002</v>
      </c>
      <c r="C9" s="20">
        <v>6.7608266478646319E-3</v>
      </c>
    </row>
    <row r="10" spans="1:3" x14ac:dyDescent="0.25">
      <c r="A10" s="17" t="s">
        <v>40</v>
      </c>
      <c r="B10" s="14">
        <v>3.430074620000001</v>
      </c>
      <c r="C10" s="20">
        <v>6.2473437217295683E-3</v>
      </c>
    </row>
    <row r="11" spans="1:3" x14ac:dyDescent="0.25">
      <c r="A11" s="17" t="s">
        <v>28</v>
      </c>
      <c r="B11" s="14">
        <v>0.92500000000000004</v>
      </c>
      <c r="C11" s="20">
        <v>1.6847426318089397E-3</v>
      </c>
    </row>
    <row r="12" spans="1:3" x14ac:dyDescent="0.25">
      <c r="A12" s="17" t="s">
        <v>42</v>
      </c>
      <c r="B12" s="14">
        <v>0.45483400000000002</v>
      </c>
      <c r="C12" s="20">
        <v>8.2840889750939166E-4</v>
      </c>
    </row>
    <row r="13" spans="1:3" x14ac:dyDescent="0.25">
      <c r="A13" s="17" t="s">
        <v>43</v>
      </c>
      <c r="B13" s="14">
        <v>0.32</v>
      </c>
      <c r="C13" s="20">
        <v>5.8282988343660619E-4</v>
      </c>
    </row>
    <row r="14" spans="1:3" x14ac:dyDescent="0.25">
      <c r="A14" s="17" t="s">
        <v>22</v>
      </c>
      <c r="B14" s="14">
        <v>2.0999999999999998E-2</v>
      </c>
      <c r="C14" s="20">
        <v>3.8248211100527274E-5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2024-05-04T21:48:28Z</dcterms:modified>
</cp:coreProperties>
</file>