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A000A628-BFDA-4D43-9339-B01377F0B156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3" l="1"/>
  <c r="B8" i="3"/>
</calcChain>
</file>

<file path=xl/sharedStrings.xml><?xml version="1.0" encoding="utf-8"?>
<sst xmlns="http://schemas.openxmlformats.org/spreadsheetml/2006/main" count="772" uniqueCount="50">
  <si>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</si>
  <si>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</si>
  <si>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</si>
  <si>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</si>
  <si>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</si>
  <si>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</si>
  <si>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</si>
  <si>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</si>
  <si>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</si>
  <si>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</si>
  <si>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</si>
  <si>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</si>
  <si>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</si>
  <si>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</si>
  <si>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</si>
  <si>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</si>
  <si>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</si>
  <si>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</si>
  <si>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</si>
  <si>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</si>
  <si>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</si>
  <si>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</si>
  <si>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</si>
  <si>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Indeferida</t>
  </si>
  <si>
    <t>LETEC</t>
  </si>
  <si>
    <t>nº 502, de 21 de julho de 2023 (publicada no DOU em 24/07/2023)</t>
  </si>
  <si>
    <t>nº 255, de 27 de julho de 2023 (publicada no DOU em 31/07/2023)</t>
  </si>
  <si>
    <t>Vencida</t>
  </si>
  <si>
    <t>Demais</t>
  </si>
  <si>
    <t>Situação da LI</t>
  </si>
  <si>
    <t>4805.92.90</t>
  </si>
  <si>
    <t>Ex 001 - Papéis próprios para fabricação de placas de gesso acartonado, em rolo</t>
  </si>
  <si>
    <t>01/08/2023 a 31/07/2024</t>
  </si>
  <si>
    <t>39.960 toneladas</t>
  </si>
  <si>
    <t>1.600 toneladas</t>
  </si>
  <si>
    <t>GYPSUM MINERACAO INDUSTRIA E COMERCIO LTDA</t>
  </si>
  <si>
    <t>23.30-3-99 - Fabricação de outros artefatos e produtos de concreto, cimento, fibrocimento, gesso e materiais semelhantes</t>
  </si>
  <si>
    <t>23.92-3-00 - Fabricação de cal e gesso</t>
  </si>
  <si>
    <t>KNAUF DO BRASIL LTDA</t>
  </si>
  <si>
    <t>PLACO DO BRASIL LTDA</t>
  </si>
  <si>
    <t>TREVO INDUSTRIAL DE ACARTONADOS S/A</t>
  </si>
  <si>
    <t>23.99-1-99 - Fabricação de outros produtos de minerais não-metálicos não especificados anteriormente</t>
  </si>
  <si>
    <t>Áustria</t>
  </si>
  <si>
    <t>Espanha</t>
  </si>
  <si>
    <t>Alemanha</t>
  </si>
  <si>
    <t>Luxemburgo</t>
  </si>
  <si>
    <t>Coreia do Sul</t>
  </si>
  <si>
    <t>Reino Unido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</si>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</sst>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8" xfId="0" applyBorder="1" applyAlignment="1">
      <alignment vertical="top" wrapText="1"/>
    </xf>
    <xf numFmtId="4" fontId="0" fillId="0" borderId="0" xfId="0" applyNumberFormat="1"/>
    <xf numFmtId="0" fontId="5" fillId="0" borderId="8" xfId="0" applyFont="1" applyBorder="1" applyAlignment="1">
      <alignment vertical="top" wrapText="1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7" xfId="1" applyNumberFormat="1" applyFont="1" applyFill="1" applyBorder="1" applyAlignment="1">
      <alignment vertical="top" wrapText="1"/>
    </xf>
    <xf numFmtId="4" fontId="0" fillId="0" borderId="8" xfId="0" applyNumberForma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0" fillId="0" borderId="0" xfId="0" applyNumberFormat="1" applyFont="1" applyFill="1" applyBorder="1"/>
    <xf numFmtId="4" fontId="0" fillId="0" borderId="4" xfId="0" applyNumberFormat="1" applyFon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358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6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8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C1" sqref="C1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25</v>
      </c>
    </row>
    <row r="4" spans="1:2" x14ac:dyDescent="0.25">
      <c r="A4" s="3" t="s">
        <v>2</v>
      </c>
      <c r="B4" s="2" t="s">
        <v>26</v>
      </c>
    </row>
    <row r="5" spans="1:2" x14ac:dyDescent="0.25">
      <c r="A5" s="3" t="s">
        <v>5</v>
      </c>
      <c r="B5" s="2" t="s">
        <v>24</v>
      </c>
    </row>
    <row r="6" spans="1:2" ht="30" x14ac:dyDescent="0.25">
      <c r="A6" s="3" t="s">
        <v>4</v>
      </c>
      <c r="B6" s="2" t="s">
        <v>30</v>
      </c>
    </row>
    <row r="7" spans="1:2" x14ac:dyDescent="0.25">
      <c r="A7" s="3" t="s">
        <v>3</v>
      </c>
      <c r="B7" s="3" t="s">
        <v>31</v>
      </c>
    </row>
    <row r="8" spans="1:2" ht="30" x14ac:dyDescent="0.25">
      <c r="A8" s="3" t="s">
        <v>16</v>
      </c>
      <c r="B8" s="2" t="s">
        <v>32</v>
      </c>
    </row>
    <row r="9" spans="1:2" x14ac:dyDescent="0.25">
      <c r="A9" s="3" t="s">
        <v>6</v>
      </c>
      <c r="B9" s="2" t="s">
        <v>32</v>
      </c>
    </row>
    <row r="10" spans="1:2" x14ac:dyDescent="0.25">
      <c r="A10" s="3" t="s">
        <v>7</v>
      </c>
      <c r="B10" s="2" t="s">
        <v>33</v>
      </c>
    </row>
    <row r="11" spans="1:2" ht="30" x14ac:dyDescent="0.25">
      <c r="A11" s="3" t="s">
        <v>8</v>
      </c>
      <c r="B11" s="2" t="s">
        <v>34</v>
      </c>
    </row>
    <row r="12" spans="1:2" ht="30" x14ac:dyDescent="0.25">
      <c r="A12" s="3" t="s">
        <v>9</v>
      </c>
      <c r="B12" s="12">
        <v>0.02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358"/>
  <sheetViews>
    <sheetView workbookViewId="0">
      <selection activeCell="K8" sqref="K8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29</v>
      </c>
      <c r="C1" s="5" t="s">
        <v>14</v>
      </c>
      <c r="D1" s="6"/>
      <c r="E1" s="6"/>
      <c r="F1" s="6"/>
      <c r="G1" s="6"/>
      <c r="H1" s="6"/>
      <c r="I1" s="6"/>
      <c r="J1" s="7" t="s">
        <v>29</v>
      </c>
      <c r="K1" s="8" t="s">
        <v>21</v>
      </c>
    </row>
    <row r="2" spans="1:11" x14ac:dyDescent="0.25">
      <c r="A2" s="13" t="s">
        <v>48</v>
      </c>
      <c r="B2" s="13" t="s">
        <v>20</v>
      </c>
      <c r="C2" s="14">
        <v>25.155999999999999</v>
      </c>
      <c r="J2" s="13" t="s">
        <v>15</v>
      </c>
      <c r="K2" s="14">
        <v>4140.0830000000005</v>
      </c>
    </row>
    <row r="3" spans="1:11" x14ac:dyDescent="0.25">
      <c r="A3" s="13" t="s">
        <v>48</v>
      </c>
      <c r="B3" s="13" t="s">
        <v>20</v>
      </c>
      <c r="C3" s="14">
        <v>45.554000000000002</v>
      </c>
      <c r="J3" s="15" t="s">
        <v>19</v>
      </c>
      <c r="K3" s="16">
        <v>605.29900000000009</v>
      </c>
    </row>
    <row r="4" spans="1:11" x14ac:dyDescent="0.25">
      <c r="A4" s="13" t="s">
        <v>48</v>
      </c>
      <c r="B4" s="13" t="s">
        <v>20</v>
      </c>
      <c r="C4" s="14">
        <v>71.436000000000007</v>
      </c>
      <c r="J4" s="15" t="s">
        <v>20</v>
      </c>
      <c r="K4" s="16">
        <v>23506.889999999992</v>
      </c>
    </row>
    <row r="5" spans="1:11" x14ac:dyDescent="0.25">
      <c r="A5" s="13" t="s">
        <v>48</v>
      </c>
      <c r="B5" s="13" t="s">
        <v>20</v>
      </c>
      <c r="C5" s="14">
        <v>48.527999999999999</v>
      </c>
      <c r="J5" s="13" t="s">
        <v>23</v>
      </c>
      <c r="K5" s="14">
        <v>1051.9090000000001</v>
      </c>
    </row>
    <row r="6" spans="1:11" x14ac:dyDescent="0.25">
      <c r="A6" s="13" t="s">
        <v>48</v>
      </c>
      <c r="B6" s="13" t="s">
        <v>20</v>
      </c>
      <c r="C6" s="14">
        <v>95.768000000000001</v>
      </c>
      <c r="J6" s="13" t="s">
        <v>27</v>
      </c>
      <c r="K6" s="14">
        <v>357.96600000000001</v>
      </c>
    </row>
    <row r="7" spans="1:11" x14ac:dyDescent="0.25">
      <c r="A7" s="13" t="s">
        <v>48</v>
      </c>
      <c r="B7" s="13" t="s">
        <v>15</v>
      </c>
      <c r="C7" s="14">
        <v>76.718000000000004</v>
      </c>
    </row>
    <row r="8" spans="1:11" x14ac:dyDescent="0.25">
      <c r="A8" s="13" t="s">
        <v>48</v>
      </c>
      <c r="B8" s="13" t="s">
        <v>20</v>
      </c>
      <c r="C8" s="14">
        <v>49.109000000000002</v>
      </c>
    </row>
    <row r="9" spans="1:11" x14ac:dyDescent="0.25">
      <c r="A9" s="13" t="s">
        <v>48</v>
      </c>
      <c r="B9" s="13" t="s">
        <v>20</v>
      </c>
      <c r="C9" s="14">
        <v>258.55900000000003</v>
      </c>
    </row>
    <row r="10" spans="1:11" x14ac:dyDescent="0.25">
      <c r="A10" s="13" t="s">
        <v>48</v>
      </c>
      <c r="B10" s="13" t="s">
        <v>20</v>
      </c>
      <c r="C10" s="14">
        <v>93.581999999999994</v>
      </c>
    </row>
    <row r="11" spans="1:11" x14ac:dyDescent="0.25">
      <c r="A11" s="13" t="s">
        <v>48</v>
      </c>
      <c r="B11" s="13" t="s">
        <v>20</v>
      </c>
      <c r="C11" s="14">
        <v>76.091999999999999</v>
      </c>
    </row>
    <row r="12" spans="1:11" x14ac:dyDescent="0.25">
      <c r="A12" s="13" t="s">
        <v>48</v>
      </c>
      <c r="B12" s="13" t="s">
        <v>20</v>
      </c>
      <c r="C12" s="14">
        <v>49.45</v>
      </c>
    </row>
    <row r="13" spans="1:11" x14ac:dyDescent="0.25">
      <c r="A13" s="13" t="s">
        <v>48</v>
      </c>
      <c r="B13" s="13" t="s">
        <v>20</v>
      </c>
      <c r="C13" s="14">
        <v>93.207999999999998</v>
      </c>
    </row>
    <row r="14" spans="1:11" x14ac:dyDescent="0.25">
      <c r="A14" s="13" t="s">
        <v>48</v>
      </c>
      <c r="B14" s="13" t="s">
        <v>20</v>
      </c>
      <c r="C14" s="14">
        <v>47.8</v>
      </c>
    </row>
    <row r="15" spans="1:11" x14ac:dyDescent="0.25">
      <c r="A15" s="13" t="s">
        <v>48</v>
      </c>
      <c r="B15" s="13" t="s">
        <v>15</v>
      </c>
      <c r="C15" s="14">
        <v>76.091999999999999</v>
      </c>
    </row>
    <row r="16" spans="1:11" x14ac:dyDescent="0.25">
      <c r="A16" s="13" t="s">
        <v>48</v>
      </c>
      <c r="B16" s="13" t="s">
        <v>15</v>
      </c>
      <c r="C16" s="14">
        <v>258.55900000000003</v>
      </c>
    </row>
    <row r="17" spans="1:3" x14ac:dyDescent="0.25">
      <c r="A17" s="13" t="s">
        <v>48</v>
      </c>
      <c r="B17" s="13" t="s">
        <v>20</v>
      </c>
      <c r="C17" s="14">
        <v>92.563999999999993</v>
      </c>
    </row>
    <row r="18" spans="1:3" x14ac:dyDescent="0.25">
      <c r="A18" s="13" t="s">
        <v>48</v>
      </c>
      <c r="B18" s="13" t="s">
        <v>20</v>
      </c>
      <c r="C18" s="14">
        <v>49.381</v>
      </c>
    </row>
    <row r="19" spans="1:3" x14ac:dyDescent="0.25">
      <c r="A19" s="13" t="s">
        <v>48</v>
      </c>
      <c r="B19" s="13" t="s">
        <v>15</v>
      </c>
      <c r="C19" s="14">
        <v>76.718000000000004</v>
      </c>
    </row>
    <row r="20" spans="1:3" x14ac:dyDescent="0.25">
      <c r="A20" s="13" t="s">
        <v>48</v>
      </c>
      <c r="B20" s="13" t="s">
        <v>20</v>
      </c>
      <c r="C20" s="14">
        <v>76.718000000000004</v>
      </c>
    </row>
    <row r="21" spans="1:3" x14ac:dyDescent="0.25">
      <c r="A21" s="13" t="s">
        <v>48</v>
      </c>
      <c r="B21" s="13" t="s">
        <v>15</v>
      </c>
      <c r="C21" s="14">
        <v>24.91</v>
      </c>
    </row>
    <row r="22" spans="1:3" x14ac:dyDescent="0.25">
      <c r="A22" s="13" t="s">
        <v>48</v>
      </c>
      <c r="B22" s="13" t="s">
        <v>20</v>
      </c>
      <c r="C22" s="14">
        <v>24.91</v>
      </c>
    </row>
    <row r="23" spans="1:3" x14ac:dyDescent="0.25">
      <c r="A23" s="13" t="s">
        <v>48</v>
      </c>
      <c r="B23" s="13" t="s">
        <v>20</v>
      </c>
      <c r="C23" s="14">
        <v>71.244</v>
      </c>
    </row>
    <row r="24" spans="1:3" x14ac:dyDescent="0.25">
      <c r="A24" s="13" t="s">
        <v>48</v>
      </c>
      <c r="B24" s="13" t="s">
        <v>20</v>
      </c>
      <c r="C24" s="14">
        <v>21.603999999999999</v>
      </c>
    </row>
    <row r="25" spans="1:3" x14ac:dyDescent="0.25">
      <c r="A25" s="13" t="s">
        <v>48</v>
      </c>
      <c r="B25" s="13" t="s">
        <v>20</v>
      </c>
      <c r="C25" s="14">
        <v>47.991999999999997</v>
      </c>
    </row>
    <row r="26" spans="1:3" x14ac:dyDescent="0.25">
      <c r="A26" s="13" t="s">
        <v>48</v>
      </c>
      <c r="B26" s="13" t="s">
        <v>20</v>
      </c>
      <c r="C26" s="14">
        <v>98.876000000000005</v>
      </c>
    </row>
    <row r="27" spans="1:3" x14ac:dyDescent="0.25">
      <c r="A27" s="13" t="s">
        <v>48</v>
      </c>
      <c r="B27" s="13" t="s">
        <v>15</v>
      </c>
      <c r="C27" s="14">
        <v>76.718000000000004</v>
      </c>
    </row>
    <row r="28" spans="1:3" x14ac:dyDescent="0.25">
      <c r="A28" s="13" t="s">
        <v>48</v>
      </c>
      <c r="B28" s="13" t="s">
        <v>20</v>
      </c>
      <c r="C28" s="14">
        <v>24.25</v>
      </c>
    </row>
    <row r="29" spans="1:3" x14ac:dyDescent="0.25">
      <c r="A29" s="13" t="s">
        <v>48</v>
      </c>
      <c r="B29" s="13" t="s">
        <v>20</v>
      </c>
      <c r="C29" s="14">
        <v>98.882999999999996</v>
      </c>
    </row>
    <row r="30" spans="1:3" x14ac:dyDescent="0.25">
      <c r="A30" s="13" t="s">
        <v>48</v>
      </c>
      <c r="B30" s="13" t="s">
        <v>15</v>
      </c>
      <c r="C30" s="14">
        <v>100.65900000000001</v>
      </c>
    </row>
    <row r="31" spans="1:3" x14ac:dyDescent="0.25">
      <c r="A31" s="13" t="s">
        <v>48</v>
      </c>
      <c r="B31" s="13" t="s">
        <v>20</v>
      </c>
      <c r="C31" s="14">
        <v>45.856000000000002</v>
      </c>
    </row>
    <row r="32" spans="1:3" x14ac:dyDescent="0.25">
      <c r="A32" s="13" t="s">
        <v>48</v>
      </c>
      <c r="B32" s="13" t="s">
        <v>20</v>
      </c>
      <c r="C32" s="14">
        <v>100.65900000000001</v>
      </c>
    </row>
    <row r="33" spans="1:3" x14ac:dyDescent="0.25">
      <c r="A33" s="13" t="s">
        <v>48</v>
      </c>
      <c r="B33" s="13" t="s">
        <v>20</v>
      </c>
      <c r="C33" s="14">
        <v>120.102</v>
      </c>
    </row>
    <row r="34" spans="1:3" x14ac:dyDescent="0.25">
      <c r="A34" s="13" t="s">
        <v>48</v>
      </c>
      <c r="B34" s="13" t="s">
        <v>20</v>
      </c>
      <c r="C34" s="14">
        <v>100.38200000000001</v>
      </c>
    </row>
    <row r="35" spans="1:3" x14ac:dyDescent="0.25">
      <c r="A35" s="13" t="s">
        <v>48</v>
      </c>
      <c r="B35" s="13" t="s">
        <v>20</v>
      </c>
      <c r="C35" s="14">
        <v>24.989000000000001</v>
      </c>
    </row>
    <row r="36" spans="1:3" x14ac:dyDescent="0.25">
      <c r="A36" s="13" t="s">
        <v>48</v>
      </c>
      <c r="B36" s="13" t="s">
        <v>20</v>
      </c>
      <c r="C36" s="14">
        <v>74.516000000000005</v>
      </c>
    </row>
    <row r="37" spans="1:3" x14ac:dyDescent="0.25">
      <c r="A37" s="13" t="s">
        <v>48</v>
      </c>
      <c r="B37" s="13" t="s">
        <v>15</v>
      </c>
      <c r="C37" s="14">
        <v>73.39</v>
      </c>
    </row>
    <row r="38" spans="1:3" x14ac:dyDescent="0.25">
      <c r="A38" s="13" t="s">
        <v>48</v>
      </c>
      <c r="B38" s="13" t="s">
        <v>20</v>
      </c>
      <c r="C38" s="14">
        <v>73.39</v>
      </c>
    </row>
    <row r="39" spans="1:3" x14ac:dyDescent="0.25">
      <c r="A39" s="13" t="s">
        <v>48</v>
      </c>
      <c r="B39" s="13" t="s">
        <v>20</v>
      </c>
      <c r="C39" s="14">
        <v>264.37599999999998</v>
      </c>
    </row>
    <row r="40" spans="1:3" x14ac:dyDescent="0.25">
      <c r="A40" s="13" t="s">
        <v>48</v>
      </c>
      <c r="B40" s="13" t="s">
        <v>15</v>
      </c>
      <c r="C40" s="14">
        <v>5.2060000000000004</v>
      </c>
    </row>
    <row r="41" spans="1:3" x14ac:dyDescent="0.25">
      <c r="A41" s="13" t="s">
        <v>48</v>
      </c>
      <c r="B41" s="13" t="s">
        <v>20</v>
      </c>
      <c r="C41" s="14">
        <v>177.249</v>
      </c>
    </row>
    <row r="42" spans="1:3" x14ac:dyDescent="0.25">
      <c r="A42" s="13" t="s">
        <v>48</v>
      </c>
      <c r="B42" s="13" t="s">
        <v>20</v>
      </c>
      <c r="C42" s="14">
        <v>49.597000000000001</v>
      </c>
    </row>
    <row r="43" spans="1:3" x14ac:dyDescent="0.25">
      <c r="A43" s="13" t="s">
        <v>48</v>
      </c>
      <c r="B43" s="13" t="s">
        <v>15</v>
      </c>
      <c r="C43" s="14">
        <v>44.787999999999997</v>
      </c>
    </row>
    <row r="44" spans="1:3" x14ac:dyDescent="0.25">
      <c r="A44" s="13" t="s">
        <v>48</v>
      </c>
      <c r="B44" s="13" t="s">
        <v>15</v>
      </c>
      <c r="C44" s="14">
        <v>92.841999999999999</v>
      </c>
    </row>
    <row r="45" spans="1:3" x14ac:dyDescent="0.25">
      <c r="A45" s="13" t="s">
        <v>48</v>
      </c>
      <c r="B45" s="13" t="s">
        <v>20</v>
      </c>
      <c r="C45" s="14">
        <v>69.941999999999993</v>
      </c>
    </row>
    <row r="46" spans="1:3" x14ac:dyDescent="0.25">
      <c r="A46" s="13" t="s">
        <v>48</v>
      </c>
      <c r="B46" s="13" t="s">
        <v>20</v>
      </c>
      <c r="C46" s="14">
        <v>48.994</v>
      </c>
    </row>
    <row r="47" spans="1:3" x14ac:dyDescent="0.25">
      <c r="A47" s="13" t="s">
        <v>48</v>
      </c>
      <c r="B47" s="13" t="s">
        <v>20</v>
      </c>
      <c r="C47" s="14">
        <v>44.787999999999997</v>
      </c>
    </row>
    <row r="48" spans="1:3" x14ac:dyDescent="0.25">
      <c r="A48" s="13" t="s">
        <v>48</v>
      </c>
      <c r="B48" s="13" t="s">
        <v>20</v>
      </c>
      <c r="C48" s="14">
        <v>21.37</v>
      </c>
    </row>
    <row r="49" spans="1:3" x14ac:dyDescent="0.25">
      <c r="A49" s="13" t="s">
        <v>48</v>
      </c>
      <c r="B49" s="13" t="s">
        <v>20</v>
      </c>
      <c r="C49" s="14">
        <v>195.70400000000001</v>
      </c>
    </row>
    <row r="50" spans="1:3" x14ac:dyDescent="0.25">
      <c r="A50" s="13" t="s">
        <v>48</v>
      </c>
      <c r="B50" s="13" t="s">
        <v>27</v>
      </c>
      <c r="C50" s="14">
        <v>49.048000000000002</v>
      </c>
    </row>
    <row r="51" spans="1:3" x14ac:dyDescent="0.25">
      <c r="A51" s="13" t="s">
        <v>48</v>
      </c>
      <c r="B51" s="13" t="s">
        <v>20</v>
      </c>
      <c r="C51" s="14">
        <v>50.619</v>
      </c>
    </row>
    <row r="52" spans="1:3" x14ac:dyDescent="0.25">
      <c r="A52" s="13" t="s">
        <v>48</v>
      </c>
      <c r="B52" s="13" t="s">
        <v>20</v>
      </c>
      <c r="C52" s="14">
        <v>92.841999999999999</v>
      </c>
    </row>
    <row r="53" spans="1:3" x14ac:dyDescent="0.25">
      <c r="A53" s="13" t="s">
        <v>48</v>
      </c>
      <c r="B53" s="13" t="s">
        <v>20</v>
      </c>
      <c r="C53" s="14">
        <v>52.015999999999998</v>
      </c>
    </row>
    <row r="54" spans="1:3" x14ac:dyDescent="0.25">
      <c r="A54" s="13" t="s">
        <v>48</v>
      </c>
      <c r="B54" s="13" t="s">
        <v>15</v>
      </c>
      <c r="C54" s="14">
        <v>218.01400000000001</v>
      </c>
    </row>
    <row r="55" spans="1:3" x14ac:dyDescent="0.25">
      <c r="A55" s="13" t="s">
        <v>48</v>
      </c>
      <c r="B55" s="13" t="s">
        <v>20</v>
      </c>
      <c r="C55" s="14">
        <v>218.47900000000001</v>
      </c>
    </row>
    <row r="56" spans="1:3" x14ac:dyDescent="0.25">
      <c r="A56" s="13" t="s">
        <v>48</v>
      </c>
      <c r="B56" s="13" t="s">
        <v>20</v>
      </c>
      <c r="C56" s="14">
        <v>49.048000000000002</v>
      </c>
    </row>
    <row r="57" spans="1:3" x14ac:dyDescent="0.25">
      <c r="A57" s="13" t="s">
        <v>48</v>
      </c>
      <c r="B57" s="13" t="s">
        <v>20</v>
      </c>
      <c r="C57" s="14">
        <v>298.20100000000002</v>
      </c>
    </row>
    <row r="58" spans="1:3" x14ac:dyDescent="0.25">
      <c r="A58" s="13" t="s">
        <v>48</v>
      </c>
      <c r="B58" s="13" t="s">
        <v>20</v>
      </c>
      <c r="C58" s="14">
        <v>170.54300000000001</v>
      </c>
    </row>
    <row r="59" spans="1:3" x14ac:dyDescent="0.25">
      <c r="A59" s="13" t="s">
        <v>48</v>
      </c>
      <c r="B59" s="13" t="s">
        <v>20</v>
      </c>
      <c r="C59" s="14">
        <v>45.667999999999999</v>
      </c>
    </row>
    <row r="60" spans="1:3" x14ac:dyDescent="0.25">
      <c r="A60" s="13" t="s">
        <v>48</v>
      </c>
      <c r="B60" s="13" t="s">
        <v>20</v>
      </c>
      <c r="C60" s="14">
        <v>22.908000000000001</v>
      </c>
    </row>
    <row r="61" spans="1:3" x14ac:dyDescent="0.25">
      <c r="A61" s="13" t="s">
        <v>48</v>
      </c>
      <c r="B61" s="13" t="s">
        <v>20</v>
      </c>
      <c r="C61" s="14">
        <v>271.63900000000001</v>
      </c>
    </row>
    <row r="62" spans="1:3" x14ac:dyDescent="0.25">
      <c r="A62" s="13" t="s">
        <v>48</v>
      </c>
      <c r="B62" s="13" t="s">
        <v>20</v>
      </c>
      <c r="C62" s="14">
        <v>149.44800000000001</v>
      </c>
    </row>
    <row r="63" spans="1:3" x14ac:dyDescent="0.25">
      <c r="A63" s="13" t="s">
        <v>48</v>
      </c>
      <c r="B63" s="13" t="s">
        <v>20</v>
      </c>
      <c r="C63" s="14">
        <v>49.484000000000002</v>
      </c>
    </row>
    <row r="64" spans="1:3" x14ac:dyDescent="0.25">
      <c r="A64" s="13" t="s">
        <v>48</v>
      </c>
      <c r="B64" s="13" t="s">
        <v>20</v>
      </c>
      <c r="C64" s="14">
        <v>49.963999999999999</v>
      </c>
    </row>
    <row r="65" spans="1:3" x14ac:dyDescent="0.25">
      <c r="A65" s="13" t="s">
        <v>48</v>
      </c>
      <c r="B65" s="13" t="s">
        <v>20</v>
      </c>
      <c r="C65" s="14">
        <v>49.753</v>
      </c>
    </row>
    <row r="66" spans="1:3" x14ac:dyDescent="0.25">
      <c r="A66" s="13" t="s">
        <v>48</v>
      </c>
      <c r="B66" s="13" t="s">
        <v>15</v>
      </c>
      <c r="C66" s="14">
        <v>73.405000000000001</v>
      </c>
    </row>
    <row r="67" spans="1:3" x14ac:dyDescent="0.25">
      <c r="A67" s="13" t="s">
        <v>48</v>
      </c>
      <c r="B67" s="13" t="s">
        <v>20</v>
      </c>
      <c r="C67" s="14">
        <v>48.631999999999998</v>
      </c>
    </row>
    <row r="68" spans="1:3" x14ac:dyDescent="0.25">
      <c r="A68" s="13" t="s">
        <v>48</v>
      </c>
      <c r="B68" s="13" t="s">
        <v>20</v>
      </c>
      <c r="C68" s="14">
        <v>73.405000000000001</v>
      </c>
    </row>
    <row r="69" spans="1:3" x14ac:dyDescent="0.25">
      <c r="A69" s="13" t="s">
        <v>48</v>
      </c>
      <c r="B69" s="13" t="s">
        <v>20</v>
      </c>
      <c r="C69" s="14">
        <v>47.838999999999999</v>
      </c>
    </row>
    <row r="70" spans="1:3" x14ac:dyDescent="0.25">
      <c r="A70" s="13" t="s">
        <v>48</v>
      </c>
      <c r="B70" s="13" t="s">
        <v>15</v>
      </c>
      <c r="C70" s="14">
        <v>49.307000000000002</v>
      </c>
    </row>
    <row r="71" spans="1:3" x14ac:dyDescent="0.25">
      <c r="A71" s="13" t="s">
        <v>48</v>
      </c>
      <c r="B71" s="13" t="s">
        <v>15</v>
      </c>
      <c r="C71" s="14">
        <v>49.307000000000002</v>
      </c>
    </row>
    <row r="72" spans="1:3" x14ac:dyDescent="0.25">
      <c r="A72" s="13" t="s">
        <v>48</v>
      </c>
      <c r="B72" s="13" t="s">
        <v>20</v>
      </c>
      <c r="C72" s="14">
        <v>49.307000000000002</v>
      </c>
    </row>
    <row r="73" spans="1:3" x14ac:dyDescent="0.25">
      <c r="A73" s="13" t="s">
        <v>48</v>
      </c>
      <c r="B73" s="13" t="s">
        <v>20</v>
      </c>
      <c r="C73" s="14">
        <v>73.876999999999995</v>
      </c>
    </row>
    <row r="74" spans="1:3" x14ac:dyDescent="0.25">
      <c r="A74" s="13" t="s">
        <v>48</v>
      </c>
      <c r="B74" s="13" t="s">
        <v>20</v>
      </c>
      <c r="C74" s="14">
        <v>50.182000000000002</v>
      </c>
    </row>
    <row r="75" spans="1:3" x14ac:dyDescent="0.25">
      <c r="A75" s="13" t="s">
        <v>48</v>
      </c>
      <c r="B75" s="13" t="s">
        <v>23</v>
      </c>
      <c r="C75" s="14">
        <v>47.302</v>
      </c>
    </row>
    <row r="76" spans="1:3" x14ac:dyDescent="0.25">
      <c r="A76" s="13" t="s">
        <v>48</v>
      </c>
      <c r="B76" s="13" t="s">
        <v>23</v>
      </c>
      <c r="C76" s="14">
        <v>47.302</v>
      </c>
    </row>
    <row r="77" spans="1:3" x14ac:dyDescent="0.25">
      <c r="A77" s="13" t="s">
        <v>48</v>
      </c>
      <c r="B77" s="13" t="s">
        <v>23</v>
      </c>
      <c r="C77" s="14">
        <v>47.302</v>
      </c>
    </row>
    <row r="78" spans="1:3" x14ac:dyDescent="0.25">
      <c r="A78" s="13" t="s">
        <v>48</v>
      </c>
      <c r="B78" s="13" t="s">
        <v>20</v>
      </c>
      <c r="C78" s="14">
        <v>22.512</v>
      </c>
    </row>
    <row r="79" spans="1:3" x14ac:dyDescent="0.25">
      <c r="A79" s="13" t="s">
        <v>48</v>
      </c>
      <c r="B79" s="13" t="s">
        <v>23</v>
      </c>
      <c r="C79" s="14">
        <v>122.35899999999999</v>
      </c>
    </row>
    <row r="80" spans="1:3" x14ac:dyDescent="0.25">
      <c r="A80" s="13" t="s">
        <v>48</v>
      </c>
      <c r="B80" s="13" t="s">
        <v>20</v>
      </c>
      <c r="C80" s="14">
        <v>47.302</v>
      </c>
    </row>
    <row r="81" spans="1:3" x14ac:dyDescent="0.25">
      <c r="A81" s="13" t="s">
        <v>48</v>
      </c>
      <c r="B81" s="13" t="s">
        <v>20</v>
      </c>
      <c r="C81" s="14">
        <v>122.35899999999999</v>
      </c>
    </row>
    <row r="82" spans="1:3" x14ac:dyDescent="0.25">
      <c r="A82" s="13" t="s">
        <v>48</v>
      </c>
      <c r="B82" s="13" t="s">
        <v>20</v>
      </c>
      <c r="C82" s="14">
        <v>341.88200000000001</v>
      </c>
    </row>
    <row r="83" spans="1:3" x14ac:dyDescent="0.25">
      <c r="A83" s="13" t="s">
        <v>48</v>
      </c>
      <c r="B83" s="13" t="s">
        <v>20</v>
      </c>
      <c r="C83" s="14">
        <v>196.44399999999999</v>
      </c>
    </row>
    <row r="84" spans="1:3" x14ac:dyDescent="0.25">
      <c r="A84" s="13" t="s">
        <v>48</v>
      </c>
      <c r="B84" s="13" t="s">
        <v>20</v>
      </c>
      <c r="C84" s="14">
        <v>218.01400000000001</v>
      </c>
    </row>
    <row r="85" spans="1:3" x14ac:dyDescent="0.25">
      <c r="A85" s="13" t="s">
        <v>48</v>
      </c>
      <c r="B85" s="13" t="s">
        <v>27</v>
      </c>
      <c r="C85" s="14">
        <v>218.01400000000001</v>
      </c>
    </row>
    <row r="86" spans="1:3" x14ac:dyDescent="0.25">
      <c r="A86" s="13" t="s">
        <v>48</v>
      </c>
      <c r="B86" s="13" t="s">
        <v>20</v>
      </c>
      <c r="C86" s="14">
        <v>46.762</v>
      </c>
    </row>
    <row r="87" spans="1:3" x14ac:dyDescent="0.25">
      <c r="A87" s="13" t="s">
        <v>48</v>
      </c>
      <c r="B87" s="13" t="s">
        <v>20</v>
      </c>
      <c r="C87" s="14">
        <v>50.213000000000001</v>
      </c>
    </row>
    <row r="88" spans="1:3" x14ac:dyDescent="0.25">
      <c r="A88" s="13" t="s">
        <v>48</v>
      </c>
      <c r="B88" s="13" t="s">
        <v>20</v>
      </c>
      <c r="C88" s="14">
        <v>76.427000000000007</v>
      </c>
    </row>
    <row r="89" spans="1:3" x14ac:dyDescent="0.25">
      <c r="A89" s="13" t="s">
        <v>48</v>
      </c>
      <c r="B89" s="13" t="s">
        <v>23</v>
      </c>
      <c r="C89" s="14">
        <v>19.82</v>
      </c>
    </row>
    <row r="90" spans="1:3" x14ac:dyDescent="0.25">
      <c r="A90" s="13" t="s">
        <v>48</v>
      </c>
      <c r="B90" s="13" t="s">
        <v>15</v>
      </c>
      <c r="C90" s="14">
        <v>19.82</v>
      </c>
    </row>
    <row r="91" spans="1:3" x14ac:dyDescent="0.25">
      <c r="A91" s="13" t="s">
        <v>48</v>
      </c>
      <c r="B91" s="13" t="s">
        <v>20</v>
      </c>
      <c r="C91" s="14">
        <v>101.325</v>
      </c>
    </row>
    <row r="92" spans="1:3" x14ac:dyDescent="0.25">
      <c r="A92" s="13" t="s">
        <v>48</v>
      </c>
      <c r="B92" s="13" t="s">
        <v>20</v>
      </c>
      <c r="C92" s="14">
        <v>68.971999999999994</v>
      </c>
    </row>
    <row r="93" spans="1:3" x14ac:dyDescent="0.25">
      <c r="A93" s="13" t="s">
        <v>48</v>
      </c>
      <c r="B93" s="13" t="s">
        <v>20</v>
      </c>
      <c r="C93" s="14">
        <v>68.3</v>
      </c>
    </row>
    <row r="94" spans="1:3" x14ac:dyDescent="0.25">
      <c r="A94" s="13" t="s">
        <v>48</v>
      </c>
      <c r="B94" s="13" t="s">
        <v>15</v>
      </c>
      <c r="C94" s="14">
        <v>176.46</v>
      </c>
    </row>
    <row r="95" spans="1:3" x14ac:dyDescent="0.25">
      <c r="A95" s="13" t="s">
        <v>48</v>
      </c>
      <c r="B95" s="13" t="s">
        <v>20</v>
      </c>
      <c r="C95" s="14">
        <v>67.72</v>
      </c>
    </row>
    <row r="96" spans="1:3" x14ac:dyDescent="0.25">
      <c r="A96" s="13" t="s">
        <v>48</v>
      </c>
      <c r="B96" s="13" t="s">
        <v>23</v>
      </c>
      <c r="C96" s="14">
        <v>22.483000000000001</v>
      </c>
    </row>
    <row r="97" spans="1:3" x14ac:dyDescent="0.25">
      <c r="A97" s="13" t="s">
        <v>48</v>
      </c>
      <c r="B97" s="13" t="s">
        <v>20</v>
      </c>
      <c r="C97" s="14">
        <v>68.331999999999994</v>
      </c>
    </row>
    <row r="98" spans="1:3" x14ac:dyDescent="0.25">
      <c r="A98" s="13" t="s">
        <v>48</v>
      </c>
      <c r="B98" s="13" t="s">
        <v>20</v>
      </c>
      <c r="C98" s="14">
        <v>41.404000000000003</v>
      </c>
    </row>
    <row r="99" spans="1:3" x14ac:dyDescent="0.25">
      <c r="A99" s="13" t="s">
        <v>48</v>
      </c>
      <c r="B99" s="13" t="s">
        <v>20</v>
      </c>
      <c r="C99" s="14">
        <v>22.483000000000001</v>
      </c>
    </row>
    <row r="100" spans="1:3" x14ac:dyDescent="0.25">
      <c r="A100" s="13" t="s">
        <v>48</v>
      </c>
      <c r="B100" s="13" t="s">
        <v>20</v>
      </c>
      <c r="C100" s="14">
        <v>71.926000000000002</v>
      </c>
    </row>
    <row r="101" spans="1:3" x14ac:dyDescent="0.25">
      <c r="A101" s="13" t="s">
        <v>48</v>
      </c>
      <c r="B101" s="13" t="s">
        <v>20</v>
      </c>
      <c r="C101" s="14">
        <v>45.973999999999997</v>
      </c>
    </row>
    <row r="102" spans="1:3" x14ac:dyDescent="0.25">
      <c r="A102" s="13" t="s">
        <v>48</v>
      </c>
      <c r="B102" s="13" t="s">
        <v>20</v>
      </c>
      <c r="C102" s="14">
        <v>74.456000000000003</v>
      </c>
    </row>
    <row r="103" spans="1:3" x14ac:dyDescent="0.25">
      <c r="A103" s="13" t="s">
        <v>48</v>
      </c>
      <c r="B103" s="13" t="s">
        <v>15</v>
      </c>
      <c r="C103" s="14">
        <v>97.844999999999999</v>
      </c>
    </row>
    <row r="104" spans="1:3" x14ac:dyDescent="0.25">
      <c r="A104" s="13" t="s">
        <v>48</v>
      </c>
      <c r="B104" s="13" t="s">
        <v>15</v>
      </c>
      <c r="C104" s="14">
        <v>75.084999999999994</v>
      </c>
    </row>
    <row r="105" spans="1:3" x14ac:dyDescent="0.25">
      <c r="A105" s="13" t="s">
        <v>48</v>
      </c>
      <c r="B105" s="13" t="s">
        <v>20</v>
      </c>
      <c r="C105" s="14">
        <v>75.084999999999994</v>
      </c>
    </row>
    <row r="106" spans="1:3" x14ac:dyDescent="0.25">
      <c r="A106" s="13" t="s">
        <v>48</v>
      </c>
      <c r="B106" s="13" t="s">
        <v>20</v>
      </c>
      <c r="C106" s="14">
        <v>97.844999999999999</v>
      </c>
    </row>
    <row r="107" spans="1:3" x14ac:dyDescent="0.25">
      <c r="A107" s="13" t="s">
        <v>48</v>
      </c>
      <c r="B107" s="13" t="s">
        <v>20</v>
      </c>
      <c r="C107" s="14">
        <v>172.60300000000001</v>
      </c>
    </row>
    <row r="108" spans="1:3" x14ac:dyDescent="0.25">
      <c r="A108" s="13" t="s">
        <v>48</v>
      </c>
      <c r="B108" s="13" t="s">
        <v>20</v>
      </c>
      <c r="C108" s="14">
        <v>75.146000000000001</v>
      </c>
    </row>
    <row r="109" spans="1:3" x14ac:dyDescent="0.25">
      <c r="A109" s="13" t="s">
        <v>48</v>
      </c>
      <c r="B109" s="13" t="s">
        <v>20</v>
      </c>
      <c r="C109" s="14">
        <v>68.915999999999997</v>
      </c>
    </row>
    <row r="110" spans="1:3" x14ac:dyDescent="0.25">
      <c r="A110" s="13" t="s">
        <v>48</v>
      </c>
      <c r="B110" s="13" t="s">
        <v>20</v>
      </c>
      <c r="C110" s="14">
        <v>115.27200000000001</v>
      </c>
    </row>
    <row r="111" spans="1:3" x14ac:dyDescent="0.25">
      <c r="A111" s="13" t="s">
        <v>48</v>
      </c>
      <c r="B111" s="13" t="s">
        <v>20</v>
      </c>
      <c r="C111" s="14">
        <v>74.334000000000003</v>
      </c>
    </row>
    <row r="112" spans="1:3" x14ac:dyDescent="0.25">
      <c r="A112" s="13" t="s">
        <v>48</v>
      </c>
      <c r="B112" s="13" t="s">
        <v>20</v>
      </c>
      <c r="C112" s="14">
        <v>123.86199999999999</v>
      </c>
    </row>
    <row r="113" spans="1:3" x14ac:dyDescent="0.25">
      <c r="A113" s="13" t="s">
        <v>48</v>
      </c>
      <c r="B113" s="13" t="s">
        <v>20</v>
      </c>
      <c r="C113" s="14">
        <v>21.626000000000001</v>
      </c>
    </row>
    <row r="114" spans="1:3" x14ac:dyDescent="0.25">
      <c r="A114" s="13" t="s">
        <v>48</v>
      </c>
      <c r="B114" s="13" t="s">
        <v>20</v>
      </c>
      <c r="C114" s="14">
        <v>124.877</v>
      </c>
    </row>
    <row r="115" spans="1:3" x14ac:dyDescent="0.25">
      <c r="A115" s="13" t="s">
        <v>48</v>
      </c>
      <c r="B115" s="13" t="s">
        <v>20</v>
      </c>
      <c r="C115" s="14">
        <v>90.397999999999996</v>
      </c>
    </row>
    <row r="116" spans="1:3" x14ac:dyDescent="0.25">
      <c r="A116" s="13" t="s">
        <v>48</v>
      </c>
      <c r="B116" s="13" t="s">
        <v>20</v>
      </c>
      <c r="C116" s="14">
        <v>89.48</v>
      </c>
    </row>
    <row r="117" spans="1:3" x14ac:dyDescent="0.25">
      <c r="A117" s="13" t="s">
        <v>48</v>
      </c>
      <c r="B117" s="13" t="s">
        <v>20</v>
      </c>
      <c r="C117" s="14">
        <v>72.807000000000002</v>
      </c>
    </row>
    <row r="118" spans="1:3" x14ac:dyDescent="0.25">
      <c r="A118" s="13" t="s">
        <v>48</v>
      </c>
      <c r="B118" s="13" t="s">
        <v>20</v>
      </c>
      <c r="C118" s="14">
        <v>163.09800000000001</v>
      </c>
    </row>
    <row r="119" spans="1:3" x14ac:dyDescent="0.25">
      <c r="A119" s="13" t="s">
        <v>48</v>
      </c>
      <c r="B119" s="13" t="s">
        <v>20</v>
      </c>
      <c r="C119" s="14">
        <v>24.023</v>
      </c>
    </row>
    <row r="120" spans="1:3" x14ac:dyDescent="0.25">
      <c r="A120" s="13" t="s">
        <v>48</v>
      </c>
      <c r="B120" s="13" t="s">
        <v>20</v>
      </c>
      <c r="C120" s="14">
        <v>193.59200000000001</v>
      </c>
    </row>
    <row r="121" spans="1:3" x14ac:dyDescent="0.25">
      <c r="A121" s="13" t="s">
        <v>48</v>
      </c>
      <c r="B121" s="13" t="s">
        <v>20</v>
      </c>
      <c r="C121" s="14">
        <v>114.36</v>
      </c>
    </row>
    <row r="122" spans="1:3" x14ac:dyDescent="0.25">
      <c r="A122" s="13" t="s">
        <v>48</v>
      </c>
      <c r="B122" s="13" t="s">
        <v>23</v>
      </c>
      <c r="C122" s="14">
        <v>22.314</v>
      </c>
    </row>
    <row r="123" spans="1:3" x14ac:dyDescent="0.25">
      <c r="A123" s="13" t="s">
        <v>48</v>
      </c>
      <c r="B123" s="13" t="s">
        <v>20</v>
      </c>
      <c r="C123" s="14">
        <v>22.314</v>
      </c>
    </row>
    <row r="124" spans="1:3" x14ac:dyDescent="0.25">
      <c r="A124" s="13" t="s">
        <v>48</v>
      </c>
      <c r="B124" s="13" t="s">
        <v>20</v>
      </c>
      <c r="C124" s="14">
        <v>44.613999999999997</v>
      </c>
    </row>
    <row r="125" spans="1:3" x14ac:dyDescent="0.25">
      <c r="A125" s="13" t="s">
        <v>48</v>
      </c>
      <c r="B125" s="13" t="s">
        <v>20</v>
      </c>
      <c r="C125" s="14">
        <v>22.774000000000001</v>
      </c>
    </row>
    <row r="126" spans="1:3" x14ac:dyDescent="0.25">
      <c r="A126" s="13" t="s">
        <v>48</v>
      </c>
      <c r="B126" s="13" t="s">
        <v>20</v>
      </c>
      <c r="C126" s="14">
        <v>111.95</v>
      </c>
    </row>
    <row r="127" spans="1:3" x14ac:dyDescent="0.25">
      <c r="A127" s="13" t="s">
        <v>48</v>
      </c>
      <c r="B127" s="13" t="s">
        <v>20</v>
      </c>
      <c r="C127" s="14">
        <v>114.65</v>
      </c>
    </row>
    <row r="128" spans="1:3" x14ac:dyDescent="0.25">
      <c r="A128" s="13" t="s">
        <v>48</v>
      </c>
      <c r="B128" s="13" t="s">
        <v>20</v>
      </c>
      <c r="C128" s="14">
        <v>89.33</v>
      </c>
    </row>
    <row r="129" spans="1:3" x14ac:dyDescent="0.25">
      <c r="A129" s="13" t="s">
        <v>48</v>
      </c>
      <c r="B129" s="13" t="s">
        <v>20</v>
      </c>
      <c r="C129" s="14">
        <v>48.832999999999998</v>
      </c>
    </row>
    <row r="130" spans="1:3" x14ac:dyDescent="0.25">
      <c r="A130" s="13" t="s">
        <v>48</v>
      </c>
      <c r="B130" s="13" t="s">
        <v>20</v>
      </c>
      <c r="C130" s="14">
        <v>73.55</v>
      </c>
    </row>
    <row r="131" spans="1:3" x14ac:dyDescent="0.25">
      <c r="A131" s="13" t="s">
        <v>48</v>
      </c>
      <c r="B131" s="13" t="s">
        <v>20</v>
      </c>
      <c r="C131" s="14">
        <v>24.891999999999999</v>
      </c>
    </row>
    <row r="132" spans="1:3" x14ac:dyDescent="0.25">
      <c r="A132" s="13" t="s">
        <v>48</v>
      </c>
      <c r="B132" s="13" t="s">
        <v>15</v>
      </c>
      <c r="C132" s="14">
        <v>194.887</v>
      </c>
    </row>
    <row r="133" spans="1:3" x14ac:dyDescent="0.25">
      <c r="A133" s="13" t="s">
        <v>48</v>
      </c>
      <c r="B133" s="13" t="s">
        <v>15</v>
      </c>
      <c r="C133" s="14">
        <v>215.733</v>
      </c>
    </row>
    <row r="134" spans="1:3" x14ac:dyDescent="0.25">
      <c r="A134" s="13" t="s">
        <v>48</v>
      </c>
      <c r="B134" s="13" t="s">
        <v>20</v>
      </c>
      <c r="C134" s="14">
        <v>46.72</v>
      </c>
    </row>
    <row r="135" spans="1:3" x14ac:dyDescent="0.25">
      <c r="A135" s="13" t="s">
        <v>48</v>
      </c>
      <c r="B135" s="13" t="s">
        <v>20</v>
      </c>
      <c r="C135" s="14">
        <v>215.733</v>
      </c>
    </row>
    <row r="136" spans="1:3" x14ac:dyDescent="0.25">
      <c r="A136" s="13" t="s">
        <v>48</v>
      </c>
      <c r="B136" s="13" t="s">
        <v>20</v>
      </c>
      <c r="C136" s="14">
        <v>194.887</v>
      </c>
    </row>
    <row r="137" spans="1:3" x14ac:dyDescent="0.25">
      <c r="A137" s="13" t="s">
        <v>48</v>
      </c>
      <c r="B137" s="13" t="s">
        <v>20</v>
      </c>
      <c r="C137" s="14">
        <v>149.24600000000001</v>
      </c>
    </row>
    <row r="138" spans="1:3" x14ac:dyDescent="0.25">
      <c r="A138" s="13" t="s">
        <v>48</v>
      </c>
      <c r="B138" s="13" t="s">
        <v>20</v>
      </c>
      <c r="C138" s="14">
        <v>100.815</v>
      </c>
    </row>
    <row r="139" spans="1:3" x14ac:dyDescent="0.25">
      <c r="A139" s="13" t="s">
        <v>48</v>
      </c>
      <c r="B139" s="13" t="s">
        <v>20</v>
      </c>
      <c r="C139" s="14">
        <v>48.954999999999998</v>
      </c>
    </row>
    <row r="140" spans="1:3" x14ac:dyDescent="0.25">
      <c r="A140" s="13" t="s">
        <v>48</v>
      </c>
      <c r="B140" s="13" t="s">
        <v>20</v>
      </c>
      <c r="C140" s="14">
        <v>23.986000000000001</v>
      </c>
    </row>
    <row r="141" spans="1:3" x14ac:dyDescent="0.25">
      <c r="A141" s="13" t="s">
        <v>48</v>
      </c>
      <c r="B141" s="13" t="s">
        <v>20</v>
      </c>
      <c r="C141" s="14">
        <v>122.79300000000001</v>
      </c>
    </row>
    <row r="142" spans="1:3" x14ac:dyDescent="0.25">
      <c r="A142" s="13" t="s">
        <v>48</v>
      </c>
      <c r="B142" s="13" t="s">
        <v>20</v>
      </c>
      <c r="C142" s="14">
        <v>69.302000000000007</v>
      </c>
    </row>
    <row r="143" spans="1:3" x14ac:dyDescent="0.25">
      <c r="A143" s="13" t="s">
        <v>48</v>
      </c>
      <c r="B143" s="13" t="s">
        <v>20</v>
      </c>
      <c r="C143" s="14">
        <v>94.548000000000002</v>
      </c>
    </row>
    <row r="144" spans="1:3" x14ac:dyDescent="0.25">
      <c r="A144" s="13" t="s">
        <v>48</v>
      </c>
      <c r="B144" s="13" t="s">
        <v>20</v>
      </c>
      <c r="C144" s="14">
        <v>21.821999999999999</v>
      </c>
    </row>
    <row r="145" spans="1:3" x14ac:dyDescent="0.25">
      <c r="A145" s="13" t="s">
        <v>48</v>
      </c>
      <c r="B145" s="13" t="s">
        <v>20</v>
      </c>
      <c r="C145" s="14">
        <v>49.28</v>
      </c>
    </row>
    <row r="146" spans="1:3" x14ac:dyDescent="0.25">
      <c r="A146" s="13" t="s">
        <v>48</v>
      </c>
      <c r="B146" s="13" t="s">
        <v>20</v>
      </c>
      <c r="C146" s="14">
        <v>87.316000000000003</v>
      </c>
    </row>
    <row r="147" spans="1:3" x14ac:dyDescent="0.25">
      <c r="A147" s="13" t="s">
        <v>48</v>
      </c>
      <c r="B147" s="13" t="s">
        <v>20</v>
      </c>
      <c r="C147" s="14">
        <v>46.003999999999998</v>
      </c>
    </row>
    <row r="148" spans="1:3" x14ac:dyDescent="0.25">
      <c r="A148" s="13" t="s">
        <v>48</v>
      </c>
      <c r="B148" s="13" t="s">
        <v>20</v>
      </c>
      <c r="C148" s="14">
        <v>86.873999999999995</v>
      </c>
    </row>
    <row r="149" spans="1:3" x14ac:dyDescent="0.25">
      <c r="A149" s="13" t="s">
        <v>48</v>
      </c>
      <c r="B149" s="13" t="s">
        <v>20</v>
      </c>
      <c r="C149" s="14">
        <v>25.558</v>
      </c>
    </row>
    <row r="150" spans="1:3" x14ac:dyDescent="0.25">
      <c r="A150" s="13" t="s">
        <v>48</v>
      </c>
      <c r="B150" s="13" t="s">
        <v>20</v>
      </c>
      <c r="C150" s="14">
        <v>217.30099999999999</v>
      </c>
    </row>
    <row r="151" spans="1:3" x14ac:dyDescent="0.25">
      <c r="A151" s="13" t="s">
        <v>48</v>
      </c>
      <c r="B151" s="13" t="s">
        <v>20</v>
      </c>
      <c r="C151" s="14">
        <v>193.565</v>
      </c>
    </row>
    <row r="152" spans="1:3" x14ac:dyDescent="0.25">
      <c r="A152" s="13" t="s">
        <v>48</v>
      </c>
      <c r="B152" s="13" t="s">
        <v>20</v>
      </c>
      <c r="C152" s="14">
        <v>151.45400000000001</v>
      </c>
    </row>
    <row r="153" spans="1:3" x14ac:dyDescent="0.25">
      <c r="A153" s="13" t="s">
        <v>48</v>
      </c>
      <c r="B153" s="13" t="s">
        <v>20</v>
      </c>
      <c r="C153" s="14">
        <v>98.471999999999994</v>
      </c>
    </row>
    <row r="154" spans="1:3" x14ac:dyDescent="0.25">
      <c r="A154" s="13" t="s">
        <v>48</v>
      </c>
      <c r="B154" s="13" t="s">
        <v>20</v>
      </c>
      <c r="C154" s="14">
        <v>45.622</v>
      </c>
    </row>
    <row r="155" spans="1:3" x14ac:dyDescent="0.25">
      <c r="A155" s="13" t="s">
        <v>48</v>
      </c>
      <c r="B155" s="13" t="s">
        <v>20</v>
      </c>
      <c r="C155" s="14">
        <v>47.298000000000002</v>
      </c>
    </row>
    <row r="156" spans="1:3" x14ac:dyDescent="0.25">
      <c r="A156" s="13" t="s">
        <v>48</v>
      </c>
      <c r="B156" s="13" t="s">
        <v>20</v>
      </c>
      <c r="C156" s="14">
        <v>25.015999999999998</v>
      </c>
    </row>
    <row r="157" spans="1:3" x14ac:dyDescent="0.25">
      <c r="A157" s="13" t="s">
        <v>48</v>
      </c>
      <c r="B157" s="13" t="s">
        <v>20</v>
      </c>
      <c r="C157" s="14">
        <v>74.938000000000002</v>
      </c>
    </row>
    <row r="158" spans="1:3" x14ac:dyDescent="0.25">
      <c r="A158" s="13" t="s">
        <v>48</v>
      </c>
      <c r="B158" s="13" t="s">
        <v>20</v>
      </c>
      <c r="C158" s="14">
        <v>71.037999999999997</v>
      </c>
    </row>
    <row r="159" spans="1:3" x14ac:dyDescent="0.25">
      <c r="A159" s="13" t="s">
        <v>48</v>
      </c>
      <c r="B159" s="13" t="s">
        <v>20</v>
      </c>
      <c r="C159" s="14">
        <v>75.298000000000002</v>
      </c>
    </row>
    <row r="160" spans="1:3" x14ac:dyDescent="0.25">
      <c r="A160" s="13" t="s">
        <v>48</v>
      </c>
      <c r="B160" s="13" t="s">
        <v>15</v>
      </c>
      <c r="C160" s="14">
        <v>75.298000000000002</v>
      </c>
    </row>
    <row r="161" spans="1:3" x14ac:dyDescent="0.25">
      <c r="A161" s="13" t="s">
        <v>48</v>
      </c>
      <c r="B161" s="13" t="s">
        <v>20</v>
      </c>
      <c r="C161" s="14">
        <v>47.16</v>
      </c>
    </row>
    <row r="162" spans="1:3" x14ac:dyDescent="0.25">
      <c r="A162" s="13" t="s">
        <v>48</v>
      </c>
      <c r="B162" s="13" t="s">
        <v>20</v>
      </c>
      <c r="C162" s="14">
        <v>41.537999999999997</v>
      </c>
    </row>
    <row r="163" spans="1:3" x14ac:dyDescent="0.25">
      <c r="A163" s="13" t="s">
        <v>48</v>
      </c>
      <c r="B163" s="13" t="s">
        <v>20</v>
      </c>
      <c r="C163" s="14">
        <v>79.41</v>
      </c>
    </row>
    <row r="164" spans="1:3" x14ac:dyDescent="0.25">
      <c r="A164" s="13" t="s">
        <v>48</v>
      </c>
      <c r="B164" s="13" t="s">
        <v>20</v>
      </c>
      <c r="C164" s="14">
        <v>20.015999999999998</v>
      </c>
    </row>
    <row r="165" spans="1:3" x14ac:dyDescent="0.25">
      <c r="A165" s="13" t="s">
        <v>48</v>
      </c>
      <c r="B165" s="13" t="s">
        <v>27</v>
      </c>
      <c r="C165" s="14">
        <v>66.341999999999999</v>
      </c>
    </row>
    <row r="166" spans="1:3" x14ac:dyDescent="0.25">
      <c r="A166" s="13" t="s">
        <v>48</v>
      </c>
      <c r="B166" s="13" t="s">
        <v>20</v>
      </c>
      <c r="C166" s="14">
        <v>66.341999999999999</v>
      </c>
    </row>
    <row r="167" spans="1:3" x14ac:dyDescent="0.25">
      <c r="A167" s="13" t="s">
        <v>48</v>
      </c>
      <c r="B167" s="13" t="s">
        <v>20</v>
      </c>
      <c r="C167" s="14">
        <v>49.710999999999999</v>
      </c>
    </row>
    <row r="168" spans="1:3" x14ac:dyDescent="0.25">
      <c r="A168" s="13" t="s">
        <v>48</v>
      </c>
      <c r="B168" s="13" t="s">
        <v>20</v>
      </c>
      <c r="C168" s="14">
        <v>66.843999999999994</v>
      </c>
    </row>
    <row r="169" spans="1:3" x14ac:dyDescent="0.25">
      <c r="A169" s="13" t="s">
        <v>48</v>
      </c>
      <c r="B169" s="13" t="s">
        <v>20</v>
      </c>
      <c r="C169" s="14">
        <v>144.01499999999999</v>
      </c>
    </row>
    <row r="170" spans="1:3" x14ac:dyDescent="0.25">
      <c r="A170" s="13" t="s">
        <v>48</v>
      </c>
      <c r="B170" s="13" t="s">
        <v>20</v>
      </c>
      <c r="C170" s="14">
        <v>25.175999999999998</v>
      </c>
    </row>
    <row r="171" spans="1:3" x14ac:dyDescent="0.25">
      <c r="A171" s="13" t="s">
        <v>48</v>
      </c>
      <c r="B171" s="13" t="s">
        <v>20</v>
      </c>
      <c r="C171" s="14">
        <v>22.484000000000002</v>
      </c>
    </row>
    <row r="172" spans="1:3" x14ac:dyDescent="0.25">
      <c r="A172" s="13" t="s">
        <v>48</v>
      </c>
      <c r="B172" s="13" t="s">
        <v>20</v>
      </c>
      <c r="C172" s="14">
        <v>45.216000000000001</v>
      </c>
    </row>
    <row r="173" spans="1:3" x14ac:dyDescent="0.25">
      <c r="A173" s="13" t="s">
        <v>48</v>
      </c>
      <c r="B173" s="13" t="s">
        <v>20</v>
      </c>
      <c r="C173" s="14">
        <v>24.356000000000002</v>
      </c>
    </row>
    <row r="174" spans="1:3" x14ac:dyDescent="0.25">
      <c r="A174" s="13" t="s">
        <v>48</v>
      </c>
      <c r="B174" s="13" t="s">
        <v>20</v>
      </c>
      <c r="C174" s="14">
        <v>122.352</v>
      </c>
    </row>
    <row r="175" spans="1:3" x14ac:dyDescent="0.25">
      <c r="A175" s="13" t="s">
        <v>48</v>
      </c>
      <c r="B175" s="13" t="s">
        <v>20</v>
      </c>
      <c r="C175" s="14">
        <v>94.04</v>
      </c>
    </row>
    <row r="176" spans="1:3" x14ac:dyDescent="0.25">
      <c r="A176" s="13" t="s">
        <v>48</v>
      </c>
      <c r="B176" s="13" t="s">
        <v>15</v>
      </c>
      <c r="C176" s="14">
        <v>148.31899999999999</v>
      </c>
    </row>
    <row r="177" spans="1:3" x14ac:dyDescent="0.25">
      <c r="A177" s="13" t="s">
        <v>48</v>
      </c>
      <c r="B177" s="13" t="s">
        <v>20</v>
      </c>
      <c r="C177" s="14">
        <v>93.268000000000001</v>
      </c>
    </row>
    <row r="178" spans="1:3" x14ac:dyDescent="0.25">
      <c r="A178" s="13" t="s">
        <v>48</v>
      </c>
      <c r="B178" s="13" t="s">
        <v>20</v>
      </c>
      <c r="C178" s="14">
        <v>69.495999999999995</v>
      </c>
    </row>
    <row r="179" spans="1:3" x14ac:dyDescent="0.25">
      <c r="A179" s="13" t="s">
        <v>48</v>
      </c>
      <c r="B179" s="13" t="s">
        <v>20</v>
      </c>
      <c r="C179" s="14">
        <v>43.043999999999997</v>
      </c>
    </row>
    <row r="180" spans="1:3" x14ac:dyDescent="0.25">
      <c r="A180" s="13" t="s">
        <v>48</v>
      </c>
      <c r="B180" s="13" t="s">
        <v>20</v>
      </c>
      <c r="C180" s="14">
        <v>99.543999999999997</v>
      </c>
    </row>
    <row r="181" spans="1:3" x14ac:dyDescent="0.25">
      <c r="A181" s="13" t="s">
        <v>48</v>
      </c>
      <c r="B181" s="13" t="s">
        <v>20</v>
      </c>
      <c r="C181" s="14">
        <v>95.852000000000004</v>
      </c>
    </row>
    <row r="182" spans="1:3" x14ac:dyDescent="0.25">
      <c r="A182" s="13" t="s">
        <v>48</v>
      </c>
      <c r="B182" s="13" t="s">
        <v>20</v>
      </c>
      <c r="C182" s="14">
        <v>122.56100000000001</v>
      </c>
    </row>
    <row r="183" spans="1:3" x14ac:dyDescent="0.25">
      <c r="A183" s="13" t="s">
        <v>48</v>
      </c>
      <c r="B183" s="13" t="s">
        <v>20</v>
      </c>
      <c r="C183" s="14">
        <v>148.31899999999999</v>
      </c>
    </row>
    <row r="184" spans="1:3" x14ac:dyDescent="0.25">
      <c r="A184" s="13" t="s">
        <v>48</v>
      </c>
      <c r="B184" s="13" t="s">
        <v>20</v>
      </c>
      <c r="C184" s="14">
        <v>102.83499999999999</v>
      </c>
    </row>
    <row r="185" spans="1:3" x14ac:dyDescent="0.25">
      <c r="A185" s="13" t="s">
        <v>48</v>
      </c>
      <c r="B185" s="13" t="s">
        <v>20</v>
      </c>
      <c r="C185" s="14">
        <v>65.593999999999994</v>
      </c>
    </row>
    <row r="186" spans="1:3" x14ac:dyDescent="0.25">
      <c r="A186" s="13" t="s">
        <v>48</v>
      </c>
      <c r="B186" s="13" t="s">
        <v>20</v>
      </c>
      <c r="C186" s="14">
        <v>98.866</v>
      </c>
    </row>
    <row r="187" spans="1:3" x14ac:dyDescent="0.25">
      <c r="A187" s="13" t="s">
        <v>48</v>
      </c>
      <c r="B187" s="13" t="s">
        <v>20</v>
      </c>
      <c r="C187" s="14">
        <v>43.603999999999999</v>
      </c>
    </row>
    <row r="188" spans="1:3" x14ac:dyDescent="0.25">
      <c r="A188" s="13" t="s">
        <v>48</v>
      </c>
      <c r="B188" s="13" t="s">
        <v>20</v>
      </c>
      <c r="C188" s="14">
        <v>44.656999999999996</v>
      </c>
    </row>
    <row r="189" spans="1:3" x14ac:dyDescent="0.25">
      <c r="A189" s="13" t="s">
        <v>48</v>
      </c>
      <c r="B189" s="13" t="s">
        <v>20</v>
      </c>
      <c r="C189" s="14">
        <v>48.396000000000001</v>
      </c>
    </row>
    <row r="190" spans="1:3" x14ac:dyDescent="0.25">
      <c r="A190" s="13" t="s">
        <v>48</v>
      </c>
      <c r="B190" s="13" t="s">
        <v>20</v>
      </c>
      <c r="C190" s="14">
        <v>20.768000000000001</v>
      </c>
    </row>
    <row r="191" spans="1:3" x14ac:dyDescent="0.25">
      <c r="A191" s="13" t="s">
        <v>48</v>
      </c>
      <c r="B191" s="13" t="s">
        <v>20</v>
      </c>
      <c r="C191" s="14">
        <v>14.885</v>
      </c>
    </row>
    <row r="192" spans="1:3" x14ac:dyDescent="0.25">
      <c r="A192" s="13" t="s">
        <v>48</v>
      </c>
      <c r="B192" s="13" t="s">
        <v>20</v>
      </c>
      <c r="C192" s="14">
        <v>20.172000000000001</v>
      </c>
    </row>
    <row r="193" spans="1:3" x14ac:dyDescent="0.25">
      <c r="A193" s="13" t="s">
        <v>48</v>
      </c>
      <c r="B193" s="13" t="s">
        <v>20</v>
      </c>
      <c r="C193" s="14">
        <v>21.81</v>
      </c>
    </row>
    <row r="194" spans="1:3" x14ac:dyDescent="0.25">
      <c r="A194" s="13" t="s">
        <v>48</v>
      </c>
      <c r="B194" s="13" t="s">
        <v>20</v>
      </c>
      <c r="C194" s="14">
        <v>21.245999999999999</v>
      </c>
    </row>
    <row r="195" spans="1:3" x14ac:dyDescent="0.25">
      <c r="A195" s="13" t="s">
        <v>48</v>
      </c>
      <c r="B195" s="13" t="s">
        <v>20</v>
      </c>
      <c r="C195" s="14">
        <v>23.856000000000002</v>
      </c>
    </row>
    <row r="196" spans="1:3" x14ac:dyDescent="0.25">
      <c r="A196" s="13" t="s">
        <v>48</v>
      </c>
      <c r="B196" s="13" t="s">
        <v>27</v>
      </c>
      <c r="C196" s="14">
        <v>24.562000000000001</v>
      </c>
    </row>
    <row r="197" spans="1:3" x14ac:dyDescent="0.25">
      <c r="A197" s="13" t="s">
        <v>48</v>
      </c>
      <c r="B197" s="13" t="s">
        <v>20</v>
      </c>
      <c r="C197" s="14">
        <v>24.562000000000001</v>
      </c>
    </row>
    <row r="198" spans="1:3" x14ac:dyDescent="0.25">
      <c r="A198" s="13" t="s">
        <v>48</v>
      </c>
      <c r="B198" s="13" t="s">
        <v>15</v>
      </c>
      <c r="C198" s="14">
        <v>73.462000000000003</v>
      </c>
    </row>
    <row r="199" spans="1:3" x14ac:dyDescent="0.25">
      <c r="A199" s="13" t="s">
        <v>48</v>
      </c>
      <c r="B199" s="13" t="s">
        <v>15</v>
      </c>
      <c r="C199" s="14">
        <v>73.462000000000003</v>
      </c>
    </row>
    <row r="200" spans="1:3" x14ac:dyDescent="0.25">
      <c r="A200" s="13" t="s">
        <v>48</v>
      </c>
      <c r="B200" s="13" t="s">
        <v>20</v>
      </c>
      <c r="C200" s="14">
        <v>73.462000000000003</v>
      </c>
    </row>
    <row r="201" spans="1:3" x14ac:dyDescent="0.25">
      <c r="A201" s="13" t="s">
        <v>48</v>
      </c>
      <c r="B201" s="13" t="s">
        <v>20</v>
      </c>
      <c r="C201" s="14">
        <v>88.652000000000001</v>
      </c>
    </row>
    <row r="202" spans="1:3" x14ac:dyDescent="0.25">
      <c r="A202" s="13" t="s">
        <v>48</v>
      </c>
      <c r="B202" s="13" t="s">
        <v>20</v>
      </c>
      <c r="C202" s="14">
        <v>197.73099999999999</v>
      </c>
    </row>
    <row r="203" spans="1:3" x14ac:dyDescent="0.25">
      <c r="A203" s="13" t="s">
        <v>48</v>
      </c>
      <c r="B203" s="13" t="s">
        <v>20</v>
      </c>
      <c r="C203" s="14">
        <v>188.8</v>
      </c>
    </row>
    <row r="204" spans="1:3" x14ac:dyDescent="0.25">
      <c r="A204" s="13" t="s">
        <v>48</v>
      </c>
      <c r="B204" s="13" t="s">
        <v>20</v>
      </c>
      <c r="C204" s="14">
        <v>66.456000000000003</v>
      </c>
    </row>
    <row r="205" spans="1:3" x14ac:dyDescent="0.25">
      <c r="A205" s="13" t="s">
        <v>48</v>
      </c>
      <c r="B205" s="13" t="s">
        <v>20</v>
      </c>
      <c r="C205" s="14">
        <v>104.128</v>
      </c>
    </row>
    <row r="206" spans="1:3" x14ac:dyDescent="0.25">
      <c r="A206" s="13" t="s">
        <v>48</v>
      </c>
      <c r="B206" s="13" t="s">
        <v>20</v>
      </c>
      <c r="C206" s="14">
        <v>112.84</v>
      </c>
    </row>
    <row r="207" spans="1:3" x14ac:dyDescent="0.25">
      <c r="A207" s="13" t="s">
        <v>48</v>
      </c>
      <c r="B207" s="13" t="s">
        <v>20</v>
      </c>
      <c r="C207" s="14">
        <v>112.568</v>
      </c>
    </row>
    <row r="208" spans="1:3" x14ac:dyDescent="0.25">
      <c r="A208" s="13" t="s">
        <v>48</v>
      </c>
      <c r="B208" s="13" t="s">
        <v>20</v>
      </c>
      <c r="C208" s="14">
        <v>98.406999999999996</v>
      </c>
    </row>
    <row r="209" spans="1:3" x14ac:dyDescent="0.25">
      <c r="A209" s="13" t="s">
        <v>48</v>
      </c>
      <c r="B209" s="13" t="s">
        <v>15</v>
      </c>
      <c r="C209" s="14">
        <v>24.309000000000001</v>
      </c>
    </row>
    <row r="210" spans="1:3" x14ac:dyDescent="0.25">
      <c r="A210" s="13" t="s">
        <v>48</v>
      </c>
      <c r="B210" s="13" t="s">
        <v>20</v>
      </c>
      <c r="C210" s="14">
        <v>24.309000000000001</v>
      </c>
    </row>
    <row r="211" spans="1:3" x14ac:dyDescent="0.25">
      <c r="A211" s="13" t="s">
        <v>48</v>
      </c>
      <c r="B211" s="13" t="s">
        <v>20</v>
      </c>
      <c r="C211" s="14">
        <v>71.787999999999997</v>
      </c>
    </row>
    <row r="212" spans="1:3" x14ac:dyDescent="0.25">
      <c r="A212" s="13" t="s">
        <v>48</v>
      </c>
      <c r="B212" s="13" t="s">
        <v>20</v>
      </c>
      <c r="C212" s="14">
        <v>112.146</v>
      </c>
    </row>
    <row r="213" spans="1:3" x14ac:dyDescent="0.25">
      <c r="A213" s="13" t="s">
        <v>48</v>
      </c>
      <c r="B213" s="13" t="s">
        <v>20</v>
      </c>
      <c r="C213" s="14">
        <v>23.792000000000002</v>
      </c>
    </row>
    <row r="214" spans="1:3" x14ac:dyDescent="0.25">
      <c r="A214" s="13" t="s">
        <v>48</v>
      </c>
      <c r="B214" s="13" t="s">
        <v>20</v>
      </c>
      <c r="C214" s="14">
        <v>21.904</v>
      </c>
    </row>
    <row r="215" spans="1:3" x14ac:dyDescent="0.25">
      <c r="A215" s="13" t="s">
        <v>48</v>
      </c>
      <c r="B215" s="13" t="s">
        <v>20</v>
      </c>
      <c r="C215" s="14">
        <v>23.731999999999999</v>
      </c>
    </row>
    <row r="216" spans="1:3" x14ac:dyDescent="0.25">
      <c r="A216" s="13" t="s">
        <v>48</v>
      </c>
      <c r="B216" s="13" t="s">
        <v>20</v>
      </c>
      <c r="C216" s="14">
        <v>71.006</v>
      </c>
    </row>
    <row r="217" spans="1:3" x14ac:dyDescent="0.25">
      <c r="A217" s="13" t="s">
        <v>48</v>
      </c>
      <c r="B217" s="13" t="s">
        <v>20</v>
      </c>
      <c r="C217" s="14">
        <v>99.99</v>
      </c>
    </row>
    <row r="218" spans="1:3" x14ac:dyDescent="0.25">
      <c r="A218" s="13" t="s">
        <v>48</v>
      </c>
      <c r="B218" s="13" t="s">
        <v>23</v>
      </c>
      <c r="C218" s="14">
        <v>99.99</v>
      </c>
    </row>
    <row r="219" spans="1:3" x14ac:dyDescent="0.25">
      <c r="A219" s="13" t="s">
        <v>48</v>
      </c>
      <c r="B219" s="13" t="s">
        <v>23</v>
      </c>
      <c r="C219" s="14">
        <v>99.99</v>
      </c>
    </row>
    <row r="220" spans="1:3" x14ac:dyDescent="0.25">
      <c r="A220" s="13" t="s">
        <v>48</v>
      </c>
      <c r="B220" s="13" t="s">
        <v>23</v>
      </c>
      <c r="C220" s="14">
        <v>99.99</v>
      </c>
    </row>
    <row r="221" spans="1:3" x14ac:dyDescent="0.25">
      <c r="A221" s="13" t="s">
        <v>48</v>
      </c>
      <c r="B221" s="13" t="s">
        <v>20</v>
      </c>
      <c r="C221" s="14">
        <v>49.3</v>
      </c>
    </row>
    <row r="222" spans="1:3" x14ac:dyDescent="0.25">
      <c r="A222" s="13" t="s">
        <v>48</v>
      </c>
      <c r="B222" s="13" t="s">
        <v>20</v>
      </c>
      <c r="C222" s="14">
        <v>49.131999999999998</v>
      </c>
    </row>
    <row r="223" spans="1:3" x14ac:dyDescent="0.25">
      <c r="A223" s="13" t="s">
        <v>48</v>
      </c>
      <c r="B223" s="13" t="s">
        <v>20</v>
      </c>
      <c r="C223" s="14">
        <v>67.674000000000007</v>
      </c>
    </row>
    <row r="224" spans="1:3" x14ac:dyDescent="0.25">
      <c r="A224" s="13" t="s">
        <v>48</v>
      </c>
      <c r="B224" s="13" t="s">
        <v>20</v>
      </c>
      <c r="C224" s="14">
        <v>90.242000000000004</v>
      </c>
    </row>
    <row r="225" spans="1:3" x14ac:dyDescent="0.25">
      <c r="A225" s="13" t="s">
        <v>48</v>
      </c>
      <c r="B225" s="13" t="s">
        <v>20</v>
      </c>
      <c r="C225" s="14">
        <v>65.245999999999995</v>
      </c>
    </row>
    <row r="226" spans="1:3" x14ac:dyDescent="0.25">
      <c r="A226" s="13" t="s">
        <v>48</v>
      </c>
      <c r="B226" s="13" t="s">
        <v>20</v>
      </c>
      <c r="C226" s="14">
        <v>43.603999999999999</v>
      </c>
    </row>
    <row r="227" spans="1:3" x14ac:dyDescent="0.25">
      <c r="A227" s="13" t="s">
        <v>48</v>
      </c>
      <c r="B227" s="13" t="s">
        <v>20</v>
      </c>
      <c r="C227" s="14">
        <v>65.775000000000006</v>
      </c>
    </row>
    <row r="228" spans="1:3" x14ac:dyDescent="0.25">
      <c r="A228" s="13" t="s">
        <v>48</v>
      </c>
      <c r="B228" s="13" t="s">
        <v>20</v>
      </c>
      <c r="C228" s="14">
        <v>23.823</v>
      </c>
    </row>
    <row r="229" spans="1:3" x14ac:dyDescent="0.25">
      <c r="A229" s="13" t="s">
        <v>48</v>
      </c>
      <c r="B229" s="13" t="s">
        <v>19</v>
      </c>
      <c r="C229" s="14">
        <v>42.578000000000003</v>
      </c>
    </row>
    <row r="230" spans="1:3" x14ac:dyDescent="0.25">
      <c r="A230" s="13" t="s">
        <v>48</v>
      </c>
      <c r="B230" s="13" t="s">
        <v>20</v>
      </c>
      <c r="C230" s="14">
        <v>42.578000000000003</v>
      </c>
    </row>
    <row r="231" spans="1:3" x14ac:dyDescent="0.25">
      <c r="A231" s="13" t="s">
        <v>48</v>
      </c>
      <c r="B231" s="13" t="s">
        <v>20</v>
      </c>
      <c r="C231" s="14">
        <v>43.932000000000002</v>
      </c>
    </row>
    <row r="232" spans="1:3" x14ac:dyDescent="0.25">
      <c r="A232" s="13" t="s">
        <v>48</v>
      </c>
      <c r="B232" s="13" t="s">
        <v>20</v>
      </c>
      <c r="C232" s="14">
        <v>45.405999999999999</v>
      </c>
    </row>
    <row r="233" spans="1:3" x14ac:dyDescent="0.25">
      <c r="A233" s="13" t="s">
        <v>48</v>
      </c>
      <c r="B233" s="13" t="s">
        <v>20</v>
      </c>
      <c r="C233" s="14">
        <v>49.167000000000002</v>
      </c>
    </row>
    <row r="234" spans="1:3" x14ac:dyDescent="0.25">
      <c r="A234" s="13" t="s">
        <v>48</v>
      </c>
      <c r="B234" s="13" t="s">
        <v>20</v>
      </c>
      <c r="C234" s="14">
        <v>109.758</v>
      </c>
    </row>
    <row r="235" spans="1:3" x14ac:dyDescent="0.25">
      <c r="A235" s="13" t="s">
        <v>48</v>
      </c>
      <c r="B235" s="13" t="s">
        <v>20</v>
      </c>
      <c r="C235" s="14">
        <v>99.593000000000004</v>
      </c>
    </row>
    <row r="236" spans="1:3" x14ac:dyDescent="0.25">
      <c r="A236" s="13" t="s">
        <v>48</v>
      </c>
      <c r="B236" s="13" t="s">
        <v>20</v>
      </c>
      <c r="C236" s="14">
        <v>98.89</v>
      </c>
    </row>
    <row r="237" spans="1:3" x14ac:dyDescent="0.25">
      <c r="A237" s="13" t="s">
        <v>48</v>
      </c>
      <c r="B237" s="13" t="s">
        <v>20</v>
      </c>
      <c r="C237" s="14">
        <v>99.266999999999996</v>
      </c>
    </row>
    <row r="238" spans="1:3" x14ac:dyDescent="0.25">
      <c r="A238" s="13" t="s">
        <v>48</v>
      </c>
      <c r="B238" s="13" t="s">
        <v>15</v>
      </c>
      <c r="C238" s="14">
        <v>196.19900000000001</v>
      </c>
    </row>
    <row r="239" spans="1:3" x14ac:dyDescent="0.25">
      <c r="A239" s="13" t="s">
        <v>48</v>
      </c>
      <c r="B239" s="13" t="s">
        <v>20</v>
      </c>
      <c r="C239" s="14">
        <v>196.19900000000001</v>
      </c>
    </row>
    <row r="240" spans="1:3" x14ac:dyDescent="0.25">
      <c r="A240" s="13" t="s">
        <v>48</v>
      </c>
      <c r="B240" s="13" t="s">
        <v>20</v>
      </c>
      <c r="C240" s="14">
        <v>190.703</v>
      </c>
    </row>
    <row r="241" spans="1:3" x14ac:dyDescent="0.25">
      <c r="A241" s="13" t="s">
        <v>48</v>
      </c>
      <c r="B241" s="13" t="s">
        <v>20</v>
      </c>
      <c r="C241" s="14">
        <v>88.36</v>
      </c>
    </row>
    <row r="242" spans="1:3" x14ac:dyDescent="0.25">
      <c r="A242" s="13" t="s">
        <v>48</v>
      </c>
      <c r="B242" s="13" t="s">
        <v>20</v>
      </c>
      <c r="C242" s="14">
        <v>151.45500000000001</v>
      </c>
    </row>
    <row r="243" spans="1:3" x14ac:dyDescent="0.25">
      <c r="A243" s="13" t="s">
        <v>48</v>
      </c>
      <c r="B243" s="13" t="s">
        <v>20</v>
      </c>
      <c r="C243" s="14">
        <v>196.96199999999999</v>
      </c>
    </row>
    <row r="244" spans="1:3" x14ac:dyDescent="0.25">
      <c r="A244" s="13" t="s">
        <v>48</v>
      </c>
      <c r="B244" s="13" t="s">
        <v>20</v>
      </c>
      <c r="C244" s="14">
        <v>47.424999999999997</v>
      </c>
    </row>
    <row r="245" spans="1:3" x14ac:dyDescent="0.25">
      <c r="A245" s="13" t="s">
        <v>48</v>
      </c>
      <c r="B245" s="13" t="s">
        <v>20</v>
      </c>
      <c r="C245" s="14">
        <v>49.006999999999998</v>
      </c>
    </row>
    <row r="246" spans="1:3" x14ac:dyDescent="0.25">
      <c r="A246" s="13" t="s">
        <v>48</v>
      </c>
      <c r="B246" s="13" t="s">
        <v>20</v>
      </c>
      <c r="C246" s="14">
        <v>220.98599999999999</v>
      </c>
    </row>
    <row r="247" spans="1:3" x14ac:dyDescent="0.25">
      <c r="A247" s="13" t="s">
        <v>48</v>
      </c>
      <c r="B247" s="13" t="s">
        <v>20</v>
      </c>
      <c r="C247" s="14">
        <v>22.914000000000001</v>
      </c>
    </row>
    <row r="248" spans="1:3" x14ac:dyDescent="0.25">
      <c r="A248" s="13" t="s">
        <v>48</v>
      </c>
      <c r="B248" s="13" t="s">
        <v>20</v>
      </c>
      <c r="C248" s="14">
        <v>22.545000000000002</v>
      </c>
    </row>
    <row r="249" spans="1:3" x14ac:dyDescent="0.25">
      <c r="A249" s="13" t="s">
        <v>48</v>
      </c>
      <c r="B249" s="13" t="s">
        <v>20</v>
      </c>
      <c r="C249" s="14">
        <v>191.77500000000001</v>
      </c>
    </row>
    <row r="250" spans="1:3" x14ac:dyDescent="0.25">
      <c r="A250" s="13" t="s">
        <v>48</v>
      </c>
      <c r="B250" s="13" t="s">
        <v>20</v>
      </c>
      <c r="C250" s="14">
        <v>88.647999999999996</v>
      </c>
    </row>
    <row r="251" spans="1:3" x14ac:dyDescent="0.25">
      <c r="A251" s="13" t="s">
        <v>48</v>
      </c>
      <c r="B251" s="13" t="s">
        <v>20</v>
      </c>
      <c r="C251" s="14">
        <v>108.86799999999999</v>
      </c>
    </row>
    <row r="252" spans="1:3" x14ac:dyDescent="0.25">
      <c r="A252" s="13" t="s">
        <v>48</v>
      </c>
      <c r="B252" s="13" t="s">
        <v>20</v>
      </c>
      <c r="C252" s="14">
        <v>44.177999999999997</v>
      </c>
    </row>
    <row r="253" spans="1:3" x14ac:dyDescent="0.25">
      <c r="A253" s="13" t="s">
        <v>48</v>
      </c>
      <c r="B253" s="13" t="s">
        <v>20</v>
      </c>
      <c r="C253" s="14">
        <v>23.718</v>
      </c>
    </row>
    <row r="254" spans="1:3" x14ac:dyDescent="0.25">
      <c r="A254" s="13" t="s">
        <v>48</v>
      </c>
      <c r="B254" s="13" t="s">
        <v>15</v>
      </c>
      <c r="C254" s="14">
        <v>23.63</v>
      </c>
    </row>
    <row r="255" spans="1:3" x14ac:dyDescent="0.25">
      <c r="A255" s="13" t="s">
        <v>48</v>
      </c>
      <c r="B255" s="13" t="s">
        <v>15</v>
      </c>
      <c r="C255" s="14">
        <v>71.625</v>
      </c>
    </row>
    <row r="256" spans="1:3" x14ac:dyDescent="0.25">
      <c r="A256" s="13" t="s">
        <v>48</v>
      </c>
      <c r="B256" s="13" t="s">
        <v>15</v>
      </c>
      <c r="C256" s="14">
        <v>71.625</v>
      </c>
    </row>
    <row r="257" spans="1:3" x14ac:dyDescent="0.25">
      <c r="A257" s="13" t="s">
        <v>48</v>
      </c>
      <c r="B257" s="13" t="s">
        <v>20</v>
      </c>
      <c r="C257" s="14">
        <v>23.92</v>
      </c>
    </row>
    <row r="258" spans="1:3" x14ac:dyDescent="0.25">
      <c r="A258" s="13" t="s">
        <v>48</v>
      </c>
      <c r="B258" s="13" t="s">
        <v>20</v>
      </c>
      <c r="C258" s="14">
        <v>24.113</v>
      </c>
    </row>
    <row r="259" spans="1:3" x14ac:dyDescent="0.25">
      <c r="A259" s="13" t="s">
        <v>48</v>
      </c>
      <c r="B259" s="13" t="s">
        <v>15</v>
      </c>
      <c r="C259" s="14">
        <v>48.975999999999999</v>
      </c>
    </row>
    <row r="260" spans="1:3" x14ac:dyDescent="0.25">
      <c r="A260" s="13" t="s">
        <v>48</v>
      </c>
      <c r="B260" s="13" t="s">
        <v>20</v>
      </c>
      <c r="C260" s="14">
        <v>49.094000000000001</v>
      </c>
    </row>
    <row r="261" spans="1:3" x14ac:dyDescent="0.25">
      <c r="A261" s="13" t="s">
        <v>48</v>
      </c>
      <c r="B261" s="13" t="s">
        <v>20</v>
      </c>
      <c r="C261" s="14">
        <v>48.939</v>
      </c>
    </row>
    <row r="262" spans="1:3" x14ac:dyDescent="0.25">
      <c r="A262" s="13" t="s">
        <v>48</v>
      </c>
      <c r="B262" s="13" t="s">
        <v>20</v>
      </c>
      <c r="C262" s="14">
        <v>43.545999999999999</v>
      </c>
    </row>
    <row r="263" spans="1:3" x14ac:dyDescent="0.25">
      <c r="A263" s="13" t="s">
        <v>48</v>
      </c>
      <c r="B263" s="13" t="s">
        <v>20</v>
      </c>
      <c r="C263" s="14">
        <v>43.55</v>
      </c>
    </row>
    <row r="264" spans="1:3" x14ac:dyDescent="0.25">
      <c r="A264" s="13" t="s">
        <v>48</v>
      </c>
      <c r="B264" s="13" t="s">
        <v>20</v>
      </c>
      <c r="C264" s="14">
        <v>21.87</v>
      </c>
    </row>
    <row r="265" spans="1:3" x14ac:dyDescent="0.25">
      <c r="A265" s="13" t="s">
        <v>48</v>
      </c>
      <c r="B265" s="13" t="s">
        <v>20</v>
      </c>
      <c r="C265" s="14">
        <v>86.313999999999993</v>
      </c>
    </row>
    <row r="266" spans="1:3" x14ac:dyDescent="0.25">
      <c r="A266" s="13" t="s">
        <v>48</v>
      </c>
      <c r="B266" s="13" t="s">
        <v>20</v>
      </c>
      <c r="C266" s="14">
        <v>74.183000000000007</v>
      </c>
    </row>
    <row r="267" spans="1:3" x14ac:dyDescent="0.25">
      <c r="A267" s="13" t="s">
        <v>48</v>
      </c>
      <c r="B267" s="13" t="s">
        <v>20</v>
      </c>
      <c r="C267" s="14">
        <v>68.34</v>
      </c>
    </row>
    <row r="268" spans="1:3" x14ac:dyDescent="0.25">
      <c r="A268" s="13" t="s">
        <v>48</v>
      </c>
      <c r="B268" s="13" t="s">
        <v>20</v>
      </c>
      <c r="C268" s="14">
        <v>67.087999999999994</v>
      </c>
    </row>
    <row r="269" spans="1:3" x14ac:dyDescent="0.25">
      <c r="A269" s="13" t="s">
        <v>48</v>
      </c>
      <c r="B269" s="13" t="s">
        <v>20</v>
      </c>
      <c r="C269" s="14">
        <v>45.161999999999999</v>
      </c>
    </row>
    <row r="270" spans="1:3" x14ac:dyDescent="0.25">
      <c r="A270" s="13" t="s">
        <v>48</v>
      </c>
      <c r="B270" s="13" t="s">
        <v>20</v>
      </c>
      <c r="C270" s="14">
        <v>43.328000000000003</v>
      </c>
    </row>
    <row r="271" spans="1:3" x14ac:dyDescent="0.25">
      <c r="A271" s="13" t="s">
        <v>48</v>
      </c>
      <c r="B271" s="13" t="s">
        <v>20</v>
      </c>
      <c r="C271" s="14">
        <v>68.894000000000005</v>
      </c>
    </row>
    <row r="272" spans="1:3" x14ac:dyDescent="0.25">
      <c r="A272" s="13" t="s">
        <v>48</v>
      </c>
      <c r="B272" s="13" t="s">
        <v>15</v>
      </c>
      <c r="C272" s="14">
        <v>23.63</v>
      </c>
    </row>
    <row r="273" spans="1:3" x14ac:dyDescent="0.25">
      <c r="A273" s="13" t="s">
        <v>48</v>
      </c>
      <c r="B273" s="13" t="s">
        <v>15</v>
      </c>
      <c r="C273" s="14">
        <v>71.625</v>
      </c>
    </row>
    <row r="274" spans="1:3" x14ac:dyDescent="0.25">
      <c r="A274" s="13" t="s">
        <v>48</v>
      </c>
      <c r="B274" s="13" t="s">
        <v>15</v>
      </c>
      <c r="C274" s="14">
        <v>48.975999999999999</v>
      </c>
    </row>
    <row r="275" spans="1:3" x14ac:dyDescent="0.25">
      <c r="A275" s="13" t="s">
        <v>48</v>
      </c>
      <c r="B275" s="13" t="s">
        <v>20</v>
      </c>
      <c r="C275" s="14">
        <v>23.63</v>
      </c>
    </row>
    <row r="276" spans="1:3" x14ac:dyDescent="0.25">
      <c r="A276" s="13" t="s">
        <v>48</v>
      </c>
      <c r="B276" s="13" t="s">
        <v>20</v>
      </c>
      <c r="C276" s="14">
        <v>71.625</v>
      </c>
    </row>
    <row r="277" spans="1:3" x14ac:dyDescent="0.25">
      <c r="A277" s="13" t="s">
        <v>48</v>
      </c>
      <c r="B277" s="13" t="s">
        <v>20</v>
      </c>
      <c r="C277" s="14">
        <v>48.975999999999999</v>
      </c>
    </row>
    <row r="278" spans="1:3" x14ac:dyDescent="0.25">
      <c r="A278" s="13" t="s">
        <v>48</v>
      </c>
      <c r="B278" s="13" t="s">
        <v>20</v>
      </c>
      <c r="C278" s="14">
        <v>66.144000000000005</v>
      </c>
    </row>
    <row r="279" spans="1:3" x14ac:dyDescent="0.25">
      <c r="A279" s="13" t="s">
        <v>48</v>
      </c>
      <c r="B279" s="13" t="s">
        <v>20</v>
      </c>
      <c r="C279" s="14">
        <v>74.084000000000003</v>
      </c>
    </row>
    <row r="280" spans="1:3" x14ac:dyDescent="0.25">
      <c r="A280" s="13" t="s">
        <v>48</v>
      </c>
      <c r="B280" s="13" t="s">
        <v>20</v>
      </c>
      <c r="C280" s="14">
        <v>121.669</v>
      </c>
    </row>
    <row r="281" spans="1:3" x14ac:dyDescent="0.25">
      <c r="A281" s="13" t="s">
        <v>48</v>
      </c>
      <c r="B281" s="13" t="s">
        <v>20</v>
      </c>
      <c r="C281" s="14">
        <v>24.962</v>
      </c>
    </row>
    <row r="282" spans="1:3" x14ac:dyDescent="0.25">
      <c r="A282" s="13" t="s">
        <v>48</v>
      </c>
      <c r="B282" s="13" t="s">
        <v>20</v>
      </c>
      <c r="C282" s="14">
        <v>123.715</v>
      </c>
    </row>
    <row r="283" spans="1:3" x14ac:dyDescent="0.25">
      <c r="A283" s="13" t="s">
        <v>48</v>
      </c>
      <c r="B283" s="13" t="s">
        <v>19</v>
      </c>
      <c r="C283" s="14">
        <v>1.984</v>
      </c>
    </row>
    <row r="284" spans="1:3" x14ac:dyDescent="0.25">
      <c r="A284" s="13" t="s">
        <v>48</v>
      </c>
      <c r="B284" s="13" t="s">
        <v>20</v>
      </c>
      <c r="C284" s="14">
        <v>22.853999999999999</v>
      </c>
    </row>
    <row r="285" spans="1:3" x14ac:dyDescent="0.25">
      <c r="A285" s="13" t="s">
        <v>48</v>
      </c>
      <c r="B285" s="13" t="s">
        <v>20</v>
      </c>
      <c r="C285" s="14">
        <v>112.096</v>
      </c>
    </row>
    <row r="286" spans="1:3" x14ac:dyDescent="0.25">
      <c r="A286" s="13" t="s">
        <v>48</v>
      </c>
      <c r="B286" s="13" t="s">
        <v>20</v>
      </c>
      <c r="C286" s="14">
        <v>148.209</v>
      </c>
    </row>
    <row r="287" spans="1:3" x14ac:dyDescent="0.25">
      <c r="A287" s="13" t="s">
        <v>48</v>
      </c>
      <c r="B287" s="13" t="s">
        <v>20</v>
      </c>
      <c r="C287" s="14">
        <v>98.031999999999996</v>
      </c>
    </row>
    <row r="288" spans="1:3" x14ac:dyDescent="0.25">
      <c r="A288" s="13" t="s">
        <v>48</v>
      </c>
      <c r="B288" s="13" t="s">
        <v>20</v>
      </c>
      <c r="C288" s="14">
        <v>195.22200000000001</v>
      </c>
    </row>
    <row r="289" spans="1:3" x14ac:dyDescent="0.25">
      <c r="A289" s="13" t="s">
        <v>48</v>
      </c>
      <c r="B289" s="13" t="s">
        <v>20</v>
      </c>
      <c r="C289" s="14">
        <v>22.635999999999999</v>
      </c>
    </row>
    <row r="290" spans="1:3" x14ac:dyDescent="0.25">
      <c r="A290" s="13" t="s">
        <v>48</v>
      </c>
      <c r="B290" s="13" t="s">
        <v>20</v>
      </c>
      <c r="C290" s="14">
        <v>21.684000000000001</v>
      </c>
    </row>
    <row r="291" spans="1:3" x14ac:dyDescent="0.25">
      <c r="A291" s="13" t="s">
        <v>48</v>
      </c>
      <c r="B291" s="13" t="s">
        <v>20</v>
      </c>
      <c r="C291" s="14">
        <v>174.26300000000001</v>
      </c>
    </row>
    <row r="292" spans="1:3" x14ac:dyDescent="0.25">
      <c r="A292" s="13" t="s">
        <v>48</v>
      </c>
      <c r="B292" s="13" t="s">
        <v>20</v>
      </c>
      <c r="C292" s="14">
        <v>146.02099999999999</v>
      </c>
    </row>
    <row r="293" spans="1:3" x14ac:dyDescent="0.25">
      <c r="A293" s="13" t="s">
        <v>48</v>
      </c>
      <c r="B293" s="13" t="s">
        <v>20</v>
      </c>
      <c r="C293" s="14">
        <v>171.79599999999999</v>
      </c>
    </row>
    <row r="294" spans="1:3" x14ac:dyDescent="0.25">
      <c r="A294" s="13" t="s">
        <v>48</v>
      </c>
      <c r="B294" s="13" t="s">
        <v>19</v>
      </c>
      <c r="C294" s="14">
        <v>2.2719999999999998</v>
      </c>
    </row>
    <row r="295" spans="1:3" x14ac:dyDescent="0.25">
      <c r="A295" s="13" t="s">
        <v>48</v>
      </c>
      <c r="B295" s="13" t="s">
        <v>19</v>
      </c>
      <c r="C295" s="14">
        <v>2.2719999999999998</v>
      </c>
    </row>
    <row r="296" spans="1:3" x14ac:dyDescent="0.25">
      <c r="A296" s="13" t="s">
        <v>48</v>
      </c>
      <c r="B296" s="13" t="s">
        <v>19</v>
      </c>
      <c r="C296" s="14">
        <v>2.2719999999999998</v>
      </c>
    </row>
    <row r="297" spans="1:3" x14ac:dyDescent="0.25">
      <c r="A297" s="13" t="s">
        <v>48</v>
      </c>
      <c r="B297" s="13" t="s">
        <v>20</v>
      </c>
      <c r="C297" s="14">
        <v>122.72</v>
      </c>
    </row>
    <row r="298" spans="1:3" x14ac:dyDescent="0.25">
      <c r="A298" s="13" t="s">
        <v>48</v>
      </c>
      <c r="B298" s="13" t="s">
        <v>20</v>
      </c>
      <c r="C298" s="14">
        <v>70.846999999999994</v>
      </c>
    </row>
    <row r="299" spans="1:3" x14ac:dyDescent="0.25">
      <c r="A299" s="13" t="s">
        <v>48</v>
      </c>
      <c r="B299" s="13" t="s">
        <v>20</v>
      </c>
      <c r="C299" s="14">
        <v>24.149000000000001</v>
      </c>
    </row>
    <row r="300" spans="1:3" x14ac:dyDescent="0.25">
      <c r="A300" s="13" t="s">
        <v>48</v>
      </c>
      <c r="B300" s="13" t="s">
        <v>20</v>
      </c>
      <c r="C300" s="14">
        <v>150.79499999999999</v>
      </c>
    </row>
    <row r="301" spans="1:3" x14ac:dyDescent="0.25">
      <c r="A301" s="13" t="s">
        <v>48</v>
      </c>
      <c r="B301" s="13" t="s">
        <v>19</v>
      </c>
      <c r="C301" s="14">
        <v>22.423999999999999</v>
      </c>
    </row>
    <row r="302" spans="1:3" x14ac:dyDescent="0.25">
      <c r="A302" s="13" t="s">
        <v>48</v>
      </c>
      <c r="B302" s="13" t="s">
        <v>20</v>
      </c>
      <c r="C302" s="14">
        <v>22.423999999999999</v>
      </c>
    </row>
    <row r="303" spans="1:3" x14ac:dyDescent="0.25">
      <c r="A303" s="13" t="s">
        <v>48</v>
      </c>
      <c r="B303" s="13" t="s">
        <v>20</v>
      </c>
      <c r="C303" s="14">
        <v>43.944000000000003</v>
      </c>
    </row>
    <row r="304" spans="1:3" x14ac:dyDescent="0.25">
      <c r="A304" s="13" t="s">
        <v>48</v>
      </c>
      <c r="B304" s="13" t="s">
        <v>20</v>
      </c>
      <c r="C304" s="14">
        <v>24.548999999999999</v>
      </c>
    </row>
    <row r="305" spans="1:3" x14ac:dyDescent="0.25">
      <c r="A305" s="13" t="s">
        <v>48</v>
      </c>
      <c r="B305" s="13" t="s">
        <v>20</v>
      </c>
      <c r="C305" s="14">
        <v>147.625</v>
      </c>
    </row>
    <row r="306" spans="1:3" x14ac:dyDescent="0.25">
      <c r="A306" s="13" t="s">
        <v>48</v>
      </c>
      <c r="B306" s="13" t="s">
        <v>20</v>
      </c>
      <c r="C306" s="14">
        <v>44.561999999999998</v>
      </c>
    </row>
    <row r="307" spans="1:3" x14ac:dyDescent="0.25">
      <c r="A307" s="13" t="s">
        <v>48</v>
      </c>
      <c r="B307" s="13" t="s">
        <v>20</v>
      </c>
      <c r="C307" s="14">
        <v>2.2719999999999998</v>
      </c>
    </row>
    <row r="308" spans="1:3" x14ac:dyDescent="0.25">
      <c r="A308" s="13" t="s">
        <v>48</v>
      </c>
      <c r="B308" s="13" t="s">
        <v>20</v>
      </c>
      <c r="C308" s="14">
        <v>72.790000000000006</v>
      </c>
    </row>
    <row r="309" spans="1:3" x14ac:dyDescent="0.25">
      <c r="A309" s="13" t="s">
        <v>48</v>
      </c>
      <c r="B309" s="13" t="s">
        <v>15</v>
      </c>
      <c r="C309" s="14">
        <v>70.846999999999994</v>
      </c>
    </row>
    <row r="310" spans="1:3" x14ac:dyDescent="0.25">
      <c r="A310" s="13" t="s">
        <v>48</v>
      </c>
      <c r="B310" s="13" t="s">
        <v>15</v>
      </c>
      <c r="C310" s="14">
        <v>24.149000000000001</v>
      </c>
    </row>
    <row r="311" spans="1:3" x14ac:dyDescent="0.25">
      <c r="A311" s="13" t="s">
        <v>48</v>
      </c>
      <c r="B311" s="13" t="s">
        <v>15</v>
      </c>
      <c r="C311" s="14">
        <v>150.79499999999999</v>
      </c>
    </row>
    <row r="312" spans="1:3" x14ac:dyDescent="0.25">
      <c r="A312" s="13" t="s">
        <v>48</v>
      </c>
      <c r="B312" s="13" t="s">
        <v>15</v>
      </c>
      <c r="C312" s="14">
        <v>72.790000000000006</v>
      </c>
    </row>
    <row r="313" spans="1:3" x14ac:dyDescent="0.25">
      <c r="A313" s="13" t="s">
        <v>48</v>
      </c>
      <c r="B313" s="13" t="s">
        <v>20</v>
      </c>
      <c r="C313" s="14">
        <v>21.952000000000002</v>
      </c>
    </row>
    <row r="314" spans="1:3" x14ac:dyDescent="0.25">
      <c r="A314" s="13" t="s">
        <v>48</v>
      </c>
      <c r="B314" s="13" t="s">
        <v>20</v>
      </c>
      <c r="C314" s="14">
        <v>248.46799999999999</v>
      </c>
    </row>
    <row r="315" spans="1:3" x14ac:dyDescent="0.25">
      <c r="A315" s="13" t="s">
        <v>48</v>
      </c>
      <c r="B315" s="13" t="s">
        <v>20</v>
      </c>
      <c r="C315" s="14">
        <v>172.56299999999999</v>
      </c>
    </row>
    <row r="316" spans="1:3" x14ac:dyDescent="0.25">
      <c r="A316" s="13" t="s">
        <v>48</v>
      </c>
      <c r="B316" s="13" t="s">
        <v>20</v>
      </c>
      <c r="C316" s="14">
        <v>74.456000000000003</v>
      </c>
    </row>
    <row r="317" spans="1:3" x14ac:dyDescent="0.25">
      <c r="A317" s="13" t="s">
        <v>48</v>
      </c>
      <c r="B317" s="13" t="s">
        <v>20</v>
      </c>
      <c r="C317" s="14">
        <v>89.65</v>
      </c>
    </row>
    <row r="318" spans="1:3" x14ac:dyDescent="0.25">
      <c r="A318" s="13" t="s">
        <v>48</v>
      </c>
      <c r="B318" s="13" t="s">
        <v>20</v>
      </c>
      <c r="C318" s="14">
        <v>22.937999999999999</v>
      </c>
    </row>
    <row r="319" spans="1:3" x14ac:dyDescent="0.25">
      <c r="A319" s="13" t="s">
        <v>48</v>
      </c>
      <c r="B319" s="13" t="s">
        <v>20</v>
      </c>
      <c r="C319" s="14">
        <v>43.502000000000002</v>
      </c>
    </row>
    <row r="320" spans="1:3" x14ac:dyDescent="0.25">
      <c r="A320" s="13" t="s">
        <v>48</v>
      </c>
      <c r="B320" s="13" t="s">
        <v>20</v>
      </c>
      <c r="C320" s="14">
        <v>65.841999999999999</v>
      </c>
    </row>
    <row r="321" spans="1:3" x14ac:dyDescent="0.25">
      <c r="A321" s="13" t="s">
        <v>48</v>
      </c>
      <c r="B321" s="13" t="s">
        <v>20</v>
      </c>
      <c r="C321" s="14">
        <v>23.096</v>
      </c>
    </row>
    <row r="322" spans="1:3" x14ac:dyDescent="0.25">
      <c r="A322" s="13" t="s">
        <v>48</v>
      </c>
      <c r="B322" s="13" t="s">
        <v>20</v>
      </c>
      <c r="C322" s="14">
        <v>182.11600000000001</v>
      </c>
    </row>
    <row r="323" spans="1:3" x14ac:dyDescent="0.25">
      <c r="A323" s="13" t="s">
        <v>48</v>
      </c>
      <c r="B323" s="13" t="s">
        <v>20</v>
      </c>
      <c r="C323" s="14">
        <v>69.927999999999997</v>
      </c>
    </row>
    <row r="324" spans="1:3" x14ac:dyDescent="0.25">
      <c r="A324" s="13" t="s">
        <v>48</v>
      </c>
      <c r="B324" s="13" t="s">
        <v>20</v>
      </c>
      <c r="C324" s="14">
        <v>22.042999999999999</v>
      </c>
    </row>
    <row r="325" spans="1:3" x14ac:dyDescent="0.25">
      <c r="A325" s="13" t="s">
        <v>48</v>
      </c>
      <c r="B325" s="13" t="s">
        <v>20</v>
      </c>
      <c r="C325" s="14">
        <v>146.78700000000001</v>
      </c>
    </row>
    <row r="326" spans="1:3" x14ac:dyDescent="0.25">
      <c r="A326" s="13" t="s">
        <v>48</v>
      </c>
      <c r="B326" s="13" t="s">
        <v>15</v>
      </c>
      <c r="C326" s="14">
        <v>242.881</v>
      </c>
    </row>
    <row r="327" spans="1:3" x14ac:dyDescent="0.25">
      <c r="A327" s="13" t="s">
        <v>48</v>
      </c>
      <c r="B327" s="13" t="s">
        <v>20</v>
      </c>
      <c r="C327" s="14">
        <v>242.881</v>
      </c>
    </row>
    <row r="328" spans="1:3" x14ac:dyDescent="0.25">
      <c r="A328" s="13" t="s">
        <v>48</v>
      </c>
      <c r="B328" s="13" t="s">
        <v>20</v>
      </c>
      <c r="C328" s="14">
        <v>107.03400000000001</v>
      </c>
    </row>
    <row r="329" spans="1:3" x14ac:dyDescent="0.25">
      <c r="A329" s="13" t="s">
        <v>48</v>
      </c>
      <c r="B329" s="13" t="s">
        <v>20</v>
      </c>
      <c r="C329" s="14">
        <v>46.564</v>
      </c>
    </row>
    <row r="330" spans="1:3" x14ac:dyDescent="0.25">
      <c r="A330" s="13" t="s">
        <v>48</v>
      </c>
      <c r="B330" s="13" t="s">
        <v>20</v>
      </c>
      <c r="C330" s="14">
        <v>66.072000000000003</v>
      </c>
    </row>
    <row r="331" spans="1:3" x14ac:dyDescent="0.25">
      <c r="A331" s="13" t="s">
        <v>48</v>
      </c>
      <c r="B331" s="13" t="s">
        <v>15</v>
      </c>
      <c r="C331" s="14">
        <v>67.156000000000006</v>
      </c>
    </row>
    <row r="332" spans="1:3" x14ac:dyDescent="0.25">
      <c r="A332" s="13" t="s">
        <v>48</v>
      </c>
      <c r="B332" s="13" t="s">
        <v>15</v>
      </c>
      <c r="C332" s="14">
        <v>114.298</v>
      </c>
    </row>
    <row r="333" spans="1:3" x14ac:dyDescent="0.25">
      <c r="A333" s="13" t="s">
        <v>48</v>
      </c>
      <c r="B333" s="13" t="s">
        <v>15</v>
      </c>
      <c r="C333" s="14">
        <v>194.29599999999999</v>
      </c>
    </row>
    <row r="334" spans="1:3" x14ac:dyDescent="0.25">
      <c r="A334" s="13" t="s">
        <v>48</v>
      </c>
      <c r="B334" s="13" t="s">
        <v>15</v>
      </c>
      <c r="C334" s="14">
        <v>111.824</v>
      </c>
    </row>
    <row r="335" spans="1:3" x14ac:dyDescent="0.25">
      <c r="A335" s="13" t="s">
        <v>48</v>
      </c>
      <c r="B335" s="13" t="s">
        <v>15</v>
      </c>
      <c r="C335" s="14">
        <v>63.448</v>
      </c>
    </row>
    <row r="336" spans="1:3" x14ac:dyDescent="0.25">
      <c r="A336" s="13" t="s">
        <v>48</v>
      </c>
      <c r="B336" s="13" t="s">
        <v>23</v>
      </c>
      <c r="C336" s="14">
        <v>140.76599999999999</v>
      </c>
    </row>
    <row r="337" spans="1:3" x14ac:dyDescent="0.25">
      <c r="A337" s="13" t="s">
        <v>48</v>
      </c>
      <c r="B337" s="13" t="s">
        <v>23</v>
      </c>
      <c r="C337" s="14">
        <v>73.132000000000005</v>
      </c>
    </row>
    <row r="338" spans="1:3" x14ac:dyDescent="0.25">
      <c r="A338" s="13" t="s">
        <v>48</v>
      </c>
      <c r="B338" s="13" t="s">
        <v>20</v>
      </c>
      <c r="C338" s="14">
        <v>21.988</v>
      </c>
    </row>
    <row r="339" spans="1:3" x14ac:dyDescent="0.25">
      <c r="A339" s="13" t="s">
        <v>48</v>
      </c>
      <c r="B339" s="13" t="s">
        <v>20</v>
      </c>
      <c r="C339" s="14">
        <v>21.678000000000001</v>
      </c>
    </row>
    <row r="340" spans="1:3" x14ac:dyDescent="0.25">
      <c r="A340" s="13" t="s">
        <v>48</v>
      </c>
      <c r="B340" s="13" t="s">
        <v>20</v>
      </c>
      <c r="C340" s="14">
        <v>44.25</v>
      </c>
    </row>
    <row r="341" spans="1:3" x14ac:dyDescent="0.25">
      <c r="A341" s="13" t="s">
        <v>48</v>
      </c>
      <c r="B341" s="13" t="s">
        <v>20</v>
      </c>
      <c r="C341" s="14">
        <v>23.071000000000002</v>
      </c>
    </row>
    <row r="342" spans="1:3" x14ac:dyDescent="0.25">
      <c r="A342" s="13" t="s">
        <v>48</v>
      </c>
      <c r="B342" s="13" t="s">
        <v>20</v>
      </c>
      <c r="C342" s="14">
        <v>98.073999999999998</v>
      </c>
    </row>
    <row r="343" spans="1:3" x14ac:dyDescent="0.25">
      <c r="A343" s="13" t="s">
        <v>48</v>
      </c>
      <c r="B343" s="13" t="s">
        <v>20</v>
      </c>
      <c r="C343" s="14">
        <v>72.137</v>
      </c>
    </row>
    <row r="344" spans="1:3" x14ac:dyDescent="0.25">
      <c r="A344" s="13" t="s">
        <v>48</v>
      </c>
      <c r="B344" s="13" t="s">
        <v>20</v>
      </c>
      <c r="C344" s="14">
        <v>140.76599999999999</v>
      </c>
    </row>
    <row r="345" spans="1:3" x14ac:dyDescent="0.25">
      <c r="A345" s="13" t="s">
        <v>48</v>
      </c>
      <c r="B345" s="13" t="s">
        <v>20</v>
      </c>
      <c r="C345" s="14">
        <v>73.132000000000005</v>
      </c>
    </row>
    <row r="346" spans="1:3" x14ac:dyDescent="0.25">
      <c r="A346" s="13" t="s">
        <v>48</v>
      </c>
      <c r="B346" s="13" t="s">
        <v>19</v>
      </c>
      <c r="C346" s="14">
        <v>199.18600000000001</v>
      </c>
    </row>
    <row r="347" spans="1:3" x14ac:dyDescent="0.25">
      <c r="A347" s="13" t="s">
        <v>48</v>
      </c>
      <c r="B347" s="13" t="s">
        <v>19</v>
      </c>
      <c r="C347" s="14">
        <v>220.48699999999999</v>
      </c>
    </row>
    <row r="348" spans="1:3" x14ac:dyDescent="0.25">
      <c r="A348" s="13" t="s">
        <v>48</v>
      </c>
      <c r="B348" s="13" t="s">
        <v>20</v>
      </c>
      <c r="C348" s="14">
        <v>75.319999999999993</v>
      </c>
    </row>
    <row r="349" spans="1:3" x14ac:dyDescent="0.25">
      <c r="A349" s="13" t="s">
        <v>48</v>
      </c>
      <c r="B349" s="13" t="s">
        <v>20</v>
      </c>
      <c r="C349" s="14">
        <v>75.209999999999994</v>
      </c>
    </row>
    <row r="350" spans="1:3" x14ac:dyDescent="0.25">
      <c r="A350" s="13" t="s">
        <v>48</v>
      </c>
      <c r="B350" s="13" t="s">
        <v>20</v>
      </c>
      <c r="C350" s="14">
        <v>74.168999999999997</v>
      </c>
    </row>
    <row r="351" spans="1:3" x14ac:dyDescent="0.25">
      <c r="A351" s="13" t="s">
        <v>48</v>
      </c>
      <c r="B351" s="13" t="s">
        <v>20</v>
      </c>
      <c r="C351" s="14">
        <v>194.29599999999999</v>
      </c>
    </row>
    <row r="352" spans="1:3" x14ac:dyDescent="0.25">
      <c r="A352" s="13" t="s">
        <v>48</v>
      </c>
      <c r="B352" s="13" t="s">
        <v>19</v>
      </c>
      <c r="C352" s="14">
        <v>111.824</v>
      </c>
    </row>
    <row r="353" spans="1:3" x14ac:dyDescent="0.25">
      <c r="A353" s="13" t="s">
        <v>48</v>
      </c>
      <c r="B353" s="13" t="s">
        <v>20</v>
      </c>
      <c r="C353" s="14">
        <v>147.31899999999999</v>
      </c>
    </row>
    <row r="354" spans="1:3" x14ac:dyDescent="0.25">
      <c r="A354" s="13" t="s">
        <v>48</v>
      </c>
      <c r="B354" s="13" t="s">
        <v>20</v>
      </c>
      <c r="C354" s="14">
        <v>99.034999999999997</v>
      </c>
    </row>
    <row r="355" spans="1:3" x14ac:dyDescent="0.25">
      <c r="A355" s="13" t="s">
        <v>48</v>
      </c>
      <c r="B355" s="13" t="s">
        <v>20</v>
      </c>
      <c r="C355" s="14">
        <v>73.77</v>
      </c>
    </row>
    <row r="356" spans="1:3" x14ac:dyDescent="0.25">
      <c r="A356" s="13" t="s">
        <v>48</v>
      </c>
      <c r="B356" s="13" t="s">
        <v>23</v>
      </c>
      <c r="C356" s="14">
        <v>48.725000000000001</v>
      </c>
    </row>
    <row r="357" spans="1:3" x14ac:dyDescent="0.25">
      <c r="A357" s="13" t="s">
        <v>48</v>
      </c>
      <c r="B357" s="13" t="s">
        <v>23</v>
      </c>
      <c r="C357" s="14">
        <v>115.208</v>
      </c>
    </row>
    <row r="358" spans="1:3" x14ac:dyDescent="0.25">
      <c r="A358" s="13" t="s">
        <v>48</v>
      </c>
      <c r="B358" s="13" t="s">
        <v>23</v>
      </c>
      <c r="C358" s="14">
        <v>45.225999999999999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6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22</v>
      </c>
      <c r="C1" s="11" t="s">
        <v>10</v>
      </c>
    </row>
    <row r="2" spans="1:3" ht="45" x14ac:dyDescent="0.25">
      <c r="A2" s="22" t="s">
        <v>35</v>
      </c>
      <c r="B2" s="13" t="s">
        <v>36</v>
      </c>
      <c r="C2" s="18" t="s">
        <v>28</v>
      </c>
    </row>
    <row r="3" spans="1:3" x14ac:dyDescent="0.25">
      <c r="A3" s="23"/>
      <c r="B3" s="13" t="s">
        <v>37</v>
      </c>
      <c r="C3" s="18" t="s">
        <v>28</v>
      </c>
    </row>
    <row r="4" spans="1:3" ht="45" x14ac:dyDescent="0.25">
      <c r="A4" s="17" t="s">
        <v>38</v>
      </c>
      <c r="B4" s="13" t="s">
        <v>36</v>
      </c>
      <c r="C4" s="18" t="s">
        <v>28</v>
      </c>
    </row>
    <row r="5" spans="1:3" ht="45" x14ac:dyDescent="0.25">
      <c r="A5" s="17" t="s">
        <v>39</v>
      </c>
      <c r="B5" s="13" t="s">
        <v>36</v>
      </c>
      <c r="C5" s="18" t="s">
        <v>28</v>
      </c>
    </row>
    <row r="6" spans="1:3" ht="45" x14ac:dyDescent="0.25">
      <c r="A6" s="17" t="s">
        <v>40</v>
      </c>
      <c r="B6" s="13" t="s">
        <v>41</v>
      </c>
      <c r="C6" s="18" t="s">
        <v>28</v>
      </c>
    </row>
  </sheetData>
  <mergeCells count="1">
    <mergeCell ref="A2:A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8"/>
  <sheetViews>
    <sheetView workbookViewId="0">
      <selection activeCell="C15" sqref="C15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4" t="s">
        <v>42</v>
      </c>
      <c r="B2" s="14">
        <v>13869.167000000003</v>
      </c>
      <c r="C2" s="19">
        <v>0.57519319378261335</v>
      </c>
    </row>
    <row r="3" spans="1:3" x14ac:dyDescent="0.25">
      <c r="A3" s="14" t="s">
        <v>43</v>
      </c>
      <c r="B3" s="14">
        <v>5339.0470000000005</v>
      </c>
      <c r="C3" s="19">
        <v>0.22142523020203592</v>
      </c>
    </row>
    <row r="4" spans="1:3" x14ac:dyDescent="0.25">
      <c r="A4" s="14" t="s">
        <v>44</v>
      </c>
      <c r="B4" s="14">
        <v>4622.1570000000011</v>
      </c>
      <c r="C4" s="19">
        <v>0.19169379437097142</v>
      </c>
    </row>
    <row r="5" spans="1:3" x14ac:dyDescent="0.25">
      <c r="A5" s="14" t="s">
        <v>47</v>
      </c>
      <c r="B5" s="20">
        <v>245.75700000000001</v>
      </c>
      <c r="C5" s="19">
        <v>1.0192230991553686E-2</v>
      </c>
    </row>
    <row r="6" spans="1:3" x14ac:dyDescent="0.25">
      <c r="A6" s="14" t="s">
        <v>45</v>
      </c>
      <c r="B6" s="20">
        <v>24.989000000000001</v>
      </c>
      <c r="C6" s="19">
        <v>1.0363638075331937E-3</v>
      </c>
    </row>
    <row r="7" spans="1:3" x14ac:dyDescent="0.25">
      <c r="A7" s="14" t="s">
        <v>46</v>
      </c>
      <c r="B7" s="20">
        <v>11.071999999999999</v>
      </c>
      <c r="C7" s="19">
        <v>4.5918684529222938E-4</v>
      </c>
    </row>
    <row r="8" spans="1:3" x14ac:dyDescent="0.25">
      <c r="A8" s="24" t="s">
        <v>49</v>
      </c>
      <c r="B8" s="25">
        <f>SUBTOTAL(109,Tabela2[Quantidade na Unidade de Concessão da Cota])</f>
        <v>24112.189000000009</v>
      </c>
      <c r="C8" s="26">
        <f>SUBTOTAL(109,Tabela2[Percentual])</f>
        <v>0.99999999999999978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2024-10-23T16:58:55Z</dcterms:modified>
</cp:coreProperties>
</file>