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5" i="3"/>
</calcChain>
</file>

<file path=xl/sharedStrings.xml><?xml version="1.0" encoding="utf-8"?>
<sst xmlns="http://schemas.openxmlformats.org/spreadsheetml/2006/main" count="164" uniqueCount="51">
  <si>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</si>
  <si>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</si>
  <si>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</si>
  <si>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</si>
  <si>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</si>
  <si>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</si>
  <si>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</si>
  <si>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</si>
  <si>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</si>
  <si>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</si>
  <si>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</si>
  <si>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</si>
  <si>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</si>
  <si>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</si>
  <si>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</si>
  <si>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</si>
  <si>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</si>
  <si>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</si>
  <si>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</si>
  <si>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</si>
  <si>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</si>
  <si>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</si>
  <si>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China</t>
  </si>
  <si>
    <t>Abastecimento</t>
  </si>
  <si>
    <t>Indeferida</t>
  </si>
  <si>
    <t>Demais</t>
  </si>
  <si>
    <t>Situação da LI</t>
  </si>
  <si>
    <t>nº 496, de 12 de julho de 2023 (publicada no DOU em 13/07/2023)</t>
  </si>
  <si>
    <t>nº 250, de 19 de julho de 2023 (publicada no DOU em 20/07/2023)</t>
  </si>
  <si>
    <t>24/07/2023 a 22/07/2024</t>
  </si>
  <si>
    <t>24/07/2023 a 31/05/2024</t>
  </si>
  <si>
    <t>7616.99.00</t>
  </si>
  <si>
    <t>Ex 026 - Cápsulas de alumínio, para o acondicionamento de café e outras substâncias, utilizadas em aparelhos para a preparação instantânea de bebidas em doses individuais</t>
  </si>
  <si>
    <t>180.000.000 unidades</t>
  </si>
  <si>
    <t>9.060.000 unidades</t>
  </si>
  <si>
    <t>Deferida</t>
  </si>
  <si>
    <t>3CAFFI INDUSTRIA E COMERCIO DE CAPSULAS S.A</t>
  </si>
  <si>
    <t>10.81-3-02 - Torrefação e moagem de café</t>
  </si>
  <si>
    <t>BAGGIO COFFEES EXPORTACAO LTDA</t>
  </si>
  <si>
    <t>BIOTECH CAPS LTDA</t>
  </si>
  <si>
    <t>EPP</t>
  </si>
  <si>
    <t>CAFE FAZENDA SERTAOZINHO LTDA.</t>
  </si>
  <si>
    <t>CAFE UTAM S A</t>
  </si>
  <si>
    <t>CITA LTDA</t>
  </si>
  <si>
    <t>OPEM BRASIL MAQUINAS E SERVICOS LTDA</t>
  </si>
  <si>
    <t>46.65-6-00 - Comércio atacadista de máquinas e equipamentos para uso comercial; partes e peças</t>
  </si>
  <si>
    <t>Espanha</t>
  </si>
  <si>
    <t>Suíça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</si>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</sst>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left"/>
    </xf>
    <xf numFmtId="3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52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5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5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C16" sqref="C16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31</v>
      </c>
    </row>
    <row r="7" spans="1:2" ht="30" x14ac:dyDescent="0.25">
      <c r="A7" s="3" t="s">
        <v>3</v>
      </c>
      <c r="B7" s="3" t="s">
        <v>32</v>
      </c>
    </row>
    <row r="8" spans="1:2" ht="30" x14ac:dyDescent="0.25">
      <c r="A8" s="3" t="s">
        <v>16</v>
      </c>
      <c r="B8" s="2" t="s">
        <v>29</v>
      </c>
    </row>
    <row r="9" spans="1:2" x14ac:dyDescent="0.25">
      <c r="A9" s="3" t="s">
        <v>6</v>
      </c>
      <c r="B9" s="2" t="s">
        <v>30</v>
      </c>
    </row>
    <row r="10" spans="1:2" x14ac:dyDescent="0.25">
      <c r="A10" s="3" t="s">
        <v>7</v>
      </c>
      <c r="B10" s="2" t="s">
        <v>33</v>
      </c>
    </row>
    <row r="11" spans="1:2" ht="30" x14ac:dyDescent="0.25">
      <c r="A11" s="3" t="s">
        <v>8</v>
      </c>
      <c r="B11" s="2" t="s">
        <v>34</v>
      </c>
    </row>
    <row r="12" spans="1:2" ht="33" customHeight="1" x14ac:dyDescent="0.25">
      <c r="A12" s="3" t="s">
        <v>9</v>
      </c>
      <c r="B12" s="12">
        <v>0</v>
      </c>
    </row>
    <row r="13" spans="1:2" ht="30" x14ac:dyDescent="0.25">
      <c r="A13" s="25" t="s">
        <v>50</v>
      </c>
      <c r="B13" s="26">
        <f>100681905/180000000</f>
        <v>0.55934391666666672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H23" sqref="H2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26</v>
      </c>
      <c r="C1" s="5" t="s">
        <v>14</v>
      </c>
      <c r="D1" s="6"/>
      <c r="E1" s="6"/>
      <c r="F1" s="6"/>
      <c r="G1" s="6"/>
      <c r="H1" s="6"/>
      <c r="I1" s="6"/>
      <c r="J1" s="7" t="s">
        <v>26</v>
      </c>
      <c r="K1" s="8" t="s">
        <v>20</v>
      </c>
    </row>
    <row r="2" spans="1:11" x14ac:dyDescent="0.25">
      <c r="A2" s="13" t="s">
        <v>49</v>
      </c>
      <c r="B2" s="13" t="s">
        <v>24</v>
      </c>
      <c r="C2" s="14">
        <v>10872000</v>
      </c>
      <c r="J2" s="13" t="s">
        <v>15</v>
      </c>
      <c r="K2" s="14">
        <v>81246525</v>
      </c>
    </row>
    <row r="3" spans="1:11" x14ac:dyDescent="0.25">
      <c r="A3" s="13" t="s">
        <v>49</v>
      </c>
      <c r="B3" s="13" t="s">
        <v>15</v>
      </c>
      <c r="C3" s="14">
        <v>9060</v>
      </c>
      <c r="J3" s="15" t="s">
        <v>35</v>
      </c>
      <c r="K3" s="16">
        <v>10731200</v>
      </c>
    </row>
    <row r="4" spans="1:11" x14ac:dyDescent="0.25">
      <c r="A4" s="13" t="s">
        <v>49</v>
      </c>
      <c r="B4" s="13" t="s">
        <v>19</v>
      </c>
      <c r="C4" s="14">
        <v>9060000</v>
      </c>
      <c r="J4" s="15" t="s">
        <v>19</v>
      </c>
      <c r="K4" s="16">
        <v>89950705</v>
      </c>
    </row>
    <row r="5" spans="1:11" x14ac:dyDescent="0.25">
      <c r="A5" s="13" t="s">
        <v>49</v>
      </c>
      <c r="B5" s="13" t="s">
        <v>15</v>
      </c>
      <c r="C5" s="14">
        <v>9060000</v>
      </c>
      <c r="J5" s="13" t="s">
        <v>24</v>
      </c>
      <c r="K5" s="14">
        <v>26893465</v>
      </c>
    </row>
    <row r="6" spans="1:11" x14ac:dyDescent="0.25">
      <c r="A6" s="13" t="s">
        <v>49</v>
      </c>
      <c r="B6" s="13" t="s">
        <v>15</v>
      </c>
      <c r="C6" s="14">
        <v>9060000</v>
      </c>
    </row>
    <row r="7" spans="1:11" x14ac:dyDescent="0.25">
      <c r="A7" s="13" t="s">
        <v>49</v>
      </c>
      <c r="B7" s="13" t="s">
        <v>15</v>
      </c>
      <c r="C7" s="14">
        <v>9060000</v>
      </c>
    </row>
    <row r="8" spans="1:11" x14ac:dyDescent="0.25">
      <c r="A8" s="13" t="s">
        <v>49</v>
      </c>
      <c r="B8" s="13" t="s">
        <v>15</v>
      </c>
      <c r="C8" s="14">
        <v>9060000</v>
      </c>
    </row>
    <row r="9" spans="1:11" x14ac:dyDescent="0.25">
      <c r="A9" s="13" t="s">
        <v>49</v>
      </c>
      <c r="B9" s="13" t="s">
        <v>15</v>
      </c>
      <c r="C9" s="14">
        <v>3166065</v>
      </c>
    </row>
    <row r="10" spans="1:11" x14ac:dyDescent="0.25">
      <c r="A10" s="13" t="s">
        <v>49</v>
      </c>
      <c r="B10" s="13" t="s">
        <v>24</v>
      </c>
      <c r="C10" s="14">
        <v>3166065</v>
      </c>
    </row>
    <row r="11" spans="1:11" x14ac:dyDescent="0.25">
      <c r="A11" s="13" t="s">
        <v>49</v>
      </c>
      <c r="B11" s="13" t="s">
        <v>19</v>
      </c>
      <c r="C11" s="14">
        <v>3166065</v>
      </c>
    </row>
    <row r="12" spans="1:11" x14ac:dyDescent="0.25">
      <c r="A12" s="13" t="s">
        <v>49</v>
      </c>
      <c r="B12" s="13" t="s">
        <v>19</v>
      </c>
      <c r="C12" s="14">
        <v>9060000</v>
      </c>
    </row>
    <row r="13" spans="1:11" x14ac:dyDescent="0.25">
      <c r="A13" s="13" t="s">
        <v>49</v>
      </c>
      <c r="B13" s="13" t="s">
        <v>24</v>
      </c>
      <c r="C13" s="14">
        <v>1359000</v>
      </c>
    </row>
    <row r="14" spans="1:11" x14ac:dyDescent="0.25">
      <c r="A14" s="13" t="s">
        <v>49</v>
      </c>
      <c r="B14" s="13" t="s">
        <v>24</v>
      </c>
      <c r="C14" s="14">
        <v>1359000</v>
      </c>
    </row>
    <row r="15" spans="1:11" x14ac:dyDescent="0.25">
      <c r="A15" s="13" t="s">
        <v>49</v>
      </c>
      <c r="B15" s="13" t="s">
        <v>24</v>
      </c>
      <c r="C15" s="14">
        <v>1812000</v>
      </c>
    </row>
    <row r="16" spans="1:11" x14ac:dyDescent="0.25">
      <c r="A16" s="13" t="s">
        <v>49</v>
      </c>
      <c r="B16" s="13" t="s">
        <v>24</v>
      </c>
      <c r="C16" s="14">
        <v>1359000</v>
      </c>
    </row>
    <row r="17" spans="1:3" x14ac:dyDescent="0.25">
      <c r="A17" s="13" t="s">
        <v>49</v>
      </c>
      <c r="B17" s="13" t="s">
        <v>24</v>
      </c>
      <c r="C17" s="14">
        <v>1812000</v>
      </c>
    </row>
    <row r="18" spans="1:3" x14ac:dyDescent="0.25">
      <c r="A18" s="13" t="s">
        <v>49</v>
      </c>
      <c r="B18" s="13" t="s">
        <v>19</v>
      </c>
      <c r="C18" s="14">
        <v>1359000</v>
      </c>
    </row>
    <row r="19" spans="1:3" x14ac:dyDescent="0.25">
      <c r="A19" s="13" t="s">
        <v>49</v>
      </c>
      <c r="B19" s="13" t="s">
        <v>19</v>
      </c>
      <c r="C19" s="14">
        <v>1812000</v>
      </c>
    </row>
    <row r="20" spans="1:3" x14ac:dyDescent="0.25">
      <c r="A20" s="13" t="s">
        <v>49</v>
      </c>
      <c r="B20" s="13" t="s">
        <v>19</v>
      </c>
      <c r="C20" s="14">
        <v>2718000</v>
      </c>
    </row>
    <row r="21" spans="1:3" x14ac:dyDescent="0.25">
      <c r="A21" s="13" t="s">
        <v>49</v>
      </c>
      <c r="B21" s="13" t="s">
        <v>19</v>
      </c>
      <c r="C21" s="14">
        <v>8682500</v>
      </c>
    </row>
    <row r="22" spans="1:3" x14ac:dyDescent="0.25">
      <c r="A22" s="13" t="s">
        <v>49</v>
      </c>
      <c r="B22" s="13" t="s">
        <v>19</v>
      </c>
      <c r="C22" s="14">
        <v>1812000</v>
      </c>
    </row>
    <row r="23" spans="1:3" x14ac:dyDescent="0.25">
      <c r="A23" s="13" t="s">
        <v>49</v>
      </c>
      <c r="B23" s="13" t="s">
        <v>19</v>
      </c>
      <c r="C23" s="14">
        <v>9060000</v>
      </c>
    </row>
    <row r="24" spans="1:3" x14ac:dyDescent="0.25">
      <c r="A24" s="13" t="s">
        <v>49</v>
      </c>
      <c r="B24" s="13" t="s">
        <v>19</v>
      </c>
      <c r="C24" s="14">
        <v>1359000</v>
      </c>
    </row>
    <row r="25" spans="1:3" x14ac:dyDescent="0.25">
      <c r="A25" s="13" t="s">
        <v>49</v>
      </c>
      <c r="B25" s="13" t="s">
        <v>15</v>
      </c>
      <c r="C25" s="14">
        <v>9060000</v>
      </c>
    </row>
    <row r="26" spans="1:3" x14ac:dyDescent="0.25">
      <c r="A26" s="13" t="s">
        <v>49</v>
      </c>
      <c r="B26" s="13" t="s">
        <v>15</v>
      </c>
      <c r="C26" s="14">
        <v>9060000</v>
      </c>
    </row>
    <row r="27" spans="1:3" x14ac:dyDescent="0.25">
      <c r="A27" s="13" t="s">
        <v>49</v>
      </c>
      <c r="B27" s="13" t="s">
        <v>15</v>
      </c>
      <c r="C27" s="14">
        <v>9060000</v>
      </c>
    </row>
    <row r="28" spans="1:3" x14ac:dyDescent="0.25">
      <c r="A28" s="13" t="s">
        <v>49</v>
      </c>
      <c r="B28" s="13" t="s">
        <v>15</v>
      </c>
      <c r="C28" s="14">
        <v>9060000</v>
      </c>
    </row>
    <row r="29" spans="1:3" x14ac:dyDescent="0.25">
      <c r="A29" s="13" t="s">
        <v>49</v>
      </c>
      <c r="B29" s="13" t="s">
        <v>19</v>
      </c>
      <c r="C29" s="14">
        <v>9060000</v>
      </c>
    </row>
    <row r="30" spans="1:3" x14ac:dyDescent="0.25">
      <c r="A30" s="13" t="s">
        <v>49</v>
      </c>
      <c r="B30" s="13" t="s">
        <v>24</v>
      </c>
      <c r="C30" s="14">
        <v>906000</v>
      </c>
    </row>
    <row r="31" spans="1:3" x14ac:dyDescent="0.25">
      <c r="A31" s="13" t="s">
        <v>49</v>
      </c>
      <c r="B31" s="13" t="s">
        <v>24</v>
      </c>
      <c r="C31" s="14">
        <v>906000</v>
      </c>
    </row>
    <row r="32" spans="1:3" x14ac:dyDescent="0.25">
      <c r="A32" s="13" t="s">
        <v>49</v>
      </c>
      <c r="B32" s="13" t="s">
        <v>15</v>
      </c>
      <c r="C32" s="14">
        <v>906000</v>
      </c>
    </row>
    <row r="33" spans="1:3" x14ac:dyDescent="0.25">
      <c r="A33" s="13" t="s">
        <v>49</v>
      </c>
      <c r="B33" s="13" t="s">
        <v>19</v>
      </c>
      <c r="C33" s="14">
        <v>196560</v>
      </c>
    </row>
    <row r="34" spans="1:3" x14ac:dyDescent="0.25">
      <c r="A34" s="13" t="s">
        <v>49</v>
      </c>
      <c r="B34" s="13" t="s">
        <v>19</v>
      </c>
      <c r="C34" s="14">
        <v>906000</v>
      </c>
    </row>
    <row r="35" spans="1:3" x14ac:dyDescent="0.25">
      <c r="A35" s="13" t="s">
        <v>49</v>
      </c>
      <c r="B35" s="13" t="s">
        <v>19</v>
      </c>
      <c r="C35" s="14">
        <v>1812000</v>
      </c>
    </row>
    <row r="36" spans="1:3" x14ac:dyDescent="0.25">
      <c r="A36" s="13" t="s">
        <v>49</v>
      </c>
      <c r="B36" s="13" t="s">
        <v>19</v>
      </c>
      <c r="C36" s="14">
        <v>2718000</v>
      </c>
    </row>
    <row r="37" spans="1:3" x14ac:dyDescent="0.25">
      <c r="A37" s="13" t="s">
        <v>49</v>
      </c>
      <c r="B37" s="13" t="s">
        <v>19</v>
      </c>
      <c r="C37" s="14">
        <v>3160580</v>
      </c>
    </row>
    <row r="38" spans="1:3" x14ac:dyDescent="0.25">
      <c r="A38" s="13" t="s">
        <v>49</v>
      </c>
      <c r="B38" s="13" t="s">
        <v>19</v>
      </c>
      <c r="C38" s="14">
        <v>9060000</v>
      </c>
    </row>
    <row r="39" spans="1:3" x14ac:dyDescent="0.25">
      <c r="A39" s="13" t="s">
        <v>49</v>
      </c>
      <c r="B39" s="13" t="s">
        <v>19</v>
      </c>
      <c r="C39" s="14">
        <v>2265000</v>
      </c>
    </row>
    <row r="40" spans="1:3" x14ac:dyDescent="0.25">
      <c r="A40" s="13" t="s">
        <v>49</v>
      </c>
      <c r="B40" s="13" t="s">
        <v>19</v>
      </c>
      <c r="C40" s="14">
        <v>9060000</v>
      </c>
    </row>
    <row r="41" spans="1:3" x14ac:dyDescent="0.25">
      <c r="A41" s="13" t="s">
        <v>49</v>
      </c>
      <c r="B41" s="13" t="s">
        <v>24</v>
      </c>
      <c r="C41" s="14">
        <v>8000</v>
      </c>
    </row>
    <row r="42" spans="1:3" x14ac:dyDescent="0.25">
      <c r="A42" s="13" t="s">
        <v>49</v>
      </c>
      <c r="B42" s="13" t="s">
        <v>24</v>
      </c>
      <c r="C42" s="14">
        <v>8000</v>
      </c>
    </row>
    <row r="43" spans="1:3" x14ac:dyDescent="0.25">
      <c r="A43" s="13" t="s">
        <v>49</v>
      </c>
      <c r="B43" s="13" t="s">
        <v>35</v>
      </c>
      <c r="C43" s="14">
        <v>8000</v>
      </c>
    </row>
    <row r="44" spans="1:3" x14ac:dyDescent="0.25">
      <c r="A44" s="13" t="s">
        <v>49</v>
      </c>
      <c r="B44" s="13" t="s">
        <v>15</v>
      </c>
      <c r="C44" s="14">
        <v>1663200</v>
      </c>
    </row>
    <row r="45" spans="1:3" x14ac:dyDescent="0.25">
      <c r="A45" s="13" t="s">
        <v>49</v>
      </c>
      <c r="B45" s="13" t="s">
        <v>15</v>
      </c>
      <c r="C45" s="14">
        <v>1663200</v>
      </c>
    </row>
    <row r="46" spans="1:3" x14ac:dyDescent="0.25">
      <c r="A46" s="13" t="s">
        <v>49</v>
      </c>
      <c r="B46" s="13" t="s">
        <v>24</v>
      </c>
      <c r="C46" s="14">
        <v>1663200</v>
      </c>
    </row>
    <row r="47" spans="1:3" x14ac:dyDescent="0.25">
      <c r="A47" s="13" t="s">
        <v>49</v>
      </c>
      <c r="B47" s="13" t="s">
        <v>24</v>
      </c>
      <c r="C47" s="14">
        <v>1663200</v>
      </c>
    </row>
    <row r="48" spans="1:3" x14ac:dyDescent="0.25">
      <c r="A48" s="13" t="s">
        <v>49</v>
      </c>
      <c r="B48" s="13" t="s">
        <v>35</v>
      </c>
      <c r="C48" s="14">
        <v>1663200</v>
      </c>
    </row>
    <row r="49" spans="1:3" x14ac:dyDescent="0.25">
      <c r="A49" s="13" t="s">
        <v>49</v>
      </c>
      <c r="B49" s="13" t="s">
        <v>19</v>
      </c>
      <c r="C49" s="14">
        <v>2265000</v>
      </c>
    </row>
    <row r="50" spans="1:3" x14ac:dyDescent="0.25">
      <c r="A50" s="13" t="s">
        <v>49</v>
      </c>
      <c r="B50" s="13" t="s">
        <v>15</v>
      </c>
      <c r="C50" s="14">
        <v>1359000</v>
      </c>
    </row>
    <row r="51" spans="1:3" x14ac:dyDescent="0.25">
      <c r="A51" s="13" t="s">
        <v>49</v>
      </c>
      <c r="B51" s="13" t="s">
        <v>19</v>
      </c>
      <c r="C51" s="14">
        <v>1359000</v>
      </c>
    </row>
    <row r="52" spans="1:3" x14ac:dyDescent="0.25">
      <c r="A52" s="13" t="s">
        <v>49</v>
      </c>
      <c r="B52" s="13" t="s">
        <v>35</v>
      </c>
      <c r="C52" s="14">
        <v>9060000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7" sqref="A27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21</v>
      </c>
      <c r="C1" s="11" t="s">
        <v>10</v>
      </c>
    </row>
    <row r="2" spans="1:3" x14ac:dyDescent="0.25">
      <c r="A2" s="17" t="s">
        <v>36</v>
      </c>
      <c r="B2" s="18" t="s">
        <v>37</v>
      </c>
      <c r="C2" s="19" t="s">
        <v>25</v>
      </c>
    </row>
    <row r="3" spans="1:3" x14ac:dyDescent="0.25">
      <c r="A3" s="17" t="s">
        <v>38</v>
      </c>
      <c r="B3" s="18" t="s">
        <v>37</v>
      </c>
      <c r="C3" s="19" t="s">
        <v>25</v>
      </c>
    </row>
    <row r="4" spans="1:3" x14ac:dyDescent="0.25">
      <c r="A4" s="17" t="s">
        <v>39</v>
      </c>
      <c r="B4" s="18" t="s">
        <v>37</v>
      </c>
      <c r="C4" s="19" t="s">
        <v>40</v>
      </c>
    </row>
    <row r="5" spans="1:3" x14ac:dyDescent="0.25">
      <c r="A5" s="17" t="s">
        <v>41</v>
      </c>
      <c r="B5" s="18" t="s">
        <v>37</v>
      </c>
      <c r="C5" s="19" t="s">
        <v>25</v>
      </c>
    </row>
    <row r="6" spans="1:3" x14ac:dyDescent="0.25">
      <c r="A6" s="17" t="s">
        <v>42</v>
      </c>
      <c r="B6" s="18" t="s">
        <v>37</v>
      </c>
      <c r="C6" s="19" t="s">
        <v>25</v>
      </c>
    </row>
    <row r="7" spans="1:3" x14ac:dyDescent="0.25">
      <c r="A7" s="17" t="s">
        <v>43</v>
      </c>
      <c r="B7" s="18" t="s">
        <v>37</v>
      </c>
      <c r="C7" s="19" t="s">
        <v>40</v>
      </c>
    </row>
    <row r="8" spans="1:3" ht="30" x14ac:dyDescent="0.25">
      <c r="A8" s="17" t="s">
        <v>44</v>
      </c>
      <c r="B8" s="18" t="s">
        <v>45</v>
      </c>
      <c r="C8" s="19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E25" sqref="E2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20</v>
      </c>
      <c r="C1" s="5" t="s">
        <v>13</v>
      </c>
    </row>
    <row r="2" spans="1:3" x14ac:dyDescent="0.25">
      <c r="A2" s="13" t="s">
        <v>47</v>
      </c>
      <c r="B2" s="14">
        <v>100477345</v>
      </c>
      <c r="C2" s="20">
        <v>0.99796825457364957</v>
      </c>
    </row>
    <row r="3" spans="1:3" x14ac:dyDescent="0.25">
      <c r="A3" s="13" t="s">
        <v>46</v>
      </c>
      <c r="B3" s="14">
        <v>196560</v>
      </c>
      <c r="C3" s="20">
        <v>1.9522872555897705E-3</v>
      </c>
    </row>
    <row r="4" spans="1:3" x14ac:dyDescent="0.25">
      <c r="A4" s="13" t="s">
        <v>22</v>
      </c>
      <c r="B4" s="14">
        <v>8000</v>
      </c>
      <c r="C4" s="20">
        <v>7.9458170760674424E-5</v>
      </c>
    </row>
    <row r="5" spans="1:3" x14ac:dyDescent="0.25">
      <c r="A5" s="23" t="s">
        <v>48</v>
      </c>
      <c r="B5" s="24">
        <f>SUBTOTAL(109,B2:B4)</f>
        <v>100681905</v>
      </c>
      <c r="C5" s="22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2024-07-17T19:52:55Z</dcterms:modified>
</cp:coreProperties>
</file>