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0" i="3"/>
</calcChain>
</file>

<file path=xl/sharedStrings.xml><?xml version="1.0" encoding="utf-8"?>
<sst xmlns="http://schemas.openxmlformats.org/spreadsheetml/2006/main" count="266" uniqueCount="67">
  <si>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</si>
  <si>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</si>
  <si>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</si>
  <si>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</si>
  <si>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</si>
  <si>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</si>
  <si>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</si>
  <si>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</si>
  <si>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</si>
  <si>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</si>
  <si>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</si>
  <si>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</si>
  <si>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</si>
  <si>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</si>
  <si>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</si>
  <si>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</si>
  <si>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</si>
  <si>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</si>
  <si>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</si>
  <si>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</si>
  <si>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</si>
  <si>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</si>
  <si>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</si>
  <si>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</si>
  <si>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</si>
  <si>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Demais</t>
  </si>
  <si>
    <t>Situação da LI</t>
  </si>
  <si>
    <t>nº 552, de 2 de fevereiro de 2024 (publicada no DOU em 05/02/2024)</t>
  </si>
  <si>
    <t>nº 297, de 14 de fevereiro de 2024 (publicada no DOU em 15/02/2024)</t>
  </si>
  <si>
    <t>França</t>
  </si>
  <si>
    <t>46.84-2-99 - Comércio atacadista de outros produtos químicos e petroquímicos não especificados anteriormente</t>
  </si>
  <si>
    <t>TRATHOIMPORT IMPORTACAO E EXPORTACAO SA</t>
  </si>
  <si>
    <t>15/02/2024 a 31/05/2024</t>
  </si>
  <si>
    <t>46.89-3-99 - Comércio atacadista especializado em outros produtos intermediários não especificados anteriormente</t>
  </si>
  <si>
    <t>7502.10.10</t>
  </si>
  <si>
    <t>Catodos</t>
  </si>
  <si>
    <t>15/02/2024 a 12/08/2024</t>
  </si>
  <si>
    <t>3.600 toneladas</t>
  </si>
  <si>
    <t>465 toneladas</t>
  </si>
  <si>
    <t>Deferida vinculada à DI</t>
  </si>
  <si>
    <t>APERAM INOX AMERICA DO SUL S.A.</t>
  </si>
  <si>
    <t>24.22-9-02 - Produção de laminados planos de aços especiais</t>
  </si>
  <si>
    <t>CCQM - COMERCIAL CATARINENSE QUIMICA E METAIS LTDA</t>
  </si>
  <si>
    <t>COLUMBIA TRADING S/A</t>
  </si>
  <si>
    <t>46.93-1-00 - Comércio atacadista de mercadorias em geral, sem predominância de alimentos ou de insumos agropecuários</t>
  </si>
  <si>
    <t>METALTRADE IMPORTACAO E EXPORTACAO DE METAIS LTDA</t>
  </si>
  <si>
    <t>46.89-3-01 - Comércio atacadista de produtos da extração mineral, exceto combustíveis</t>
  </si>
  <si>
    <t>PARTER TRADING IMPORTADORA E EXPORTADORA LTDA.</t>
  </si>
  <si>
    <t>70.20-4-00 - Atividades de consultoria em gestão empresarial, exceto consultoria técnica específica</t>
  </si>
  <si>
    <t>REPRETEC TRADING LTDA</t>
  </si>
  <si>
    <t>46.79-6-04 - Comércio atacadista especializado de materiais de construção não especificados anteriormente</t>
  </si>
  <si>
    <t>SAINTSTEEL COMERCIO INTERNACIONAL DE METAIS LTDA</t>
  </si>
  <si>
    <t>UMICORE BRASIL LTDA.</t>
  </si>
  <si>
    <t>VEQUIS COMERCIO IMPORTACAO E EXPORTACAO LTDA</t>
  </si>
  <si>
    <t>46.37-1-99 - Comércio atacadista especializado em outros produtos alimentícios não especificados anteriormente</t>
  </si>
  <si>
    <t>VILLARES METALS SA</t>
  </si>
  <si>
    <t>24.23-7-02 - Produção de laminados longos de aço, exceto tubos</t>
  </si>
  <si>
    <t>Rússia</t>
  </si>
  <si>
    <t>África do Sul</t>
  </si>
  <si>
    <t>Finlândia</t>
  </si>
  <si>
    <t>Noruega</t>
  </si>
  <si>
    <t>Canadá</t>
  </si>
  <si>
    <t>Indonésia</t>
  </si>
  <si>
    <t>Itália</t>
  </si>
  <si>
    <t>Total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</si>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</sst>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0" fontId="0" fillId="0" borderId="0" xfId="1" applyNumberFormat="1" applyFont="1" applyFill="1"/>
    <xf numFmtId="4" fontId="0" fillId="0" borderId="4" xfId="0" applyNumberFormat="1" applyBorder="1" applyAlignment="1">
      <alignment vertical="top" wrapText="1"/>
    </xf>
    <xf numFmtId="10" fontId="0" fillId="0" borderId="5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94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10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G12" sqref="G12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4" t="s">
        <v>20</v>
      </c>
      <c r="B2" s="24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34</v>
      </c>
    </row>
    <row r="7" spans="1:2" x14ac:dyDescent="0.25">
      <c r="A7" s="3" t="s">
        <v>3</v>
      </c>
      <c r="B7" s="3" t="s">
        <v>35</v>
      </c>
    </row>
    <row r="8" spans="1:2" ht="30" x14ac:dyDescent="0.25">
      <c r="A8" s="3" t="s">
        <v>17</v>
      </c>
      <c r="B8" s="2" t="s">
        <v>36</v>
      </c>
    </row>
    <row r="9" spans="1:2" x14ac:dyDescent="0.25">
      <c r="A9" s="3" t="s">
        <v>7</v>
      </c>
      <c r="B9" s="2" t="s">
        <v>32</v>
      </c>
    </row>
    <row r="10" spans="1:2" x14ac:dyDescent="0.25">
      <c r="A10" s="3" t="s">
        <v>8</v>
      </c>
      <c r="B10" s="2" t="s">
        <v>37</v>
      </c>
    </row>
    <row r="11" spans="1:2" ht="30" x14ac:dyDescent="0.25">
      <c r="A11" s="3" t="s">
        <v>9</v>
      </c>
      <c r="B11" s="2" t="s">
        <v>38</v>
      </c>
    </row>
    <row r="12" spans="1:2" ht="33" customHeight="1" x14ac:dyDescent="0.25">
      <c r="A12" s="3" t="s">
        <v>10</v>
      </c>
      <c r="B12" s="12">
        <v>0</v>
      </c>
    </row>
    <row r="13" spans="1:2" ht="30" x14ac:dyDescent="0.25">
      <c r="A13" s="27" t="s">
        <v>66</v>
      </c>
      <c r="B13" s="28">
        <f>2417.91/3600</f>
        <v>0.67164166666666658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zoomScaleNormal="100" workbookViewId="0">
      <selection activeCell="H23" sqref="H2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18</v>
      </c>
      <c r="B1" s="5" t="s">
        <v>26</v>
      </c>
      <c r="C1" s="5" t="s">
        <v>15</v>
      </c>
      <c r="D1" s="6"/>
      <c r="E1" s="6"/>
      <c r="F1" s="6"/>
      <c r="G1" s="6"/>
      <c r="H1" s="6"/>
      <c r="I1" s="6"/>
      <c r="J1" s="7" t="s">
        <v>26</v>
      </c>
      <c r="K1" s="8" t="s">
        <v>23</v>
      </c>
    </row>
    <row r="2" spans="1:11" x14ac:dyDescent="0.25">
      <c r="A2" s="13" t="s">
        <v>65</v>
      </c>
      <c r="B2" s="13" t="s">
        <v>22</v>
      </c>
      <c r="C2" s="14">
        <v>23.741</v>
      </c>
      <c r="J2" s="13" t="s">
        <v>16</v>
      </c>
      <c r="K2" s="14">
        <v>712.5213</v>
      </c>
    </row>
    <row r="3" spans="1:11" x14ac:dyDescent="0.25">
      <c r="A3" s="13" t="s">
        <v>65</v>
      </c>
      <c r="B3" s="13" t="s">
        <v>22</v>
      </c>
      <c r="C3" s="14">
        <v>24.655999999999999</v>
      </c>
      <c r="J3" s="15" t="s">
        <v>21</v>
      </c>
      <c r="K3" s="16">
        <v>388.6705</v>
      </c>
    </row>
    <row r="4" spans="1:11" x14ac:dyDescent="0.25">
      <c r="A4" s="13" t="s">
        <v>65</v>
      </c>
      <c r="B4" s="13" t="s">
        <v>16</v>
      </c>
      <c r="C4" s="14">
        <v>23.972999999999999</v>
      </c>
      <c r="J4" s="15" t="s">
        <v>39</v>
      </c>
      <c r="K4" s="16">
        <v>27.873999999999999</v>
      </c>
    </row>
    <row r="5" spans="1:11" x14ac:dyDescent="0.25">
      <c r="A5" s="13" t="s">
        <v>65</v>
      </c>
      <c r="B5" s="13" t="s">
        <v>19</v>
      </c>
      <c r="C5" s="14">
        <v>23.972999999999999</v>
      </c>
      <c r="J5" s="15" t="s">
        <v>22</v>
      </c>
      <c r="K5" s="16">
        <v>2001.3643999999997</v>
      </c>
    </row>
    <row r="6" spans="1:11" x14ac:dyDescent="0.25">
      <c r="A6" s="13" t="s">
        <v>65</v>
      </c>
      <c r="B6" s="13" t="s">
        <v>22</v>
      </c>
      <c r="C6" s="14">
        <v>118.383</v>
      </c>
      <c r="J6" s="13" t="s">
        <v>19</v>
      </c>
      <c r="K6" s="14">
        <v>34174.710999999996</v>
      </c>
    </row>
    <row r="7" spans="1:11" x14ac:dyDescent="0.25">
      <c r="A7" s="13" t="s">
        <v>65</v>
      </c>
      <c r="B7" s="13" t="s">
        <v>22</v>
      </c>
      <c r="C7" s="14">
        <v>126.301</v>
      </c>
    </row>
    <row r="8" spans="1:11" x14ac:dyDescent="0.25">
      <c r="A8" s="13" t="s">
        <v>65</v>
      </c>
      <c r="B8" s="13" t="s">
        <v>19</v>
      </c>
      <c r="C8" s="14">
        <v>72.382000000000005</v>
      </c>
    </row>
    <row r="9" spans="1:11" x14ac:dyDescent="0.25">
      <c r="A9" s="13" t="s">
        <v>65</v>
      </c>
      <c r="B9" s="13" t="s">
        <v>16</v>
      </c>
      <c r="C9" s="14">
        <v>125</v>
      </c>
    </row>
    <row r="10" spans="1:11" x14ac:dyDescent="0.25">
      <c r="A10" s="13" t="s">
        <v>65</v>
      </c>
      <c r="B10" s="13" t="s">
        <v>22</v>
      </c>
      <c r="C10" s="14">
        <v>23.972999999999999</v>
      </c>
    </row>
    <row r="11" spans="1:11" x14ac:dyDescent="0.25">
      <c r="A11" s="13" t="s">
        <v>65</v>
      </c>
      <c r="B11" s="13" t="s">
        <v>19</v>
      </c>
      <c r="C11" s="14">
        <v>72.382000000000005</v>
      </c>
    </row>
    <row r="12" spans="1:11" x14ac:dyDescent="0.25">
      <c r="A12" s="13" t="s">
        <v>65</v>
      </c>
      <c r="B12" s="13" t="s">
        <v>22</v>
      </c>
      <c r="C12" s="14">
        <v>72.382000000000005</v>
      </c>
    </row>
    <row r="13" spans="1:11" x14ac:dyDescent="0.25">
      <c r="A13" s="13" t="s">
        <v>65</v>
      </c>
      <c r="B13" s="13" t="s">
        <v>22</v>
      </c>
      <c r="C13" s="14">
        <v>23.812000000000001</v>
      </c>
    </row>
    <row r="14" spans="1:11" x14ac:dyDescent="0.25">
      <c r="A14" s="13" t="s">
        <v>65</v>
      </c>
      <c r="B14" s="13" t="s">
        <v>16</v>
      </c>
      <c r="C14" s="14">
        <v>23.571000000000002</v>
      </c>
    </row>
    <row r="15" spans="1:11" x14ac:dyDescent="0.25">
      <c r="A15" s="13" t="s">
        <v>65</v>
      </c>
      <c r="B15" s="13" t="s">
        <v>22</v>
      </c>
      <c r="C15" s="14">
        <v>23.571000000000002</v>
      </c>
    </row>
    <row r="16" spans="1:11" x14ac:dyDescent="0.25">
      <c r="A16" s="13" t="s">
        <v>65</v>
      </c>
      <c r="B16" s="13" t="s">
        <v>22</v>
      </c>
      <c r="C16" s="14">
        <v>4</v>
      </c>
    </row>
    <row r="17" spans="1:3" x14ac:dyDescent="0.25">
      <c r="A17" s="13" t="s">
        <v>65</v>
      </c>
      <c r="B17" s="13" t="s">
        <v>19</v>
      </c>
      <c r="C17" s="14">
        <v>4</v>
      </c>
    </row>
    <row r="18" spans="1:3" x14ac:dyDescent="0.25">
      <c r="A18" s="13" t="s">
        <v>65</v>
      </c>
      <c r="B18" s="13" t="s">
        <v>19</v>
      </c>
      <c r="C18" s="14">
        <v>4</v>
      </c>
    </row>
    <row r="19" spans="1:3" x14ac:dyDescent="0.25">
      <c r="A19" s="13" t="s">
        <v>65</v>
      </c>
      <c r="B19" s="13" t="s">
        <v>19</v>
      </c>
      <c r="C19" s="14">
        <v>4</v>
      </c>
    </row>
    <row r="20" spans="1:3" x14ac:dyDescent="0.25">
      <c r="A20" s="13" t="s">
        <v>65</v>
      </c>
      <c r="B20" s="13" t="s">
        <v>22</v>
      </c>
      <c r="C20" s="14">
        <v>24.253</v>
      </c>
    </row>
    <row r="21" spans="1:3" x14ac:dyDescent="0.25">
      <c r="A21" s="13" t="s">
        <v>65</v>
      </c>
      <c r="B21" s="13" t="s">
        <v>19</v>
      </c>
      <c r="C21" s="14">
        <v>24000</v>
      </c>
    </row>
    <row r="22" spans="1:3" x14ac:dyDescent="0.25">
      <c r="A22" s="13" t="s">
        <v>65</v>
      </c>
      <c r="B22" s="13" t="s">
        <v>22</v>
      </c>
      <c r="C22" s="14">
        <v>24</v>
      </c>
    </row>
    <row r="23" spans="1:3" x14ac:dyDescent="0.25">
      <c r="A23" s="13" t="s">
        <v>65</v>
      </c>
      <c r="B23" s="13" t="s">
        <v>19</v>
      </c>
      <c r="C23" s="14">
        <v>23.4</v>
      </c>
    </row>
    <row r="24" spans="1:3" x14ac:dyDescent="0.25">
      <c r="A24" s="13" t="s">
        <v>65</v>
      </c>
      <c r="B24" s="13" t="s">
        <v>22</v>
      </c>
      <c r="C24" s="14">
        <v>4</v>
      </c>
    </row>
    <row r="25" spans="1:3" x14ac:dyDescent="0.25">
      <c r="A25" s="13" t="s">
        <v>65</v>
      </c>
      <c r="B25" s="13" t="s">
        <v>22</v>
      </c>
      <c r="C25" s="14">
        <v>4</v>
      </c>
    </row>
    <row r="26" spans="1:3" x14ac:dyDescent="0.25">
      <c r="A26" s="13" t="s">
        <v>65</v>
      </c>
      <c r="B26" s="13" t="s">
        <v>22</v>
      </c>
      <c r="C26" s="14">
        <v>4</v>
      </c>
    </row>
    <row r="27" spans="1:3" x14ac:dyDescent="0.25">
      <c r="A27" s="13" t="s">
        <v>65</v>
      </c>
      <c r="B27" s="13" t="s">
        <v>22</v>
      </c>
      <c r="C27" s="14">
        <v>23.4</v>
      </c>
    </row>
    <row r="28" spans="1:3" x14ac:dyDescent="0.25">
      <c r="A28" s="13" t="s">
        <v>65</v>
      </c>
      <c r="B28" s="13" t="s">
        <v>16</v>
      </c>
      <c r="C28" s="14">
        <v>24</v>
      </c>
    </row>
    <row r="29" spans="1:3" x14ac:dyDescent="0.25">
      <c r="A29" s="13" t="s">
        <v>65</v>
      </c>
      <c r="B29" s="13" t="s">
        <v>22</v>
      </c>
      <c r="C29" s="14">
        <v>24</v>
      </c>
    </row>
    <row r="30" spans="1:3" x14ac:dyDescent="0.25">
      <c r="A30" s="13" t="s">
        <v>65</v>
      </c>
      <c r="B30" s="13" t="s">
        <v>16</v>
      </c>
      <c r="C30" s="14">
        <v>130.00299999999999</v>
      </c>
    </row>
    <row r="31" spans="1:3" x14ac:dyDescent="0.25">
      <c r="A31" s="13" t="s">
        <v>65</v>
      </c>
      <c r="B31" s="13" t="s">
        <v>21</v>
      </c>
      <c r="C31" s="14">
        <v>130.00299999999999</v>
      </c>
    </row>
    <row r="32" spans="1:3" x14ac:dyDescent="0.25">
      <c r="A32" s="13" t="s">
        <v>65</v>
      </c>
      <c r="B32" s="13" t="s">
        <v>22</v>
      </c>
      <c r="C32" s="14">
        <v>130.00299999999999</v>
      </c>
    </row>
    <row r="33" spans="1:3" x14ac:dyDescent="0.25">
      <c r="A33" s="13" t="s">
        <v>65</v>
      </c>
      <c r="B33" s="13" t="s">
        <v>21</v>
      </c>
      <c r="C33" s="14">
        <v>23.972999999999999</v>
      </c>
    </row>
    <row r="34" spans="1:3" x14ac:dyDescent="0.25">
      <c r="A34" s="13" t="s">
        <v>65</v>
      </c>
      <c r="B34" s="13" t="s">
        <v>16</v>
      </c>
      <c r="C34" s="14">
        <v>49.973999999999997</v>
      </c>
    </row>
    <row r="35" spans="1:3" x14ac:dyDescent="0.25">
      <c r="A35" s="13" t="s">
        <v>65</v>
      </c>
      <c r="B35" s="13" t="s">
        <v>16</v>
      </c>
      <c r="C35" s="14">
        <v>49.973999999999997</v>
      </c>
    </row>
    <row r="36" spans="1:3" x14ac:dyDescent="0.25">
      <c r="A36" s="13" t="s">
        <v>65</v>
      </c>
      <c r="B36" s="13" t="s">
        <v>22</v>
      </c>
      <c r="C36" s="14">
        <v>23.4</v>
      </c>
    </row>
    <row r="37" spans="1:3" x14ac:dyDescent="0.25">
      <c r="A37" s="13" t="s">
        <v>65</v>
      </c>
      <c r="B37" s="13" t="s">
        <v>21</v>
      </c>
      <c r="C37" s="14">
        <v>25.664400000000001</v>
      </c>
    </row>
    <row r="38" spans="1:3" x14ac:dyDescent="0.25">
      <c r="A38" s="13" t="s">
        <v>65</v>
      </c>
      <c r="B38" s="13" t="s">
        <v>19</v>
      </c>
      <c r="C38" s="14">
        <v>12</v>
      </c>
    </row>
    <row r="39" spans="1:3" x14ac:dyDescent="0.25">
      <c r="A39" s="13" t="s">
        <v>65</v>
      </c>
      <c r="B39" s="13" t="s">
        <v>22</v>
      </c>
      <c r="C39" s="14">
        <v>12</v>
      </c>
    </row>
    <row r="40" spans="1:3" x14ac:dyDescent="0.25">
      <c r="A40" s="13" t="s">
        <v>65</v>
      </c>
      <c r="B40" s="13" t="s">
        <v>22</v>
      </c>
      <c r="C40" s="14">
        <v>25.318999999999999</v>
      </c>
    </row>
    <row r="41" spans="1:3" x14ac:dyDescent="0.25">
      <c r="A41" s="13" t="s">
        <v>65</v>
      </c>
      <c r="B41" s="13" t="s">
        <v>21</v>
      </c>
      <c r="C41" s="14">
        <v>27.073</v>
      </c>
    </row>
    <row r="42" spans="1:3" x14ac:dyDescent="0.25">
      <c r="A42" s="13" t="s">
        <v>65</v>
      </c>
      <c r="B42" s="13" t="s">
        <v>22</v>
      </c>
      <c r="C42" s="14">
        <v>6</v>
      </c>
    </row>
    <row r="43" spans="1:3" x14ac:dyDescent="0.25">
      <c r="A43" s="13" t="s">
        <v>65</v>
      </c>
      <c r="B43" s="13" t="s">
        <v>21</v>
      </c>
      <c r="C43" s="14">
        <v>24</v>
      </c>
    </row>
    <row r="44" spans="1:3" x14ac:dyDescent="0.25">
      <c r="A44" s="13" t="s">
        <v>65</v>
      </c>
      <c r="B44" s="13" t="s">
        <v>16</v>
      </c>
      <c r="C44" s="14">
        <v>24</v>
      </c>
    </row>
    <row r="45" spans="1:3" x14ac:dyDescent="0.25">
      <c r="A45" s="13" t="s">
        <v>65</v>
      </c>
      <c r="B45" s="13" t="s">
        <v>22</v>
      </c>
      <c r="C45" s="14">
        <v>27.073</v>
      </c>
    </row>
    <row r="46" spans="1:3" x14ac:dyDescent="0.25">
      <c r="A46" s="13" t="s">
        <v>65</v>
      </c>
      <c r="B46" s="13" t="s">
        <v>16</v>
      </c>
      <c r="C46" s="14">
        <v>167.99930000000001</v>
      </c>
    </row>
    <row r="47" spans="1:3" x14ac:dyDescent="0.25">
      <c r="A47" s="13" t="s">
        <v>65</v>
      </c>
      <c r="B47" s="13" t="s">
        <v>22</v>
      </c>
      <c r="C47" s="14">
        <v>167.99930000000001</v>
      </c>
    </row>
    <row r="48" spans="1:3" x14ac:dyDescent="0.25">
      <c r="A48" s="13" t="s">
        <v>65</v>
      </c>
      <c r="B48" s="13" t="s">
        <v>19</v>
      </c>
      <c r="C48" s="14">
        <v>142.602</v>
      </c>
    </row>
    <row r="49" spans="1:3" x14ac:dyDescent="0.25">
      <c r="A49" s="13" t="s">
        <v>65</v>
      </c>
      <c r="B49" s="13" t="s">
        <v>22</v>
      </c>
      <c r="C49" s="14">
        <v>142.602</v>
      </c>
    </row>
    <row r="50" spans="1:3" x14ac:dyDescent="0.25">
      <c r="A50" s="13" t="s">
        <v>65</v>
      </c>
      <c r="B50" s="13" t="s">
        <v>19</v>
      </c>
      <c r="C50" s="14">
        <v>9400</v>
      </c>
    </row>
    <row r="51" spans="1:3" x14ac:dyDescent="0.25">
      <c r="A51" s="13" t="s">
        <v>65</v>
      </c>
      <c r="B51" s="13" t="s">
        <v>22</v>
      </c>
      <c r="C51" s="14">
        <v>23.4</v>
      </c>
    </row>
    <row r="52" spans="1:3" x14ac:dyDescent="0.25">
      <c r="A52" s="13" t="s">
        <v>65</v>
      </c>
      <c r="B52" s="13" t="s">
        <v>22</v>
      </c>
      <c r="C52" s="14">
        <v>9.4</v>
      </c>
    </row>
    <row r="53" spans="1:3" x14ac:dyDescent="0.25">
      <c r="A53" s="13" t="s">
        <v>65</v>
      </c>
      <c r="B53" s="13" t="s">
        <v>22</v>
      </c>
      <c r="C53" s="14">
        <v>23.911999999999999</v>
      </c>
    </row>
    <row r="54" spans="1:3" x14ac:dyDescent="0.25">
      <c r="A54" s="13" t="s">
        <v>65</v>
      </c>
      <c r="B54" s="13" t="s">
        <v>21</v>
      </c>
      <c r="C54" s="14">
        <v>25.257999999999999</v>
      </c>
    </row>
    <row r="55" spans="1:3" x14ac:dyDescent="0.25">
      <c r="A55" s="13" t="s">
        <v>65</v>
      </c>
      <c r="B55" s="13" t="s">
        <v>22</v>
      </c>
      <c r="C55" s="14">
        <v>25.257999999999999</v>
      </c>
    </row>
    <row r="56" spans="1:3" x14ac:dyDescent="0.25">
      <c r="A56" s="13" t="s">
        <v>65</v>
      </c>
      <c r="B56" s="13" t="s">
        <v>22</v>
      </c>
      <c r="C56" s="14">
        <v>23.4</v>
      </c>
    </row>
    <row r="57" spans="1:3" x14ac:dyDescent="0.25">
      <c r="A57" s="13" t="s">
        <v>65</v>
      </c>
      <c r="B57" s="13" t="s">
        <v>22</v>
      </c>
      <c r="C57" s="14">
        <v>26.762</v>
      </c>
    </row>
    <row r="58" spans="1:3" x14ac:dyDescent="0.25">
      <c r="A58" s="13" t="s">
        <v>65</v>
      </c>
      <c r="B58" s="13" t="s">
        <v>19</v>
      </c>
      <c r="C58" s="14">
        <v>31.5</v>
      </c>
    </row>
    <row r="59" spans="1:3" x14ac:dyDescent="0.25">
      <c r="A59" s="13" t="s">
        <v>65</v>
      </c>
      <c r="B59" s="13" t="s">
        <v>19</v>
      </c>
      <c r="C59" s="14">
        <v>31.5</v>
      </c>
    </row>
    <row r="60" spans="1:3" x14ac:dyDescent="0.25">
      <c r="A60" s="13" t="s">
        <v>65</v>
      </c>
      <c r="B60" s="13" t="s">
        <v>21</v>
      </c>
      <c r="C60" s="14">
        <v>23.4</v>
      </c>
    </row>
    <row r="61" spans="1:3" x14ac:dyDescent="0.25">
      <c r="A61" s="13" t="s">
        <v>65</v>
      </c>
      <c r="B61" s="13" t="s">
        <v>22</v>
      </c>
      <c r="C61" s="14">
        <v>23.4</v>
      </c>
    </row>
    <row r="62" spans="1:3" x14ac:dyDescent="0.25">
      <c r="A62" s="13" t="s">
        <v>65</v>
      </c>
      <c r="B62" s="13" t="s">
        <v>19</v>
      </c>
      <c r="C62" s="14">
        <v>128.74</v>
      </c>
    </row>
    <row r="63" spans="1:3" x14ac:dyDescent="0.25">
      <c r="A63" s="13" t="s">
        <v>65</v>
      </c>
      <c r="B63" s="13" t="s">
        <v>22</v>
      </c>
      <c r="C63" s="14">
        <v>125.94199999999999</v>
      </c>
    </row>
    <row r="64" spans="1:3" x14ac:dyDescent="0.25">
      <c r="A64" s="13" t="s">
        <v>65</v>
      </c>
      <c r="B64" s="13" t="s">
        <v>19</v>
      </c>
      <c r="C64" s="14">
        <v>128.74</v>
      </c>
    </row>
    <row r="65" spans="1:3" x14ac:dyDescent="0.25">
      <c r="A65" s="13" t="s">
        <v>65</v>
      </c>
      <c r="B65" s="13" t="s">
        <v>22</v>
      </c>
      <c r="C65" s="14">
        <v>25.004100000000001</v>
      </c>
    </row>
    <row r="66" spans="1:3" x14ac:dyDescent="0.25">
      <c r="A66" s="13" t="s">
        <v>65</v>
      </c>
      <c r="B66" s="13" t="s">
        <v>22</v>
      </c>
      <c r="C66" s="14">
        <v>128.74</v>
      </c>
    </row>
    <row r="67" spans="1:3" x14ac:dyDescent="0.25">
      <c r="A67" s="13" t="s">
        <v>65</v>
      </c>
      <c r="B67" s="13" t="s">
        <v>22</v>
      </c>
      <c r="C67" s="14">
        <v>12.7</v>
      </c>
    </row>
    <row r="68" spans="1:3" x14ac:dyDescent="0.25">
      <c r="A68" s="13" t="s">
        <v>65</v>
      </c>
      <c r="B68" s="13" t="s">
        <v>22</v>
      </c>
      <c r="C68" s="14">
        <v>72.001000000000005</v>
      </c>
    </row>
    <row r="69" spans="1:3" x14ac:dyDescent="0.25">
      <c r="A69" s="13" t="s">
        <v>65</v>
      </c>
      <c r="B69" s="13" t="s">
        <v>39</v>
      </c>
      <c r="C69" s="14">
        <v>23.873999999999999</v>
      </c>
    </row>
    <row r="70" spans="1:3" x14ac:dyDescent="0.25">
      <c r="A70" s="13" t="s">
        <v>65</v>
      </c>
      <c r="B70" s="13" t="s">
        <v>21</v>
      </c>
      <c r="C70" s="14">
        <v>25.004100000000001</v>
      </c>
    </row>
    <row r="71" spans="1:3" x14ac:dyDescent="0.25">
      <c r="A71" s="13" t="s">
        <v>65</v>
      </c>
      <c r="B71" s="13" t="s">
        <v>22</v>
      </c>
      <c r="C71" s="14">
        <v>24</v>
      </c>
    </row>
    <row r="72" spans="1:3" x14ac:dyDescent="0.25">
      <c r="A72" s="13" t="s">
        <v>65</v>
      </c>
      <c r="B72" s="13" t="s">
        <v>19</v>
      </c>
      <c r="C72" s="14">
        <v>24</v>
      </c>
    </row>
    <row r="73" spans="1:3" x14ac:dyDescent="0.25">
      <c r="A73" s="13" t="s">
        <v>65</v>
      </c>
      <c r="B73" s="13" t="s">
        <v>22</v>
      </c>
      <c r="C73" s="14">
        <v>23.907</v>
      </c>
    </row>
    <row r="74" spans="1:3" x14ac:dyDescent="0.25">
      <c r="A74" s="13" t="s">
        <v>65</v>
      </c>
      <c r="B74" s="13" t="s">
        <v>16</v>
      </c>
      <c r="C74" s="14">
        <v>23.827000000000002</v>
      </c>
    </row>
    <row r="75" spans="1:3" x14ac:dyDescent="0.25">
      <c r="A75" s="13" t="s">
        <v>65</v>
      </c>
      <c r="B75" s="13" t="s">
        <v>19</v>
      </c>
      <c r="C75" s="14">
        <v>23.827000000000002</v>
      </c>
    </row>
    <row r="76" spans="1:3" x14ac:dyDescent="0.25">
      <c r="A76" s="13" t="s">
        <v>65</v>
      </c>
      <c r="B76" s="13" t="s">
        <v>21</v>
      </c>
      <c r="C76" s="14">
        <v>24</v>
      </c>
    </row>
    <row r="77" spans="1:3" x14ac:dyDescent="0.25">
      <c r="A77" s="13" t="s">
        <v>65</v>
      </c>
      <c r="B77" s="13" t="s">
        <v>22</v>
      </c>
      <c r="C77" s="14">
        <v>24</v>
      </c>
    </row>
    <row r="78" spans="1:3" x14ac:dyDescent="0.25">
      <c r="A78" s="13" t="s">
        <v>65</v>
      </c>
      <c r="B78" s="13" t="s">
        <v>22</v>
      </c>
      <c r="C78" s="14">
        <v>52.128</v>
      </c>
    </row>
    <row r="79" spans="1:3" x14ac:dyDescent="0.25">
      <c r="A79" s="13" t="s">
        <v>65</v>
      </c>
      <c r="B79" s="13" t="s">
        <v>22</v>
      </c>
      <c r="C79" s="14">
        <v>26.393999999999998</v>
      </c>
    </row>
    <row r="80" spans="1:3" x14ac:dyDescent="0.25">
      <c r="A80" s="13" t="s">
        <v>65</v>
      </c>
      <c r="B80" s="13" t="s">
        <v>19</v>
      </c>
      <c r="C80" s="14">
        <v>47.664999999999999</v>
      </c>
    </row>
    <row r="81" spans="1:3" x14ac:dyDescent="0.25">
      <c r="A81" s="13" t="s">
        <v>65</v>
      </c>
      <c r="B81" s="13" t="s">
        <v>22</v>
      </c>
      <c r="C81" s="14">
        <v>23.827000000000002</v>
      </c>
    </row>
    <row r="82" spans="1:3" x14ac:dyDescent="0.25">
      <c r="A82" s="13" t="s">
        <v>65</v>
      </c>
      <c r="B82" s="13" t="s">
        <v>39</v>
      </c>
      <c r="C82" s="14">
        <v>4</v>
      </c>
    </row>
    <row r="83" spans="1:3" x14ac:dyDescent="0.25">
      <c r="A83" s="13" t="s">
        <v>65</v>
      </c>
      <c r="B83" s="13" t="s">
        <v>21</v>
      </c>
      <c r="C83" s="14">
        <v>4</v>
      </c>
    </row>
    <row r="84" spans="1:3" x14ac:dyDescent="0.25">
      <c r="A84" s="13" t="s">
        <v>65</v>
      </c>
      <c r="B84" s="13" t="s">
        <v>21</v>
      </c>
      <c r="C84" s="14">
        <v>4</v>
      </c>
    </row>
    <row r="85" spans="1:3" x14ac:dyDescent="0.25">
      <c r="A85" s="13" t="s">
        <v>65</v>
      </c>
      <c r="B85" s="13" t="s">
        <v>22</v>
      </c>
      <c r="C85" s="14">
        <v>47.664999999999999</v>
      </c>
    </row>
    <row r="86" spans="1:3" x14ac:dyDescent="0.25">
      <c r="A86" s="13" t="s">
        <v>65</v>
      </c>
      <c r="B86" s="13" t="s">
        <v>22</v>
      </c>
      <c r="C86" s="14">
        <v>51.947000000000003</v>
      </c>
    </row>
    <row r="87" spans="1:3" x14ac:dyDescent="0.25">
      <c r="A87" s="13" t="s">
        <v>65</v>
      </c>
      <c r="B87" s="13" t="s">
        <v>16</v>
      </c>
      <c r="C87" s="14">
        <v>23.4</v>
      </c>
    </row>
    <row r="88" spans="1:3" x14ac:dyDescent="0.25">
      <c r="A88" s="13" t="s">
        <v>65</v>
      </c>
      <c r="B88" s="13" t="s">
        <v>16</v>
      </c>
      <c r="C88" s="14">
        <v>23.4</v>
      </c>
    </row>
    <row r="89" spans="1:3" x14ac:dyDescent="0.25">
      <c r="A89" s="13" t="s">
        <v>65</v>
      </c>
      <c r="B89" s="13" t="s">
        <v>22</v>
      </c>
      <c r="C89" s="14">
        <v>23.4</v>
      </c>
    </row>
    <row r="90" spans="1:3" x14ac:dyDescent="0.25">
      <c r="A90" s="13" t="s">
        <v>65</v>
      </c>
      <c r="B90" s="13" t="s">
        <v>21</v>
      </c>
      <c r="C90" s="14">
        <v>26.295000000000002</v>
      </c>
    </row>
    <row r="91" spans="1:3" x14ac:dyDescent="0.25">
      <c r="A91" s="13" t="s">
        <v>65</v>
      </c>
      <c r="B91" s="13" t="s">
        <v>22</v>
      </c>
      <c r="C91" s="14">
        <v>77.909000000000006</v>
      </c>
    </row>
    <row r="92" spans="1:3" x14ac:dyDescent="0.25">
      <c r="A92" s="13" t="s">
        <v>65</v>
      </c>
      <c r="B92" s="13" t="s">
        <v>21</v>
      </c>
      <c r="C92" s="14">
        <v>26</v>
      </c>
    </row>
    <row r="93" spans="1:3" x14ac:dyDescent="0.25">
      <c r="A93" s="13" t="s">
        <v>65</v>
      </c>
      <c r="B93" s="13" t="s">
        <v>16</v>
      </c>
      <c r="C93" s="14">
        <v>23.4</v>
      </c>
    </row>
    <row r="94" spans="1:3" x14ac:dyDescent="0.25">
      <c r="A94" s="13" t="s">
        <v>65</v>
      </c>
      <c r="B94" s="13" t="s">
        <v>22</v>
      </c>
      <c r="C94" s="14">
        <v>23.4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12</v>
      </c>
      <c r="B1" s="10" t="s">
        <v>24</v>
      </c>
      <c r="C1" s="11" t="s">
        <v>11</v>
      </c>
    </row>
    <row r="2" spans="1:3" ht="30" x14ac:dyDescent="0.25">
      <c r="A2" s="17" t="s">
        <v>40</v>
      </c>
      <c r="B2" s="18" t="s">
        <v>41</v>
      </c>
      <c r="C2" s="19" t="s">
        <v>25</v>
      </c>
    </row>
    <row r="3" spans="1:3" ht="45" x14ac:dyDescent="0.25">
      <c r="A3" s="17" t="s">
        <v>42</v>
      </c>
      <c r="B3" s="18" t="s">
        <v>30</v>
      </c>
      <c r="C3" s="19" t="s">
        <v>25</v>
      </c>
    </row>
    <row r="4" spans="1:3" ht="45" x14ac:dyDescent="0.25">
      <c r="A4" s="17" t="s">
        <v>43</v>
      </c>
      <c r="B4" s="18" t="s">
        <v>44</v>
      </c>
      <c r="C4" s="19" t="s">
        <v>25</v>
      </c>
    </row>
    <row r="5" spans="1:3" ht="30" x14ac:dyDescent="0.25">
      <c r="A5" s="17" t="s">
        <v>45</v>
      </c>
      <c r="B5" s="18" t="s">
        <v>46</v>
      </c>
      <c r="C5" s="19" t="s">
        <v>25</v>
      </c>
    </row>
    <row r="6" spans="1:3" ht="45" x14ac:dyDescent="0.25">
      <c r="A6" s="17" t="s">
        <v>47</v>
      </c>
      <c r="B6" s="18" t="s">
        <v>48</v>
      </c>
      <c r="C6" s="19" t="s">
        <v>25</v>
      </c>
    </row>
    <row r="7" spans="1:3" ht="45" x14ac:dyDescent="0.25">
      <c r="A7" s="17" t="s">
        <v>49</v>
      </c>
      <c r="B7" s="18" t="s">
        <v>50</v>
      </c>
      <c r="C7" s="19" t="s">
        <v>25</v>
      </c>
    </row>
    <row r="8" spans="1:3" ht="30" x14ac:dyDescent="0.25">
      <c r="A8" s="17" t="s">
        <v>51</v>
      </c>
      <c r="B8" s="18" t="s">
        <v>46</v>
      </c>
      <c r="C8" s="19" t="s">
        <v>25</v>
      </c>
    </row>
    <row r="9" spans="1:3" ht="45" x14ac:dyDescent="0.25">
      <c r="A9" s="17" t="s">
        <v>31</v>
      </c>
      <c r="B9" s="18" t="s">
        <v>30</v>
      </c>
      <c r="C9" s="19" t="s">
        <v>25</v>
      </c>
    </row>
    <row r="10" spans="1:3" ht="45" x14ac:dyDescent="0.25">
      <c r="A10" s="17" t="s">
        <v>52</v>
      </c>
      <c r="B10" s="18" t="s">
        <v>33</v>
      </c>
      <c r="C10" s="19" t="s">
        <v>25</v>
      </c>
    </row>
    <row r="11" spans="1:3" ht="45" x14ac:dyDescent="0.25">
      <c r="A11" s="17" t="s">
        <v>53</v>
      </c>
      <c r="B11" s="18" t="s">
        <v>54</v>
      </c>
      <c r="C11" s="19" t="s">
        <v>25</v>
      </c>
    </row>
    <row r="12" spans="1:3" ht="30" x14ac:dyDescent="0.25">
      <c r="A12" s="17" t="s">
        <v>55</v>
      </c>
      <c r="B12" s="18" t="s">
        <v>56</v>
      </c>
      <c r="C12" s="19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23" sqref="F23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13</v>
      </c>
      <c r="B1" s="8" t="s">
        <v>23</v>
      </c>
      <c r="C1" s="5" t="s">
        <v>14</v>
      </c>
    </row>
    <row r="2" spans="1:3" x14ac:dyDescent="0.25">
      <c r="A2" s="20" t="s">
        <v>57</v>
      </c>
      <c r="B2" s="14">
        <v>758.29530000000011</v>
      </c>
      <c r="C2" s="21">
        <v>0.31361615816046667</v>
      </c>
    </row>
    <row r="3" spans="1:3" x14ac:dyDescent="0.25">
      <c r="A3" s="20" t="s">
        <v>58</v>
      </c>
      <c r="B3" s="14">
        <v>570.73</v>
      </c>
      <c r="C3" s="21">
        <v>0.23604280541752418</v>
      </c>
    </row>
    <row r="4" spans="1:3" x14ac:dyDescent="0.25">
      <c r="A4" s="20" t="s">
        <v>59</v>
      </c>
      <c r="B4" s="14">
        <v>483.214</v>
      </c>
      <c r="C4" s="21">
        <v>0.19984789335942307</v>
      </c>
    </row>
    <row r="5" spans="1:3" x14ac:dyDescent="0.25">
      <c r="A5" s="20" t="s">
        <v>60</v>
      </c>
      <c r="B5" s="22">
        <v>320.05100000000004</v>
      </c>
      <c r="C5" s="23">
        <v>0.1323668563360679</v>
      </c>
    </row>
    <row r="6" spans="1:3" x14ac:dyDescent="0.25">
      <c r="A6" s="20" t="s">
        <v>61</v>
      </c>
      <c r="B6" s="22">
        <v>144</v>
      </c>
      <c r="C6" s="23">
        <v>5.955559367848804E-2</v>
      </c>
    </row>
    <row r="7" spans="1:3" x14ac:dyDescent="0.25">
      <c r="A7" s="20" t="s">
        <v>62</v>
      </c>
      <c r="B7" s="22">
        <v>75.672600000000003</v>
      </c>
      <c r="C7" s="23">
        <v>3.129671262635246E-2</v>
      </c>
    </row>
    <row r="8" spans="1:3" x14ac:dyDescent="0.25">
      <c r="A8" s="20" t="s">
        <v>29</v>
      </c>
      <c r="B8" s="22">
        <v>59.945999999999998</v>
      </c>
      <c r="C8" s="23">
        <v>2.4792497351740585E-2</v>
      </c>
    </row>
    <row r="9" spans="1:3" x14ac:dyDescent="0.25">
      <c r="A9" s="20" t="s">
        <v>63</v>
      </c>
      <c r="B9" s="22">
        <v>6</v>
      </c>
      <c r="C9" s="23">
        <v>2.481483069937002E-3</v>
      </c>
    </row>
    <row r="10" spans="1:3" x14ac:dyDescent="0.25">
      <c r="A10" s="25" t="s">
        <v>64</v>
      </c>
      <c r="B10" s="26">
        <f>SUBTOTAL(109,B2:B9)</f>
        <v>2417.9088999999999</v>
      </c>
      <c r="C10" s="23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2024-07-17T19:50:22Z</dcterms:modified>
</cp:coreProperties>
</file>