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Relatórios mensais maio\Nova pasta\"/>
    </mc:Choice>
  </mc:AlternateContent>
  <bookViews>
    <workbookView xWindow="-120" yWindow="-120" windowWidth="29040" windowHeight="15840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Importadores!$A$1:$C$5</definedName>
    <definedName name="_xlnm._FilterDatabase" localSheetId="3" hidden="1">'País de origem'!$A$1:$C$1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6" i="3"/>
</calcChain>
</file>

<file path=xl/sharedStrings.xml><?xml version="1.0" encoding="utf-8"?>
<sst xmlns="http://schemas.openxmlformats.org/spreadsheetml/2006/main" count="282" uniqueCount="60">
  <si>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</si>
  <si>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</si>
  <si>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</si>
  <si>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</si>
  <si>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</si>
  <si>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</si>
  <si>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</si>
  <si>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</si>
  <si>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</si>
  <si>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</si>
  <si>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</si>
  <si>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</si>
  <si>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</si>
  <si>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</si>
  <si>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</si>
  <si>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</si>
  <si>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</si>
  <si>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</si>
  <si>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</si>
  <si>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</si>
  <si>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</si>
  <si>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</si>
  <si>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</si>
  <si>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Abastecimento</t>
  </si>
  <si>
    <t>Indeferida</t>
  </si>
  <si>
    <t>Demais</t>
  </si>
  <si>
    <t>Situação da LI</t>
  </si>
  <si>
    <t>Deferida vinculada à DI</t>
  </si>
  <si>
    <t>nº 581, de 28 de março de 2024 (publicada no DOU em 01/04/2024)</t>
  </si>
  <si>
    <t>nº 306, de 5 de abril de 2024 (publicada no DOU em 08/04/2024)</t>
  </si>
  <si>
    <t>3906.90.49</t>
  </si>
  <si>
    <t>Ex 003 - Copolímeros acrílicos em forma de microesferas termoplásticos encapsulando gás inerte</t>
  </si>
  <si>
    <t>08/04/2024 a 07/04/2025</t>
  </si>
  <si>
    <t>08/04/2024 a 31/05/2024</t>
  </si>
  <si>
    <t>800 toneladas</t>
  </si>
  <si>
    <t>80 toneladas</t>
  </si>
  <si>
    <t>BRASCHEMICAL REPRESENTACOES LTDA</t>
  </si>
  <si>
    <t>46.12-5-00 - Representantes comerciais e agentes do comércio de combustíveis, minerais, produtos siderúrgicos e químicos</t>
  </si>
  <si>
    <t>DACARTO INDUSTRIA E COMERCIO DE PLASTICOS LTDA</t>
  </si>
  <si>
    <t>22.29-3-99 - Fabricação de artefatos de material plástico para outros usos não especificados anteriormente</t>
  </si>
  <si>
    <t>FCC - INDUSTRIA E COMERCIO LTDA.</t>
  </si>
  <si>
    <t>15.31-9-01 - Fabricação de calçados de couro</t>
  </si>
  <si>
    <t>KARINA PLASTICOS LTDA</t>
  </si>
  <si>
    <t>20.31-2-00 - Fabricação de resinas termoplásticas</t>
  </si>
  <si>
    <t>LEV TERMOPLASTICOS LTDA</t>
  </si>
  <si>
    <t>22.19-6-00 - Fabricação de artefatos de borracha não especificados anteriormente</t>
  </si>
  <si>
    <t>MAX TERMOPLASTICOS LTDA.</t>
  </si>
  <si>
    <t>PRANA COMERCIO EXTERIOR LTDA</t>
  </si>
  <si>
    <t>46.64-8-00 - Comércio atacadista de máquinas, aparelhos e equipamentos para uso odonto-médico-hospitalar; partes e peças</t>
  </si>
  <si>
    <t>PRIME INTERNACIONAL COMERCIO EXTERIOR LTDA</t>
  </si>
  <si>
    <t>46.93-1-00 - Comércio atacadista de mercadorias em geral, sem predominância de alimentos ou de insumos agropecuários</t>
  </si>
  <si>
    <t>PVC SUL PLASTICOS LTDA</t>
  </si>
  <si>
    <t>22.29-3-02 - Fabricação de artefatos de material plástico para usos industriais</t>
  </si>
  <si>
    <t>Suécia</t>
  </si>
  <si>
    <t>Japão</t>
  </si>
  <si>
    <t>Estados Unidos</t>
  </si>
  <si>
    <t>Coreia do Sul</t>
  </si>
  <si>
    <t>**********</t>
  </si>
  <si>
    <t>Total</t>
  </si>
  <si>
    <t>Percentual de utilização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</si>
</sst>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0" fontId="0" fillId="0" borderId="0" xfId="1" applyNumberFormat="1" applyFont="1" applyFill="1"/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7" fillId="0" borderId="3" xfId="0" applyNumberFormat="1" applyFont="1" applyFill="1" applyBorder="1" applyAlignment="1">
      <alignment vertical="top" wrapText="1"/>
    </xf>
    <xf numFmtId="4" fontId="5" fillId="0" borderId="4" xfId="0" applyNumberFormat="1" applyFont="1" applyFill="1" applyBorder="1" applyAlignment="1">
      <alignment vertical="top" wrapText="1"/>
    </xf>
    <xf numFmtId="10" fontId="5" fillId="0" borderId="5" xfId="1" applyNumberFormat="1" applyFont="1" applyFill="1" applyBorder="1" applyAlignment="1">
      <alignment vertical="top" wrapText="1"/>
    </xf>
    <xf numFmtId="10" fontId="0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theme="5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4" formatCode="#,##0.00"/>
      <fill>
        <patternFill patternType="solid">
          <fgColor indexed="64"/>
          <bgColor theme="5" tint="0.59999389629810485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</border>
    </dxf>
    <dxf>
      <font>
        <sz val="10"/>
        <color rgb="FF000000"/>
        <name val="Arial"/>
        <family val="2"/>
        <scheme val="none"/>
      </font>
      <numFmt numFmtId="4" formatCode="#,##0.00"/>
      <fill>
        <patternFill patternType="solid">
          <fgColor indexed="64"/>
          <bgColor theme="5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solid">
          <fgColor indexed="64"/>
          <bgColor theme="5" tint="0.59999389629810485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solid">
          <fgColor indexed="64"/>
          <bgColor theme="5" tint="0.59999389629810485"/>
        </patternFill>
      </fill>
      <border diagonalUp="0" diagonalDown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solid">
          <fgColor indexed="64"/>
          <bgColor theme="5" tint="0.5999938962981048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solid">
          <fgColor indexed="64"/>
          <bgColor theme="5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solid">
          <fgColor indexed="64"/>
          <bgColor theme="5" tint="0.5999938962981048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solid">
          <fgColor indexed="64"/>
          <bgColor theme="5" tint="0.59999389629810485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0C8902E-4153-4BF4-83EA-F7AB16085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32" displayName="Tabela32" ref="A1:C107" totalsRowShown="0" headerRowDxfId="14" dataDxfId="13">
  <tableColumns count="3">
    <tableColumn id="1" name="Número da LI" dataDxfId="12"/>
    <tableColumn id="2" name="Situação da LI" dataDxfId="11"/>
    <tableColumn id="3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5" name="Tabela46" displayName="Tabela46" ref="J1:K6" totalsRowShown="0" headerRowDxfId="9" dataDxfId="8" tableBorderDxfId="7">
  <tableColumns count="2">
    <tableColumn id="1" name="Situação da LI" dataDxfId="6"/>
    <tableColumn id="2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6" name="Tabela27" displayName="Tabela27" ref="A1:C6" totalsRowShown="0" headerRowDxfId="4" dataDxfId="3">
  <tableColumns count="3">
    <tableColumn id="1" name="País de Origem" dataDxfId="2"/>
    <tableColumn id="2" name="Quantidade na Unidade de Concessão da Cota" dataDxfId="1"/>
    <tableColumn id="3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B13"/>
  <sheetViews>
    <sheetView tabSelected="1" workbookViewId="0">
      <selection activeCell="B7" sqref="B7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1" t="s">
        <v>18</v>
      </c>
      <c r="B2" s="21"/>
    </row>
    <row r="3" spans="1:2" x14ac:dyDescent="0.25">
      <c r="A3" s="3" t="s">
        <v>1</v>
      </c>
      <c r="B3" s="2" t="s">
        <v>28</v>
      </c>
    </row>
    <row r="4" spans="1:2" x14ac:dyDescent="0.25">
      <c r="A4" s="3" t="s">
        <v>2</v>
      </c>
      <c r="B4" s="2" t="s">
        <v>29</v>
      </c>
    </row>
    <row r="5" spans="1:2" x14ac:dyDescent="0.25">
      <c r="A5" s="3" t="s">
        <v>5</v>
      </c>
      <c r="B5" s="2" t="s">
        <v>23</v>
      </c>
    </row>
    <row r="6" spans="1:2" ht="30" x14ac:dyDescent="0.25">
      <c r="A6" s="3" t="s">
        <v>4</v>
      </c>
      <c r="B6" s="2" t="s">
        <v>30</v>
      </c>
    </row>
    <row r="7" spans="1:2" x14ac:dyDescent="0.25">
      <c r="A7" s="3" t="s">
        <v>3</v>
      </c>
      <c r="B7" s="3" t="s">
        <v>31</v>
      </c>
    </row>
    <row r="8" spans="1:2" ht="30" x14ac:dyDescent="0.25">
      <c r="A8" s="3" t="s">
        <v>16</v>
      </c>
      <c r="B8" s="2" t="s">
        <v>32</v>
      </c>
    </row>
    <row r="9" spans="1:2" x14ac:dyDescent="0.25">
      <c r="A9" s="3" t="s">
        <v>6</v>
      </c>
      <c r="B9" s="2" t="s">
        <v>33</v>
      </c>
    </row>
    <row r="10" spans="1:2" x14ac:dyDescent="0.25">
      <c r="A10" s="3" t="s">
        <v>7</v>
      </c>
      <c r="B10" s="2" t="s">
        <v>34</v>
      </c>
    </row>
    <row r="11" spans="1:2" ht="30" x14ac:dyDescent="0.25">
      <c r="A11" s="3" t="s">
        <v>8</v>
      </c>
      <c r="B11" s="2" t="s">
        <v>35</v>
      </c>
    </row>
    <row r="12" spans="1:2" ht="33" customHeight="1" x14ac:dyDescent="0.25">
      <c r="A12" s="3" t="s">
        <v>9</v>
      </c>
      <c r="B12" s="8">
        <v>0</v>
      </c>
    </row>
    <row r="13" spans="1:2" ht="30" x14ac:dyDescent="0.25">
      <c r="A13" s="3" t="s">
        <v>59</v>
      </c>
      <c r="B13" s="25">
        <f>757.89/800</f>
        <v>0.9473625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K107"/>
  <sheetViews>
    <sheetView workbookViewId="0">
      <selection activeCell="K3" sqref="K3:K5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17</v>
      </c>
      <c r="B1" s="5" t="s">
        <v>26</v>
      </c>
      <c r="C1" s="5" t="s">
        <v>14</v>
      </c>
      <c r="D1" s="6"/>
      <c r="E1" s="6"/>
      <c r="F1" s="6"/>
      <c r="G1" s="6"/>
      <c r="H1" s="6"/>
      <c r="I1" s="6"/>
      <c r="J1" s="20" t="s">
        <v>26</v>
      </c>
      <c r="K1" s="7" t="s">
        <v>21</v>
      </c>
    </row>
    <row r="2" spans="1:11" x14ac:dyDescent="0.25">
      <c r="A2" s="13" t="s">
        <v>57</v>
      </c>
      <c r="B2" s="13" t="s">
        <v>20</v>
      </c>
      <c r="C2" s="14">
        <v>18</v>
      </c>
      <c r="J2" s="13" t="s">
        <v>15</v>
      </c>
      <c r="K2" s="14">
        <v>155.02100000000002</v>
      </c>
    </row>
    <row r="3" spans="1:11" x14ac:dyDescent="0.25">
      <c r="A3" s="13" t="s">
        <v>57</v>
      </c>
      <c r="B3" s="13" t="s">
        <v>20</v>
      </c>
      <c r="C3" s="14">
        <v>36</v>
      </c>
      <c r="J3" s="15" t="s">
        <v>19</v>
      </c>
      <c r="K3" s="16">
        <v>339.21100000000001</v>
      </c>
    </row>
    <row r="4" spans="1:11" x14ac:dyDescent="0.25">
      <c r="A4" s="13" t="s">
        <v>57</v>
      </c>
      <c r="B4" s="13" t="s">
        <v>15</v>
      </c>
      <c r="C4" s="14">
        <v>20</v>
      </c>
      <c r="J4" s="15" t="s">
        <v>27</v>
      </c>
      <c r="K4" s="16">
        <v>38.570999999999998</v>
      </c>
    </row>
    <row r="5" spans="1:11" x14ac:dyDescent="0.25">
      <c r="A5" s="13" t="s">
        <v>57</v>
      </c>
      <c r="B5" s="13" t="s">
        <v>24</v>
      </c>
      <c r="C5" s="14">
        <v>7.5</v>
      </c>
      <c r="J5" s="15" t="s">
        <v>20</v>
      </c>
      <c r="K5" s="16">
        <v>380.11000000000007</v>
      </c>
    </row>
    <row r="6" spans="1:11" x14ac:dyDescent="0.25">
      <c r="A6" s="13" t="s">
        <v>57</v>
      </c>
      <c r="B6" s="13" t="s">
        <v>24</v>
      </c>
      <c r="C6" s="14">
        <v>18.5</v>
      </c>
      <c r="J6" s="13" t="s">
        <v>24</v>
      </c>
      <c r="K6" s="14">
        <v>244.74</v>
      </c>
    </row>
    <row r="7" spans="1:11" x14ac:dyDescent="0.25">
      <c r="A7" s="13" t="s">
        <v>57</v>
      </c>
      <c r="B7" s="13" t="s">
        <v>15</v>
      </c>
      <c r="C7" s="14">
        <v>8</v>
      </c>
    </row>
    <row r="8" spans="1:11" x14ac:dyDescent="0.25">
      <c r="A8" s="13" t="s">
        <v>57</v>
      </c>
      <c r="B8" s="13" t="s">
        <v>20</v>
      </c>
      <c r="C8" s="14">
        <v>8</v>
      </c>
    </row>
    <row r="9" spans="1:11" x14ac:dyDescent="0.25">
      <c r="A9" s="13" t="s">
        <v>57</v>
      </c>
      <c r="B9" s="13" t="s">
        <v>15</v>
      </c>
      <c r="C9" s="14">
        <v>10</v>
      </c>
    </row>
    <row r="10" spans="1:11" x14ac:dyDescent="0.25">
      <c r="A10" s="13" t="s">
        <v>57</v>
      </c>
      <c r="B10" s="13" t="s">
        <v>24</v>
      </c>
      <c r="C10" s="14">
        <v>10</v>
      </c>
    </row>
    <row r="11" spans="1:11" x14ac:dyDescent="0.25">
      <c r="A11" s="13" t="s">
        <v>57</v>
      </c>
      <c r="B11" s="13" t="s">
        <v>24</v>
      </c>
      <c r="C11" s="14">
        <v>10</v>
      </c>
    </row>
    <row r="12" spans="1:11" x14ac:dyDescent="0.25">
      <c r="A12" s="13" t="s">
        <v>57</v>
      </c>
      <c r="B12" s="13" t="s">
        <v>20</v>
      </c>
      <c r="C12" s="14">
        <v>5.46</v>
      </c>
    </row>
    <row r="13" spans="1:11" x14ac:dyDescent="0.25">
      <c r="A13" s="13" t="s">
        <v>57</v>
      </c>
      <c r="B13" s="13" t="s">
        <v>20</v>
      </c>
      <c r="C13" s="14">
        <v>0.11</v>
      </c>
    </row>
    <row r="14" spans="1:11" x14ac:dyDescent="0.25">
      <c r="A14" s="13" t="s">
        <v>57</v>
      </c>
      <c r="B14" s="13" t="s">
        <v>24</v>
      </c>
      <c r="C14" s="14">
        <v>9</v>
      </c>
    </row>
    <row r="15" spans="1:11" x14ac:dyDescent="0.25">
      <c r="A15" s="13" t="s">
        <v>57</v>
      </c>
      <c r="B15" s="13" t="s">
        <v>20</v>
      </c>
      <c r="C15" s="14">
        <v>20.16</v>
      </c>
    </row>
    <row r="16" spans="1:11" x14ac:dyDescent="0.25">
      <c r="A16" s="13" t="s">
        <v>57</v>
      </c>
      <c r="B16" s="13" t="s">
        <v>20</v>
      </c>
      <c r="C16" s="14">
        <v>6.3</v>
      </c>
    </row>
    <row r="17" spans="1:3" x14ac:dyDescent="0.25">
      <c r="A17" s="13" t="s">
        <v>57</v>
      </c>
      <c r="B17" s="13" t="s">
        <v>24</v>
      </c>
      <c r="C17" s="14">
        <v>10</v>
      </c>
    </row>
    <row r="18" spans="1:3" x14ac:dyDescent="0.25">
      <c r="A18" s="13" t="s">
        <v>57</v>
      </c>
      <c r="B18" s="13" t="s">
        <v>24</v>
      </c>
      <c r="C18" s="14">
        <v>10</v>
      </c>
    </row>
    <row r="19" spans="1:3" x14ac:dyDescent="0.25">
      <c r="A19" s="13" t="s">
        <v>57</v>
      </c>
      <c r="B19" s="13" t="s">
        <v>24</v>
      </c>
      <c r="C19" s="14">
        <v>10</v>
      </c>
    </row>
    <row r="20" spans="1:3" x14ac:dyDescent="0.25">
      <c r="A20" s="13" t="s">
        <v>57</v>
      </c>
      <c r="B20" s="13" t="s">
        <v>24</v>
      </c>
      <c r="C20" s="14">
        <v>10</v>
      </c>
    </row>
    <row r="21" spans="1:3" x14ac:dyDescent="0.25">
      <c r="A21" s="13" t="s">
        <v>57</v>
      </c>
      <c r="B21" s="13" t="s">
        <v>24</v>
      </c>
      <c r="C21" s="14">
        <v>10</v>
      </c>
    </row>
    <row r="22" spans="1:3" x14ac:dyDescent="0.25">
      <c r="A22" s="13" t="s">
        <v>57</v>
      </c>
      <c r="B22" s="13" t="s">
        <v>24</v>
      </c>
      <c r="C22" s="14">
        <v>10</v>
      </c>
    </row>
    <row r="23" spans="1:3" x14ac:dyDescent="0.25">
      <c r="A23" s="13" t="s">
        <v>57</v>
      </c>
      <c r="B23" s="13" t="s">
        <v>24</v>
      </c>
      <c r="C23" s="14">
        <v>10</v>
      </c>
    </row>
    <row r="24" spans="1:3" x14ac:dyDescent="0.25">
      <c r="A24" s="13" t="s">
        <v>57</v>
      </c>
      <c r="B24" s="13" t="s">
        <v>24</v>
      </c>
      <c r="C24" s="14">
        <v>10</v>
      </c>
    </row>
    <row r="25" spans="1:3" x14ac:dyDescent="0.25">
      <c r="A25" s="13" t="s">
        <v>57</v>
      </c>
      <c r="B25" s="13" t="s">
        <v>19</v>
      </c>
      <c r="C25" s="14">
        <v>9</v>
      </c>
    </row>
    <row r="26" spans="1:3" x14ac:dyDescent="0.25">
      <c r="A26" s="13" t="s">
        <v>57</v>
      </c>
      <c r="B26" s="13" t="s">
        <v>19</v>
      </c>
      <c r="C26" s="14">
        <v>9</v>
      </c>
    </row>
    <row r="27" spans="1:3" x14ac:dyDescent="0.25">
      <c r="A27" s="13" t="s">
        <v>57</v>
      </c>
      <c r="B27" s="13" t="s">
        <v>19</v>
      </c>
      <c r="C27" s="14">
        <v>10</v>
      </c>
    </row>
    <row r="28" spans="1:3" x14ac:dyDescent="0.25">
      <c r="A28" s="13" t="s">
        <v>57</v>
      </c>
      <c r="B28" s="13" t="s">
        <v>20</v>
      </c>
      <c r="C28" s="14">
        <v>10</v>
      </c>
    </row>
    <row r="29" spans="1:3" x14ac:dyDescent="0.25">
      <c r="A29" s="13" t="s">
        <v>57</v>
      </c>
      <c r="B29" s="13" t="s">
        <v>15</v>
      </c>
      <c r="C29" s="14">
        <v>10</v>
      </c>
    </row>
    <row r="30" spans="1:3" x14ac:dyDescent="0.25">
      <c r="A30" s="13" t="s">
        <v>57</v>
      </c>
      <c r="B30" s="13" t="s">
        <v>20</v>
      </c>
      <c r="C30" s="14">
        <v>10</v>
      </c>
    </row>
    <row r="31" spans="1:3" x14ac:dyDescent="0.25">
      <c r="A31" s="13" t="s">
        <v>57</v>
      </c>
      <c r="B31" s="13" t="s">
        <v>20</v>
      </c>
      <c r="C31" s="14">
        <v>10</v>
      </c>
    </row>
    <row r="32" spans="1:3" x14ac:dyDescent="0.25">
      <c r="A32" s="13" t="s">
        <v>57</v>
      </c>
      <c r="B32" s="13" t="s">
        <v>15</v>
      </c>
      <c r="C32" s="14">
        <v>10</v>
      </c>
    </row>
    <row r="33" spans="1:3" x14ac:dyDescent="0.25">
      <c r="A33" s="13" t="s">
        <v>57</v>
      </c>
      <c r="B33" s="13" t="s">
        <v>15</v>
      </c>
      <c r="C33" s="14">
        <v>10</v>
      </c>
    </row>
    <row r="34" spans="1:3" x14ac:dyDescent="0.25">
      <c r="A34" s="13" t="s">
        <v>57</v>
      </c>
      <c r="B34" s="13" t="s">
        <v>20</v>
      </c>
      <c r="C34" s="14">
        <v>10</v>
      </c>
    </row>
    <row r="35" spans="1:3" x14ac:dyDescent="0.25">
      <c r="A35" s="13" t="s">
        <v>57</v>
      </c>
      <c r="B35" s="13" t="s">
        <v>20</v>
      </c>
      <c r="C35" s="14">
        <v>10</v>
      </c>
    </row>
    <row r="36" spans="1:3" x14ac:dyDescent="0.25">
      <c r="A36" s="13" t="s">
        <v>57</v>
      </c>
      <c r="B36" s="13" t="s">
        <v>20</v>
      </c>
      <c r="C36" s="14">
        <v>10</v>
      </c>
    </row>
    <row r="37" spans="1:3" x14ac:dyDescent="0.25">
      <c r="A37" s="13" t="s">
        <v>57</v>
      </c>
      <c r="B37" s="13" t="s">
        <v>20</v>
      </c>
      <c r="C37" s="14">
        <v>10</v>
      </c>
    </row>
    <row r="38" spans="1:3" x14ac:dyDescent="0.25">
      <c r="A38" s="13" t="s">
        <v>57</v>
      </c>
      <c r="B38" s="13" t="s">
        <v>20</v>
      </c>
      <c r="C38" s="14">
        <v>10</v>
      </c>
    </row>
    <row r="39" spans="1:3" x14ac:dyDescent="0.25">
      <c r="A39" s="13" t="s">
        <v>57</v>
      </c>
      <c r="B39" s="13" t="s">
        <v>20</v>
      </c>
      <c r="C39" s="14">
        <v>10</v>
      </c>
    </row>
    <row r="40" spans="1:3" x14ac:dyDescent="0.25">
      <c r="A40" s="13" t="s">
        <v>57</v>
      </c>
      <c r="B40" s="13" t="s">
        <v>20</v>
      </c>
      <c r="C40" s="14">
        <v>10</v>
      </c>
    </row>
    <row r="41" spans="1:3" x14ac:dyDescent="0.25">
      <c r="A41" s="13" t="s">
        <v>57</v>
      </c>
      <c r="B41" s="13" t="s">
        <v>24</v>
      </c>
      <c r="C41" s="14">
        <v>10</v>
      </c>
    </row>
    <row r="42" spans="1:3" x14ac:dyDescent="0.25">
      <c r="A42" s="13" t="s">
        <v>57</v>
      </c>
      <c r="B42" s="13" t="s">
        <v>24</v>
      </c>
      <c r="C42" s="14">
        <v>10</v>
      </c>
    </row>
    <row r="43" spans="1:3" x14ac:dyDescent="0.25">
      <c r="A43" s="13" t="s">
        <v>57</v>
      </c>
      <c r="B43" s="13" t="s">
        <v>20</v>
      </c>
      <c r="C43" s="14">
        <v>9</v>
      </c>
    </row>
    <row r="44" spans="1:3" x14ac:dyDescent="0.25">
      <c r="A44" s="13" t="s">
        <v>57</v>
      </c>
      <c r="B44" s="13" t="s">
        <v>19</v>
      </c>
      <c r="C44" s="14">
        <v>10</v>
      </c>
    </row>
    <row r="45" spans="1:3" x14ac:dyDescent="0.25">
      <c r="A45" s="13" t="s">
        <v>57</v>
      </c>
      <c r="B45" s="13" t="s">
        <v>19</v>
      </c>
      <c r="C45" s="14">
        <v>10</v>
      </c>
    </row>
    <row r="46" spans="1:3" x14ac:dyDescent="0.25">
      <c r="A46" s="13" t="s">
        <v>57</v>
      </c>
      <c r="B46" s="13" t="s">
        <v>24</v>
      </c>
      <c r="C46" s="14">
        <v>18.5</v>
      </c>
    </row>
    <row r="47" spans="1:3" x14ac:dyDescent="0.25">
      <c r="A47" s="13" t="s">
        <v>57</v>
      </c>
      <c r="B47" s="13" t="s">
        <v>24</v>
      </c>
      <c r="C47" s="14">
        <v>20</v>
      </c>
    </row>
    <row r="48" spans="1:3" x14ac:dyDescent="0.25">
      <c r="A48" s="13" t="s">
        <v>57</v>
      </c>
      <c r="B48" s="13" t="s">
        <v>19</v>
      </c>
      <c r="C48" s="14">
        <v>3.5</v>
      </c>
    </row>
    <row r="49" spans="1:3" x14ac:dyDescent="0.25">
      <c r="A49" s="13" t="s">
        <v>57</v>
      </c>
      <c r="B49" s="13" t="s">
        <v>20</v>
      </c>
      <c r="C49" s="14">
        <v>8</v>
      </c>
    </row>
    <row r="50" spans="1:3" x14ac:dyDescent="0.25">
      <c r="A50" s="13" t="s">
        <v>57</v>
      </c>
      <c r="B50" s="13" t="s">
        <v>27</v>
      </c>
      <c r="C50" s="14">
        <v>20.16</v>
      </c>
    </row>
    <row r="51" spans="1:3" x14ac:dyDescent="0.25">
      <c r="A51" s="13" t="s">
        <v>57</v>
      </c>
      <c r="B51" s="13" t="s">
        <v>15</v>
      </c>
      <c r="C51" s="14">
        <v>18.5</v>
      </c>
    </row>
    <row r="52" spans="1:3" x14ac:dyDescent="0.25">
      <c r="A52" s="13" t="s">
        <v>57</v>
      </c>
      <c r="B52" s="13" t="s">
        <v>15</v>
      </c>
      <c r="C52" s="14">
        <v>20</v>
      </c>
    </row>
    <row r="53" spans="1:3" x14ac:dyDescent="0.25">
      <c r="A53" s="13" t="s">
        <v>57</v>
      </c>
      <c r="B53" s="13" t="s">
        <v>20</v>
      </c>
      <c r="C53" s="14">
        <v>9</v>
      </c>
    </row>
    <row r="54" spans="1:3" x14ac:dyDescent="0.25">
      <c r="A54" s="13" t="s">
        <v>57</v>
      </c>
      <c r="B54" s="13" t="s">
        <v>15</v>
      </c>
      <c r="C54" s="14">
        <v>10.08</v>
      </c>
    </row>
    <row r="55" spans="1:3" x14ac:dyDescent="0.25">
      <c r="A55" s="13" t="s">
        <v>57</v>
      </c>
      <c r="B55" s="13" t="s">
        <v>19</v>
      </c>
      <c r="C55" s="14">
        <v>10.08</v>
      </c>
    </row>
    <row r="56" spans="1:3" x14ac:dyDescent="0.25">
      <c r="A56" s="13" t="s">
        <v>57</v>
      </c>
      <c r="B56" s="13" t="s">
        <v>19</v>
      </c>
      <c r="C56" s="14">
        <v>10.08</v>
      </c>
    </row>
    <row r="57" spans="1:3" x14ac:dyDescent="0.25">
      <c r="A57" s="13" t="s">
        <v>57</v>
      </c>
      <c r="B57" s="13" t="s">
        <v>19</v>
      </c>
      <c r="C57" s="14">
        <v>10.08</v>
      </c>
    </row>
    <row r="58" spans="1:3" x14ac:dyDescent="0.25">
      <c r="A58" s="13" t="s">
        <v>57</v>
      </c>
      <c r="B58" s="13" t="s">
        <v>15</v>
      </c>
      <c r="C58" s="14">
        <v>10</v>
      </c>
    </row>
    <row r="59" spans="1:3" x14ac:dyDescent="0.25">
      <c r="A59" s="13" t="s">
        <v>57</v>
      </c>
      <c r="B59" s="13" t="s">
        <v>20</v>
      </c>
      <c r="C59" s="14">
        <v>10</v>
      </c>
    </row>
    <row r="60" spans="1:3" x14ac:dyDescent="0.25">
      <c r="A60" s="13" t="s">
        <v>57</v>
      </c>
      <c r="B60" s="13" t="s">
        <v>20</v>
      </c>
      <c r="C60" s="14">
        <v>10.08</v>
      </c>
    </row>
    <row r="61" spans="1:3" x14ac:dyDescent="0.25">
      <c r="A61" s="13" t="s">
        <v>57</v>
      </c>
      <c r="B61" s="13" t="s">
        <v>19</v>
      </c>
      <c r="C61" s="14">
        <v>10.08</v>
      </c>
    </row>
    <row r="62" spans="1:3" x14ac:dyDescent="0.25">
      <c r="A62" s="13" t="s">
        <v>57</v>
      </c>
      <c r="B62" s="13" t="s">
        <v>19</v>
      </c>
      <c r="C62" s="14">
        <v>10.08</v>
      </c>
    </row>
    <row r="63" spans="1:3" x14ac:dyDescent="0.25">
      <c r="A63" s="13" t="s">
        <v>57</v>
      </c>
      <c r="B63" s="13" t="s">
        <v>19</v>
      </c>
      <c r="C63" s="14">
        <v>10.08</v>
      </c>
    </row>
    <row r="64" spans="1:3" x14ac:dyDescent="0.25">
      <c r="A64" s="13" t="s">
        <v>57</v>
      </c>
      <c r="B64" s="13" t="s">
        <v>24</v>
      </c>
      <c r="C64" s="14">
        <v>10.08</v>
      </c>
    </row>
    <row r="65" spans="1:3" x14ac:dyDescent="0.25">
      <c r="A65" s="13" t="s">
        <v>57</v>
      </c>
      <c r="B65" s="13" t="s">
        <v>24</v>
      </c>
      <c r="C65" s="14">
        <v>10.08</v>
      </c>
    </row>
    <row r="66" spans="1:3" x14ac:dyDescent="0.25">
      <c r="A66" s="13" t="s">
        <v>57</v>
      </c>
      <c r="B66" s="13" t="s">
        <v>20</v>
      </c>
      <c r="C66" s="14">
        <v>10</v>
      </c>
    </row>
    <row r="67" spans="1:3" x14ac:dyDescent="0.25">
      <c r="A67" s="13" t="s">
        <v>57</v>
      </c>
      <c r="B67" s="13" t="s">
        <v>19</v>
      </c>
      <c r="C67" s="14">
        <v>10.08</v>
      </c>
    </row>
    <row r="68" spans="1:3" x14ac:dyDescent="0.25">
      <c r="A68" s="13" t="s">
        <v>57</v>
      </c>
      <c r="B68" s="13" t="s">
        <v>19</v>
      </c>
      <c r="C68" s="14">
        <v>10.08</v>
      </c>
    </row>
    <row r="69" spans="1:3" x14ac:dyDescent="0.25">
      <c r="A69" s="13" t="s">
        <v>57</v>
      </c>
      <c r="B69" s="13" t="s">
        <v>20</v>
      </c>
      <c r="C69" s="14">
        <v>10</v>
      </c>
    </row>
    <row r="70" spans="1:3" x14ac:dyDescent="0.25">
      <c r="A70" s="13" t="s">
        <v>57</v>
      </c>
      <c r="B70" s="13" t="s">
        <v>19</v>
      </c>
      <c r="C70" s="14">
        <v>9</v>
      </c>
    </row>
    <row r="71" spans="1:3" x14ac:dyDescent="0.25">
      <c r="A71" s="13" t="s">
        <v>57</v>
      </c>
      <c r="B71" s="13" t="s">
        <v>19</v>
      </c>
      <c r="C71" s="14">
        <v>9</v>
      </c>
    </row>
    <row r="72" spans="1:3" x14ac:dyDescent="0.25">
      <c r="A72" s="13" t="s">
        <v>57</v>
      </c>
      <c r="B72" s="13" t="s">
        <v>19</v>
      </c>
      <c r="C72" s="14">
        <v>8</v>
      </c>
    </row>
    <row r="73" spans="1:3" x14ac:dyDescent="0.25">
      <c r="A73" s="13" t="s">
        <v>57</v>
      </c>
      <c r="B73" s="13" t="s">
        <v>19</v>
      </c>
      <c r="C73" s="14">
        <v>8</v>
      </c>
    </row>
    <row r="74" spans="1:3" x14ac:dyDescent="0.25">
      <c r="A74" s="13" t="s">
        <v>57</v>
      </c>
      <c r="B74" s="13" t="s">
        <v>15</v>
      </c>
      <c r="C74" s="14">
        <v>10</v>
      </c>
    </row>
    <row r="75" spans="1:3" x14ac:dyDescent="0.25">
      <c r="A75" s="13" t="s">
        <v>57</v>
      </c>
      <c r="B75" s="13" t="s">
        <v>20</v>
      </c>
      <c r="C75" s="14">
        <v>20</v>
      </c>
    </row>
    <row r="76" spans="1:3" x14ac:dyDescent="0.25">
      <c r="A76" s="13" t="s">
        <v>57</v>
      </c>
      <c r="B76" s="13" t="s">
        <v>20</v>
      </c>
      <c r="C76" s="14">
        <v>10</v>
      </c>
    </row>
    <row r="77" spans="1:3" x14ac:dyDescent="0.25">
      <c r="A77" s="13" t="s">
        <v>57</v>
      </c>
      <c r="B77" s="13" t="s">
        <v>20</v>
      </c>
      <c r="C77" s="14">
        <v>10</v>
      </c>
    </row>
    <row r="78" spans="1:3" x14ac:dyDescent="0.25">
      <c r="A78" s="13" t="s">
        <v>57</v>
      </c>
      <c r="B78" s="13" t="s">
        <v>20</v>
      </c>
      <c r="C78" s="14">
        <v>10</v>
      </c>
    </row>
    <row r="79" spans="1:3" x14ac:dyDescent="0.25">
      <c r="A79" s="13" t="s">
        <v>57</v>
      </c>
      <c r="B79" s="13" t="s">
        <v>19</v>
      </c>
      <c r="C79" s="14">
        <v>10.08</v>
      </c>
    </row>
    <row r="80" spans="1:3" x14ac:dyDescent="0.25">
      <c r="A80" s="13" t="s">
        <v>57</v>
      </c>
      <c r="B80" s="13" t="s">
        <v>19</v>
      </c>
      <c r="C80" s="14">
        <v>10.08</v>
      </c>
    </row>
    <row r="81" spans="1:3" x14ac:dyDescent="0.25">
      <c r="A81" s="13" t="s">
        <v>57</v>
      </c>
      <c r="B81" s="13" t="s">
        <v>24</v>
      </c>
      <c r="C81" s="14">
        <v>10.08</v>
      </c>
    </row>
    <row r="82" spans="1:3" x14ac:dyDescent="0.25">
      <c r="A82" s="13" t="s">
        <v>57</v>
      </c>
      <c r="B82" s="13" t="s">
        <v>20</v>
      </c>
      <c r="C82" s="14">
        <v>10</v>
      </c>
    </row>
    <row r="83" spans="1:3" x14ac:dyDescent="0.25">
      <c r="A83" s="13" t="s">
        <v>57</v>
      </c>
      <c r="B83" s="13" t="s">
        <v>20</v>
      </c>
      <c r="C83" s="14">
        <v>10</v>
      </c>
    </row>
    <row r="84" spans="1:3" x14ac:dyDescent="0.25">
      <c r="A84" s="13" t="s">
        <v>57</v>
      </c>
      <c r="B84" s="13" t="s">
        <v>19</v>
      </c>
      <c r="C84" s="14">
        <v>6</v>
      </c>
    </row>
    <row r="85" spans="1:3" x14ac:dyDescent="0.25">
      <c r="A85" s="13" t="s">
        <v>57</v>
      </c>
      <c r="B85" s="13" t="s">
        <v>24</v>
      </c>
      <c r="C85" s="14">
        <v>6</v>
      </c>
    </row>
    <row r="86" spans="1:3" x14ac:dyDescent="0.25">
      <c r="A86" s="13" t="s">
        <v>57</v>
      </c>
      <c r="B86" s="13" t="s">
        <v>24</v>
      </c>
      <c r="C86" s="14">
        <v>6</v>
      </c>
    </row>
    <row r="87" spans="1:3" x14ac:dyDescent="0.25">
      <c r="A87" s="13" t="s">
        <v>57</v>
      </c>
      <c r="B87" s="13" t="s">
        <v>19</v>
      </c>
      <c r="C87" s="14">
        <v>10</v>
      </c>
    </row>
    <row r="88" spans="1:3" x14ac:dyDescent="0.25">
      <c r="A88" s="13" t="s">
        <v>57</v>
      </c>
      <c r="B88" s="13" t="s">
        <v>20</v>
      </c>
      <c r="C88" s="14">
        <v>10</v>
      </c>
    </row>
    <row r="89" spans="1:3" x14ac:dyDescent="0.25">
      <c r="A89" s="13" t="s">
        <v>57</v>
      </c>
      <c r="B89" s="13" t="s">
        <v>20</v>
      </c>
      <c r="C89" s="14">
        <v>10</v>
      </c>
    </row>
    <row r="90" spans="1:3" x14ac:dyDescent="0.25">
      <c r="A90" s="13" t="s">
        <v>57</v>
      </c>
      <c r="B90" s="13" t="s">
        <v>20</v>
      </c>
      <c r="C90" s="14">
        <v>10</v>
      </c>
    </row>
    <row r="91" spans="1:3" x14ac:dyDescent="0.25">
      <c r="A91" s="13" t="s">
        <v>57</v>
      </c>
      <c r="B91" s="13" t="s">
        <v>20</v>
      </c>
      <c r="C91" s="14">
        <v>10</v>
      </c>
    </row>
    <row r="92" spans="1:3" x14ac:dyDescent="0.25">
      <c r="A92" s="13" t="s">
        <v>57</v>
      </c>
      <c r="B92" s="13" t="s">
        <v>20</v>
      </c>
      <c r="C92" s="14">
        <v>10</v>
      </c>
    </row>
    <row r="93" spans="1:3" x14ac:dyDescent="0.25">
      <c r="A93" s="13" t="s">
        <v>57</v>
      </c>
      <c r="B93" s="13" t="s">
        <v>19</v>
      </c>
      <c r="C93" s="14">
        <v>10</v>
      </c>
    </row>
    <row r="94" spans="1:3" x14ac:dyDescent="0.25">
      <c r="A94" s="13" t="s">
        <v>57</v>
      </c>
      <c r="B94" s="13" t="s">
        <v>19</v>
      </c>
      <c r="C94" s="14">
        <v>10</v>
      </c>
    </row>
    <row r="95" spans="1:3" x14ac:dyDescent="0.25">
      <c r="A95" s="13" t="s">
        <v>57</v>
      </c>
      <c r="B95" s="13" t="s">
        <v>19</v>
      </c>
      <c r="C95" s="14">
        <v>10</v>
      </c>
    </row>
    <row r="96" spans="1:3" x14ac:dyDescent="0.25">
      <c r="A96" s="13" t="s">
        <v>57</v>
      </c>
      <c r="B96" s="13" t="s">
        <v>19</v>
      </c>
      <c r="C96" s="14">
        <v>18.411000000000001</v>
      </c>
    </row>
    <row r="97" spans="1:3" x14ac:dyDescent="0.25">
      <c r="A97" s="13" t="s">
        <v>57</v>
      </c>
      <c r="B97" s="13" t="s">
        <v>15</v>
      </c>
      <c r="C97" s="14">
        <v>18.440999999999999</v>
      </c>
    </row>
    <row r="98" spans="1:3" x14ac:dyDescent="0.25">
      <c r="A98" s="13" t="s">
        <v>57</v>
      </c>
      <c r="B98" s="13" t="s">
        <v>27</v>
      </c>
      <c r="C98" s="14">
        <v>18.411000000000001</v>
      </c>
    </row>
    <row r="99" spans="1:3" x14ac:dyDescent="0.25">
      <c r="A99" s="13" t="s">
        <v>57</v>
      </c>
      <c r="B99" s="13" t="s">
        <v>19</v>
      </c>
      <c r="C99" s="14">
        <v>18.5</v>
      </c>
    </row>
    <row r="100" spans="1:3" x14ac:dyDescent="0.25">
      <c r="A100" s="13" t="s">
        <v>57</v>
      </c>
      <c r="B100" s="13" t="s">
        <v>19</v>
      </c>
      <c r="C100" s="14">
        <v>10</v>
      </c>
    </row>
    <row r="101" spans="1:3" x14ac:dyDescent="0.25">
      <c r="A101" s="13" t="s">
        <v>57</v>
      </c>
      <c r="B101" s="13" t="s">
        <v>19</v>
      </c>
      <c r="C101" s="14">
        <v>10</v>
      </c>
    </row>
    <row r="102" spans="1:3" x14ac:dyDescent="0.25">
      <c r="A102" s="13" t="s">
        <v>57</v>
      </c>
      <c r="B102" s="13" t="s">
        <v>19</v>
      </c>
      <c r="C102" s="14">
        <v>10</v>
      </c>
    </row>
    <row r="103" spans="1:3" x14ac:dyDescent="0.25">
      <c r="A103" s="13" t="s">
        <v>57</v>
      </c>
      <c r="B103" s="13" t="s">
        <v>19</v>
      </c>
      <c r="C103" s="14">
        <v>10</v>
      </c>
    </row>
    <row r="104" spans="1:3" x14ac:dyDescent="0.25">
      <c r="A104" s="13" t="s">
        <v>57</v>
      </c>
      <c r="B104" s="13" t="s">
        <v>19</v>
      </c>
      <c r="C104" s="14">
        <v>10</v>
      </c>
    </row>
    <row r="105" spans="1:3" x14ac:dyDescent="0.25">
      <c r="A105" s="13" t="s">
        <v>57</v>
      </c>
      <c r="B105" s="13" t="s">
        <v>19</v>
      </c>
      <c r="C105" s="14">
        <v>10</v>
      </c>
    </row>
    <row r="106" spans="1:3" x14ac:dyDescent="0.25">
      <c r="A106" s="13" t="s">
        <v>57</v>
      </c>
      <c r="B106" s="13" t="s">
        <v>24</v>
      </c>
      <c r="C106" s="14">
        <v>9</v>
      </c>
    </row>
    <row r="107" spans="1:3" x14ac:dyDescent="0.25">
      <c r="A107" s="13" t="s">
        <v>57</v>
      </c>
      <c r="B107" s="13" t="s">
        <v>19</v>
      </c>
      <c r="C107" s="14">
        <v>10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C10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9" t="s">
        <v>11</v>
      </c>
      <c r="B1" s="10" t="s">
        <v>22</v>
      </c>
      <c r="C1" s="11" t="s">
        <v>10</v>
      </c>
    </row>
    <row r="2" spans="1:3" ht="45" x14ac:dyDescent="0.25">
      <c r="A2" s="17" t="s">
        <v>36</v>
      </c>
      <c r="B2" s="18" t="s">
        <v>37</v>
      </c>
      <c r="C2" s="19" t="s">
        <v>25</v>
      </c>
    </row>
    <row r="3" spans="1:3" ht="45" x14ac:dyDescent="0.25">
      <c r="A3" s="17" t="s">
        <v>38</v>
      </c>
      <c r="B3" s="18" t="s">
        <v>39</v>
      </c>
      <c r="C3" s="19" t="s">
        <v>25</v>
      </c>
    </row>
    <row r="4" spans="1:3" x14ac:dyDescent="0.25">
      <c r="A4" s="17" t="s">
        <v>40</v>
      </c>
      <c r="B4" s="18" t="s">
        <v>41</v>
      </c>
      <c r="C4" s="19" t="s">
        <v>25</v>
      </c>
    </row>
    <row r="5" spans="1:3" x14ac:dyDescent="0.25">
      <c r="A5" s="17" t="s">
        <v>42</v>
      </c>
      <c r="B5" s="18" t="s">
        <v>43</v>
      </c>
      <c r="C5" s="19" t="s">
        <v>25</v>
      </c>
    </row>
    <row r="6" spans="1:3" ht="30" x14ac:dyDescent="0.25">
      <c r="A6" s="17" t="s">
        <v>44</v>
      </c>
      <c r="B6" s="18" t="s">
        <v>45</v>
      </c>
      <c r="C6" s="19" t="s">
        <v>25</v>
      </c>
    </row>
    <row r="7" spans="1:3" x14ac:dyDescent="0.25">
      <c r="A7" s="17" t="s">
        <v>46</v>
      </c>
      <c r="B7" s="18" t="s">
        <v>43</v>
      </c>
      <c r="C7" s="19" t="s">
        <v>25</v>
      </c>
    </row>
    <row r="8" spans="1:3" ht="45" x14ac:dyDescent="0.25">
      <c r="A8" s="17" t="s">
        <v>47</v>
      </c>
      <c r="B8" s="18" t="s">
        <v>48</v>
      </c>
      <c r="C8" s="19" t="s">
        <v>25</v>
      </c>
    </row>
    <row r="9" spans="1:3" ht="45" x14ac:dyDescent="0.25">
      <c r="A9" s="17" t="s">
        <v>49</v>
      </c>
      <c r="B9" s="18" t="s">
        <v>50</v>
      </c>
      <c r="C9" s="19" t="s">
        <v>25</v>
      </c>
    </row>
    <row r="10" spans="1:3" ht="30" x14ac:dyDescent="0.25">
      <c r="A10" s="17" t="s">
        <v>51</v>
      </c>
      <c r="B10" s="18" t="s">
        <v>52</v>
      </c>
      <c r="C10" s="19" t="s">
        <v>25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C6"/>
  <sheetViews>
    <sheetView workbookViewId="0">
      <selection activeCell="H14" sqref="H14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12</v>
      </c>
      <c r="B1" s="7" t="s">
        <v>21</v>
      </c>
      <c r="C1" s="5" t="s">
        <v>13</v>
      </c>
    </row>
    <row r="2" spans="1:3" x14ac:dyDescent="0.25">
      <c r="A2" s="17" t="s">
        <v>53</v>
      </c>
      <c r="B2" s="14">
        <v>533.49999999999989</v>
      </c>
      <c r="C2" s="12">
        <v>0.70392615306666384</v>
      </c>
    </row>
    <row r="3" spans="1:3" x14ac:dyDescent="0.25">
      <c r="A3" s="17" t="s">
        <v>54</v>
      </c>
      <c r="B3" s="14">
        <v>140</v>
      </c>
      <c r="C3" s="12">
        <v>0.18472288927710021</v>
      </c>
    </row>
    <row r="4" spans="1:3" x14ac:dyDescent="0.25">
      <c r="A4" s="17" t="s">
        <v>55</v>
      </c>
      <c r="B4" s="14">
        <v>78.822000000000003</v>
      </c>
      <c r="C4" s="12">
        <v>0.10400162556142567</v>
      </c>
    </row>
    <row r="5" spans="1:3" x14ac:dyDescent="0.25">
      <c r="A5" s="17" t="s">
        <v>56</v>
      </c>
      <c r="B5" s="14">
        <v>5.57</v>
      </c>
      <c r="C5" s="12">
        <v>7.3493320948103446E-3</v>
      </c>
    </row>
    <row r="6" spans="1:3" x14ac:dyDescent="0.25">
      <c r="A6" s="22" t="s">
        <v>58</v>
      </c>
      <c r="B6" s="23">
        <f>SUBTOTAL(109,B2:B5)</f>
        <v>757.89199999999994</v>
      </c>
      <c r="C6" s="24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2023-04-24T18:04:46Z</dcterms:created>
  <dcterms:modified xsi:type="dcterms:W3CDTF">2024-07-17T19:31:43Z</dcterms:modified>
</cp:coreProperties>
</file>