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06"/>
  <workbookPr/>
  <mc:AlternateContent xmlns:mc="http://schemas.openxmlformats.org/markup-compatibility/2006">
    <mc:Choice Requires="x15">
      <x15ac:absPath xmlns:x15ac="http://schemas.microsoft.com/office/spreadsheetml/2010/11/ac" url="https://colaboragov.sharepoint.com/sites/Publicaes/Shared Documents/General/"/>
    </mc:Choice>
  </mc:AlternateContent>
  <xr:revisionPtr revIDLastSave="464" documentId="13_ncr:1_{D97A1A61-2591-438A-9F3B-7CEBDF23F78C}" xr6:coauthVersionLast="47" xr6:coauthVersionMax="47" xr10:uidLastSave="{8DF6AC0B-7E62-4DE9-A8FA-471CBCEAD80A}"/>
  <bookViews>
    <workbookView xWindow="-120" yWindow="-120" windowWidth="29040" windowHeight="15720" firstSheet="39" activeTab="40" xr2:uid="{00000000-000D-0000-FFFF-FFFF00000000}"/>
  </bookViews>
  <sheets>
    <sheet name="24.07.2024" sheetId="1" r:id="rId1"/>
    <sheet name="09.08.2024" sheetId="2" r:id="rId2"/>
    <sheet name="24.08.2024" sheetId="3" r:id="rId3"/>
    <sheet name="09.09.2024" sheetId="4" r:id="rId4"/>
    <sheet name="24.09.2024" sheetId="5" r:id="rId5"/>
    <sheet name="09.10.2024" sheetId="6" r:id="rId6"/>
    <sheet name="24.10.2024" sheetId="7" r:id="rId7"/>
    <sheet name="09.11.2024" sheetId="8" r:id="rId8"/>
    <sheet name="24.11.2024" sheetId="9" r:id="rId9"/>
    <sheet name="09.12.2024" sheetId="10" r:id="rId10"/>
    <sheet name="24.12.2024" sheetId="11" r:id="rId11"/>
    <sheet name="09.01.2025" sheetId="12" r:id="rId12"/>
    <sheet name="24.01.2025" sheetId="13" r:id="rId13"/>
    <sheet name="09.02.2025" sheetId="14" r:id="rId14"/>
    <sheet name="24.02.2025" sheetId="15" r:id="rId15"/>
    <sheet name="09.03.2025" sheetId="16" r:id="rId16"/>
    <sheet name="24.03.2025" sheetId="17" r:id="rId17"/>
    <sheet name="09.04.2025" sheetId="18" r:id="rId18"/>
    <sheet name="24.04.2025" sheetId="19" r:id="rId19"/>
    <sheet name="09.05.2025" sheetId="20" r:id="rId20"/>
    <sheet name="24.05.2025" sheetId="21" r:id="rId21"/>
    <sheet name="09.06.2025" sheetId="22" r:id="rId22"/>
    <sheet name="24.06.2025" sheetId="23" r:id="rId23"/>
    <sheet name="09.07.2025" sheetId="24" r:id="rId24"/>
    <sheet name="24.07.2025" sheetId="25" r:id="rId25"/>
    <sheet name="09.08.2025" sheetId="26" r:id="rId26"/>
    <sheet name="24.08.2025" sheetId="27" r:id="rId27"/>
    <sheet name="09.09.2025" sheetId="28" r:id="rId28"/>
    <sheet name="24.09.2025" sheetId="29" r:id="rId29"/>
    <sheet name="24.10.2025" sheetId="30" r:id="rId30"/>
    <sheet name="09.11.2025" sheetId="31" r:id="rId31"/>
    <sheet name="24.11.2025" sheetId="32" r:id="rId32"/>
    <sheet name="09.12.2025" sheetId="33" r:id="rId33"/>
    <sheet name="24.12.2025" sheetId="34" r:id="rId34"/>
    <sheet name="09.01.2026" sheetId="35" r:id="rId35"/>
    <sheet name="24.01.2026" sheetId="36" r:id="rId36"/>
    <sheet name="09.02.2026" sheetId="37" r:id="rId37"/>
    <sheet name="24.02.2026" sheetId="38" r:id="rId38"/>
    <sheet name="09.03.2026" sheetId="39" r:id="rId39"/>
    <sheet name="30.03.2026" sheetId="40" r:id="rId40"/>
    <sheet name="15.04.2026" sheetId="41" r:id="rId4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41" l="1"/>
  <c r="I24" i="41"/>
  <c r="I23" i="41"/>
  <c r="I22" i="41"/>
  <c r="I21" i="41"/>
  <c r="I20" i="41"/>
  <c r="I19" i="41"/>
  <c r="I18" i="41"/>
  <c r="I17" i="41"/>
  <c r="I5" i="41"/>
  <c r="I4" i="41"/>
  <c r="I25" i="40"/>
  <c r="I24" i="40"/>
  <c r="I23" i="40"/>
  <c r="I22" i="40"/>
  <c r="I21" i="40"/>
  <c r="I20" i="40"/>
  <c r="I19" i="40"/>
  <c r="I18" i="40"/>
  <c r="I17" i="40"/>
  <c r="I5" i="40"/>
  <c r="I4" i="40"/>
  <c r="I25" i="39"/>
  <c r="I24" i="39"/>
  <c r="I23" i="39"/>
  <c r="I22" i="39"/>
  <c r="I21" i="39"/>
  <c r="I20" i="39"/>
  <c r="I19" i="39"/>
  <c r="I18" i="39"/>
  <c r="I17" i="39"/>
  <c r="I5" i="39"/>
  <c r="I4" i="39"/>
  <c r="I25" i="38"/>
  <c r="I24" i="38"/>
  <c r="I23" i="38"/>
  <c r="I22" i="38"/>
  <c r="I21" i="38"/>
  <c r="I20" i="38"/>
  <c r="I19" i="38"/>
  <c r="I18" i="38"/>
  <c r="I17" i="38"/>
  <c r="I5" i="38"/>
  <c r="I4" i="38"/>
  <c r="I25" i="37"/>
  <c r="I24" i="37"/>
  <c r="I23" i="37"/>
  <c r="I22" i="37"/>
  <c r="I21" i="37"/>
  <c r="I20" i="37"/>
  <c r="I19" i="37"/>
  <c r="I18" i="37"/>
  <c r="I17" i="37"/>
  <c r="I5" i="37"/>
  <c r="I4" i="37"/>
  <c r="I25" i="36"/>
  <c r="I24" i="36"/>
  <c r="I23" i="36"/>
  <c r="I22" i="36"/>
  <c r="I21" i="36"/>
  <c r="I20" i="36"/>
  <c r="I19" i="36"/>
  <c r="I18" i="36"/>
  <c r="I17" i="36"/>
  <c r="I5" i="36"/>
  <c r="I4" i="36"/>
  <c r="I25" i="35"/>
  <c r="I24" i="35"/>
  <c r="I23" i="35"/>
  <c r="I22" i="35"/>
  <c r="I21" i="35"/>
  <c r="I20" i="35"/>
  <c r="I19" i="35"/>
  <c r="I18" i="35"/>
  <c r="I17" i="35"/>
  <c r="I5" i="35"/>
  <c r="I4" i="35"/>
  <c r="I4" i="34"/>
  <c r="I5" i="34"/>
  <c r="I17" i="34"/>
  <c r="I18" i="34"/>
  <c r="I19" i="34"/>
  <c r="I20" i="34"/>
  <c r="I21" i="34"/>
  <c r="I22" i="34"/>
  <c r="I23" i="34"/>
  <c r="I24" i="34"/>
  <c r="I25" i="34"/>
  <c r="I17" i="33"/>
  <c r="I25" i="33"/>
  <c r="I23" i="33"/>
  <c r="I24" i="33"/>
  <c r="I18" i="33"/>
  <c r="I19" i="33"/>
  <c r="I20" i="33"/>
  <c r="I21" i="33"/>
  <c r="I22" i="33"/>
  <c r="I5" i="33"/>
  <c r="I4" i="33"/>
  <c r="I23" i="11"/>
  <c r="I22" i="11"/>
  <c r="I20" i="11"/>
  <c r="I17" i="11"/>
  <c r="I23" i="10"/>
  <c r="I22" i="10"/>
  <c r="I20" i="10"/>
  <c r="I17" i="10"/>
</calcChain>
</file>

<file path=xl/sharedStrings.xml><?xml version="1.0" encoding="utf-8"?>
<sst xmlns="http://schemas.openxmlformats.org/spreadsheetml/2006/main" count="2646" uniqueCount="91">
  <si>
    <t>TABELA DE ACOMPANHAMENTO DAS COTAS ALADI</t>
  </si>
  <si>
    <t xml:space="preserve"> (LICENCIAMENTO DE IMPORTAÇÃO)</t>
  </si>
  <si>
    <t>Atualizada até 24/07/2024</t>
  </si>
  <si>
    <t>ACORDO</t>
  </si>
  <si>
    <t>NOMENCLATURA</t>
  </si>
  <si>
    <t>CÓDIGO</t>
  </si>
  <si>
    <t>Início Vigência</t>
  </si>
  <si>
    <t>Fim Vigência</t>
  </si>
  <si>
    <t>Cota Concedida</t>
  </si>
  <si>
    <t xml:space="preserve"> Cota Consumida </t>
  </si>
  <si>
    <t xml:space="preserve"> Unidade de Medida </t>
  </si>
  <si>
    <t xml:space="preserve"> Consumo Intracota </t>
  </si>
  <si>
    <t>ACE 38 Guiana</t>
  </si>
  <si>
    <t>NALADI/SH</t>
  </si>
  <si>
    <t>0904.11.00</t>
  </si>
  <si>
    <t xml:space="preserve">                            -  </t>
  </si>
  <si>
    <t xml:space="preserve"> Tonelada 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</si>
  <si>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</si>
  <si>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</si>
  <si>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</si>
  <si>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</si>
  <si>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</si>
  <si>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</si>
  <si>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</si>
  <si>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</si>
  <si>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</si>
  <si>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</si>
  <si>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</si>
  <si>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</si>
  <si>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</si>
  <si>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</si>
  <si>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</si>
  <si>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</si>
  <si>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</si>
  <si>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</si>
  <si>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</si>
  <si>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</si>
  <si>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</si>
  <si>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</si>
  <si>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</si>
  <si>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</si>
  <si>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</si>
  <si>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</si>
  <si>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09/08/2024</t>
  </si>
  <si>
    <t>Atualizada até 24/08/2024</t>
  </si>
  <si>
    <t>Atualizada até 09/09/2024</t>
  </si>
  <si>
    <t>Atualizada até 24/09/2024</t>
  </si>
  <si>
    <t>Atualizada até 09/10/2024</t>
  </si>
  <si>
    <t>Atualizada até 24/10/2024</t>
  </si>
  <si>
    <t> </t>
  </si>
  <si>
    <t>Atualizada até 09/11/2024</t>
  </si>
  <si>
    <t>Atualizada até 24/11/2024</t>
  </si>
  <si>
    <t>Atualizada até 09/12/2024</t>
  </si>
  <si>
    <t>Atualizada até 24/12/2024</t>
  </si>
  <si>
    <t>Atualizada até 09/01/2025</t>
  </si>
  <si>
    <t>Atualizada até 24/01/2025</t>
  </si>
  <si>
    <t>Atualizada até  09/02/2025</t>
  </si>
  <si>
    <t>Atualizada até 24/02/2025</t>
  </si>
  <si>
    <t>Atualizada até 09/03/2025</t>
  </si>
  <si>
    <t>Atualizada até 24/03/2025</t>
  </si>
  <si>
    <t>Atualizada até 09/04/2025</t>
  </si>
  <si>
    <t>Atualizada até 24/04/2025</t>
  </si>
  <si>
    <t>Atualizada até 09/05/2025</t>
  </si>
  <si>
    <t>Atualizada até 24/05/2025</t>
  </si>
  <si>
    <t>Atualizada até 09/06/2025</t>
  </si>
  <si>
    <t>Atualizada até 24/06/2025</t>
  </si>
  <si>
    <t>Atualizada até 09/07/2025</t>
  </si>
  <si>
    <t>Atualizada até 24/07/2025</t>
  </si>
  <si>
    <t>ACE 14 Argentina</t>
  </si>
  <si>
    <t>8702.10.00</t>
  </si>
  <si>
    <t xml:space="preserve"> Unidade </t>
  </si>
  <si>
    <t>8704.21.90</t>
  </si>
  <si>
    <t>Atualizada até 09/08/2025</t>
  </si>
  <si>
    <t>Atualizada até 24/08/2025</t>
  </si>
  <si>
    <t>-</t>
  </si>
  <si>
    <t xml:space="preserve">                    -  </t>
  </si>
  <si>
    <t>Atualizada até 09/09/2025</t>
  </si>
  <si>
    <t>Atualizada até 24/09/2025</t>
  </si>
  <si>
    <t>Atualizada até 24/10/2025</t>
  </si>
  <si>
    <t>99.8%</t>
  </si>
  <si>
    <t>Atualizada até 09/11/2025</t>
  </si>
  <si>
    <t>Atualizada até 24/11/2025</t>
  </si>
  <si>
    <t>Atualizada até 09/12/2025</t>
  </si>
  <si>
    <t>Atualizada até 24/12/2025</t>
  </si>
  <si>
    <t>Atualizada até 09/01/2026</t>
  </si>
  <si>
    <t>Atualizada até 24/01/2026</t>
  </si>
  <si>
    <t>Atualizada até 09/02/2026</t>
  </si>
  <si>
    <t>Atualizada até 24/02/2026</t>
  </si>
  <si>
    <t>Atualizada até 09/03/2026</t>
  </si>
  <si>
    <t>Atualizada até 30/03/2026</t>
  </si>
  <si>
    <t>Atualizada até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</si>
</sst>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%"/>
  </numFmts>
  <fonts count="6">
    <font>
      <sz val="11"/>
      <color theme="1"/>
      <name val="Aptos Narrow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9" fontId="2" fillId="4" borderId="17" xfId="0" applyNumberFormat="1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4" fontId="2" fillId="5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0" fontId="2" fillId="0" borderId="17" xfId="0" applyFont="1" applyBorder="1"/>
    <xf numFmtId="0" fontId="3" fillId="3" borderId="22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22" xfId="0" applyFont="1" applyBorder="1" applyAlignment="1">
      <alignment wrapText="1"/>
    </xf>
    <xf numFmtId="9" fontId="2" fillId="4" borderId="17" xfId="0" applyNumberFormat="1" applyFont="1" applyFill="1" applyBorder="1"/>
    <xf numFmtId="9" fontId="4" fillId="0" borderId="19" xfId="0" applyNumberFormat="1" applyFont="1" applyBorder="1"/>
    <xf numFmtId="3" fontId="2" fillId="0" borderId="14" xfId="0" applyNumberFormat="1" applyFont="1" applyBorder="1" applyAlignment="1">
      <alignment wrapText="1"/>
    </xf>
    <xf numFmtId="9" fontId="4" fillId="0" borderId="17" xfId="0" applyNumberFormat="1" applyFont="1" applyBorder="1"/>
    <xf numFmtId="0" fontId="5" fillId="0" borderId="0" xfId="0" applyFont="1"/>
    <xf numFmtId="0" fontId="2" fillId="4" borderId="7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4" fontId="2" fillId="0" borderId="1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9" fontId="2" fillId="4" borderId="16" xfId="0" applyNumberFormat="1" applyFont="1" applyFill="1" applyBorder="1"/>
    <xf numFmtId="0" fontId="2" fillId="4" borderId="15" xfId="0" applyFont="1" applyFill="1" applyBorder="1"/>
    <xf numFmtId="9" fontId="2" fillId="0" borderId="16" xfId="0" applyNumberFormat="1" applyFont="1" applyBorder="1"/>
    <xf numFmtId="0" fontId="2" fillId="0" borderId="16" xfId="0" applyFont="1" applyBorder="1"/>
    <xf numFmtId="0" fontId="2" fillId="0" borderId="15" xfId="0" applyFont="1" applyBorder="1"/>
    <xf numFmtId="9" fontId="2" fillId="5" borderId="16" xfId="0" applyNumberFormat="1" applyFont="1" applyFill="1" applyBorder="1"/>
    <xf numFmtId="0" fontId="2" fillId="5" borderId="16" xfId="0" applyFont="1" applyFill="1" applyBorder="1"/>
    <xf numFmtId="0" fontId="2" fillId="5" borderId="18" xfId="0" applyFont="1" applyFill="1" applyBorder="1"/>
    <xf numFmtId="0" fontId="2" fillId="4" borderId="7" xfId="0" applyFont="1" applyFill="1" applyBorder="1"/>
    <xf numFmtId="0" fontId="4" fillId="0" borderId="13" xfId="0" applyFont="1" applyBorder="1"/>
    <xf numFmtId="0" fontId="2" fillId="4" borderId="13" xfId="0" applyFont="1" applyFill="1" applyBorder="1"/>
    <xf numFmtId="0" fontId="2" fillId="0" borderId="14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9" fontId="2" fillId="4" borderId="29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9" fontId="4" fillId="0" borderId="15" xfId="0" applyNumberFormat="1" applyFont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3" fontId="2" fillId="0" borderId="14" xfId="0" applyNumberFormat="1" applyFont="1" applyBorder="1" applyAlignment="1">
      <alignment horizontal="center" vertical="top" wrapText="1"/>
    </xf>
    <xf numFmtId="9" fontId="4" fillId="0" borderId="29" xfId="0" applyNumberFormat="1" applyFont="1" applyBorder="1" applyAlignment="1">
      <alignment horizontal="center" vertical="top"/>
    </xf>
    <xf numFmtId="0" fontId="2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9" fontId="4" fillId="0" borderId="3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5" borderId="34" xfId="0" applyFont="1" applyFill="1" applyBorder="1" applyAlignment="1">
      <alignment vertical="center" wrapText="1"/>
    </xf>
    <xf numFmtId="3" fontId="2" fillId="5" borderId="34" xfId="0" applyNumberFormat="1" applyFont="1" applyFill="1" applyBorder="1" applyAlignment="1">
      <alignment vertical="center" wrapText="1"/>
    </xf>
    <xf numFmtId="0" fontId="2" fillId="5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center" wrapText="1"/>
    </xf>
    <xf numFmtId="14" fontId="2" fillId="0" borderId="34" xfId="0" applyNumberFormat="1" applyFont="1" applyBorder="1" applyAlignment="1">
      <alignment vertical="center" wrapText="1"/>
    </xf>
    <xf numFmtId="0" fontId="2" fillId="4" borderId="34" xfId="0" applyFont="1" applyFill="1" applyBorder="1" applyAlignment="1">
      <alignment horizontal="center" vertical="center"/>
    </xf>
    <xf numFmtId="3" fontId="2" fillId="0" borderId="34" xfId="0" applyNumberFormat="1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3" fillId="3" borderId="37" xfId="0" applyFont="1" applyFill="1" applyBorder="1" applyAlignment="1">
      <alignment vertical="center" wrapText="1"/>
    </xf>
    <xf numFmtId="0" fontId="3" fillId="3" borderId="38" xfId="0" applyFont="1" applyFill="1" applyBorder="1" applyAlignment="1">
      <alignment vertical="center" wrapText="1"/>
    </xf>
    <xf numFmtId="9" fontId="2" fillId="5" borderId="40" xfId="0" applyNumberFormat="1" applyFont="1" applyFill="1" applyBorder="1" applyAlignment="1">
      <alignment vertical="center"/>
    </xf>
    <xf numFmtId="9" fontId="2" fillId="4" borderId="40" xfId="0" applyNumberFormat="1" applyFont="1" applyFill="1" applyBorder="1" applyAlignment="1">
      <alignment vertical="center"/>
    </xf>
    <xf numFmtId="9" fontId="4" fillId="0" borderId="40" xfId="0" applyNumberFormat="1" applyFont="1" applyBorder="1" applyAlignment="1">
      <alignment vertical="center"/>
    </xf>
    <xf numFmtId="0" fontId="2" fillId="0" borderId="42" xfId="0" applyFont="1" applyBorder="1" applyAlignment="1">
      <alignment vertical="center" wrapText="1"/>
    </xf>
    <xf numFmtId="14" fontId="2" fillId="0" borderId="42" xfId="0" applyNumberFormat="1" applyFont="1" applyBorder="1" applyAlignment="1">
      <alignment vertical="center" wrapText="1"/>
    </xf>
    <xf numFmtId="3" fontId="2" fillId="0" borderId="42" xfId="0" applyNumberFormat="1" applyFont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/>
    </xf>
    <xf numFmtId="9" fontId="4" fillId="0" borderId="43" xfId="0" applyNumberFormat="1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" fontId="2" fillId="5" borderId="34" xfId="0" applyNumberFormat="1" applyFont="1" applyFill="1" applyBorder="1" applyAlignment="1">
      <alignment horizontal="right" vertical="center" wrapText="1" indent="2"/>
    </xf>
    <xf numFmtId="0" fontId="2" fillId="5" borderId="34" xfId="0" applyFont="1" applyFill="1" applyBorder="1" applyAlignment="1">
      <alignment horizontal="right" vertical="center" wrapText="1" indent="2"/>
    </xf>
    <xf numFmtId="0" fontId="2" fillId="0" borderId="34" xfId="0" applyFont="1" applyBorder="1" applyAlignment="1">
      <alignment horizontal="right" vertical="center" wrapText="1" indent="2"/>
    </xf>
    <xf numFmtId="3" fontId="2" fillId="0" borderId="34" xfId="0" applyNumberFormat="1" applyFont="1" applyBorder="1" applyAlignment="1">
      <alignment horizontal="right" vertical="center" wrapText="1" indent="2"/>
    </xf>
    <xf numFmtId="3" fontId="2" fillId="0" borderId="42" xfId="0" applyNumberFormat="1" applyFont="1" applyBorder="1" applyAlignment="1">
      <alignment horizontal="right" vertical="center" wrapText="1" indent="2"/>
    </xf>
    <xf numFmtId="0" fontId="2" fillId="0" borderId="42" xfId="0" applyFont="1" applyBorder="1" applyAlignment="1">
      <alignment horizontal="right" vertical="center" wrapText="1" indent="2"/>
    </xf>
    <xf numFmtId="9" fontId="2" fillId="5" borderId="40" xfId="0" applyNumberFormat="1" applyFont="1" applyFill="1" applyBorder="1" applyAlignment="1">
      <alignment horizontal="right" vertical="center" indent="2"/>
    </xf>
    <xf numFmtId="9" fontId="2" fillId="4" borderId="40" xfId="0" applyNumberFormat="1" applyFont="1" applyFill="1" applyBorder="1" applyAlignment="1">
      <alignment horizontal="right" vertical="center" indent="2"/>
    </xf>
    <xf numFmtId="9" fontId="4" fillId="0" borderId="40" xfId="0" applyNumberFormat="1" applyFont="1" applyBorder="1" applyAlignment="1">
      <alignment horizontal="right" vertical="center" indent="2"/>
    </xf>
    <xf numFmtId="9" fontId="4" fillId="0" borderId="43" xfId="0" applyNumberFormat="1" applyFont="1" applyBorder="1" applyAlignment="1">
      <alignment horizontal="right" vertical="center" indent="2"/>
    </xf>
    <xf numFmtId="165" fontId="4" fillId="0" borderId="40" xfId="0" applyNumberFormat="1" applyFont="1" applyBorder="1" applyAlignment="1">
      <alignment horizontal="right" vertical="center" indent="2"/>
    </xf>
    <xf numFmtId="165" fontId="2" fillId="5" borderId="40" xfId="0" applyNumberFormat="1" applyFont="1" applyFill="1" applyBorder="1" applyAlignment="1">
      <alignment horizontal="right" vertical="center" indent="2"/>
    </xf>
    <xf numFmtId="165" fontId="2" fillId="4" borderId="40" xfId="0" applyNumberFormat="1" applyFont="1" applyFill="1" applyBorder="1" applyAlignment="1">
      <alignment horizontal="right" vertical="center" indent="2"/>
    </xf>
    <xf numFmtId="165" fontId="4" fillId="0" borderId="43" xfId="0" applyNumberFormat="1" applyFont="1" applyBorder="1" applyAlignment="1">
      <alignment horizontal="right" vertical="center" indent="2"/>
    </xf>
    <xf numFmtId="3" fontId="2" fillId="5" borderId="13" xfId="0" applyNumberFormat="1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/>
    </xf>
    <xf numFmtId="165" fontId="2" fillId="5" borderId="45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center" vertical="center"/>
    </xf>
    <xf numFmtId="3" fontId="2" fillId="5" borderId="31" xfId="0" applyNumberFormat="1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/>
    </xf>
    <xf numFmtId="165" fontId="2" fillId="5" borderId="33" xfId="0" applyNumberFormat="1" applyFont="1" applyFill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14" fontId="2" fillId="0" borderId="34" xfId="0" applyNumberFormat="1" applyFont="1" applyBorder="1" applyAlignment="1">
      <alignment horizontal="center" vertical="center" wrapText="1"/>
    </xf>
    <xf numFmtId="3" fontId="2" fillId="5" borderId="34" xfId="0" applyNumberFormat="1" applyFont="1" applyFill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165" fontId="2" fillId="5" borderId="34" xfId="0" applyNumberFormat="1" applyFont="1" applyFill="1" applyBorder="1" applyAlignment="1">
      <alignment horizontal="center" vertical="center"/>
    </xf>
    <xf numFmtId="165" fontId="2" fillId="4" borderId="34" xfId="0" applyNumberFormat="1" applyFont="1" applyFill="1" applyBorder="1" applyAlignment="1">
      <alignment horizontal="center" vertical="center"/>
    </xf>
    <xf numFmtId="165" fontId="4" fillId="0" borderId="34" xfId="0" applyNumberFormat="1" applyFont="1" applyBorder="1" applyAlignment="1">
      <alignment horizontal="center" vertical="center"/>
    </xf>
    <xf numFmtId="14" fontId="2" fillId="6" borderId="34" xfId="0" applyNumberFormat="1" applyFont="1" applyFill="1" applyBorder="1" applyAlignment="1">
      <alignment horizontal="center" vertical="center" wrapText="1"/>
    </xf>
    <xf numFmtId="3" fontId="2" fillId="6" borderId="34" xfId="0" applyNumberFormat="1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3" fontId="2" fillId="5" borderId="34" xfId="0" applyNumberFormat="1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/>
    </xf>
    <xf numFmtId="165" fontId="2" fillId="5" borderId="34" xfId="0" applyNumberFormat="1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165" fontId="2" fillId="4" borderId="34" xfId="0" applyNumberFormat="1" applyFont="1" applyFill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165" fontId="2" fillId="0" borderId="3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2" fillId="6" borderId="34" xfId="0" applyNumberFormat="1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9" fontId="2" fillId="4" borderId="16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9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9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4" fontId="2" fillId="5" borderId="12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3" fontId="2" fillId="5" borderId="2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14" fontId="2" fillId="5" borderId="20" xfId="0" applyNumberFormat="1" applyFont="1" applyFill="1" applyBorder="1" applyAlignment="1">
      <alignment horizontal="center" vertical="center" wrapText="1"/>
    </xf>
    <xf numFmtId="14" fontId="2" fillId="5" borderId="11" xfId="0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4" fontId="2" fillId="5" borderId="12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wrapText="1"/>
    </xf>
    <xf numFmtId="0" fontId="2" fillId="5" borderId="11" xfId="0" applyFont="1" applyFill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/>
    </xf>
    <xf numFmtId="0" fontId="2" fillId="5" borderId="11" xfId="0" applyFont="1" applyFill="1" applyBorder="1" applyAlignment="1">
      <alignment horizontal="center" vertical="top"/>
    </xf>
    <xf numFmtId="9" fontId="2" fillId="5" borderId="16" xfId="0" applyNumberFormat="1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0" borderId="2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9" fontId="2" fillId="4" borderId="28" xfId="0" applyNumberFormat="1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9" fontId="2" fillId="0" borderId="16" xfId="0" applyNumberFormat="1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5" borderId="20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center" vertical="top"/>
    </xf>
    <xf numFmtId="9" fontId="2" fillId="5" borderId="28" xfId="0" applyNumberFormat="1" applyFont="1" applyFill="1" applyBorder="1" applyAlignment="1">
      <alignment horizontal="center" vertical="top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/>
    </xf>
    <xf numFmtId="9" fontId="2" fillId="0" borderId="30" xfId="0" applyNumberFormat="1" applyFont="1" applyBorder="1" applyAlignment="1">
      <alignment horizontal="center" vertical="top"/>
    </xf>
    <xf numFmtId="0" fontId="2" fillId="0" borderId="34" xfId="0" applyFont="1" applyBorder="1" applyAlignment="1">
      <alignment vertical="center" wrapText="1"/>
    </xf>
    <xf numFmtId="9" fontId="2" fillId="4" borderId="40" xfId="0" applyNumberFormat="1" applyFont="1" applyFill="1" applyBorder="1" applyAlignment="1">
      <alignment vertical="center"/>
    </xf>
    <xf numFmtId="0" fontId="2" fillId="4" borderId="40" xfId="0" applyFont="1" applyFill="1" applyBorder="1" applyAlignment="1">
      <alignment vertical="center"/>
    </xf>
    <xf numFmtId="14" fontId="2" fillId="0" borderId="34" xfId="0" applyNumberFormat="1" applyFont="1" applyBorder="1" applyAlignment="1">
      <alignment vertical="center" wrapText="1"/>
    </xf>
    <xf numFmtId="0" fontId="2" fillId="5" borderId="34" xfId="0" applyFont="1" applyFill="1" applyBorder="1" applyAlignment="1">
      <alignment vertical="center" wrapText="1"/>
    </xf>
    <xf numFmtId="9" fontId="2" fillId="5" borderId="40" xfId="0" applyNumberFormat="1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2" fillId="5" borderId="39" xfId="0" applyFont="1" applyFill="1" applyBorder="1" applyAlignment="1">
      <alignment horizontal="center" vertical="center" wrapText="1"/>
    </xf>
    <xf numFmtId="14" fontId="2" fillId="5" borderId="34" xfId="0" applyNumberFormat="1" applyFont="1" applyFill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9" fontId="2" fillId="0" borderId="40" xfId="0" applyNumberFormat="1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3" fontId="2" fillId="0" borderId="34" xfId="0" applyNumberFormat="1" applyFont="1" applyBorder="1" applyAlignment="1">
      <alignment vertical="center" wrapText="1"/>
    </xf>
    <xf numFmtId="3" fontId="2" fillId="5" borderId="34" xfId="0" applyNumberFormat="1" applyFont="1" applyFill="1" applyBorder="1" applyAlignment="1">
      <alignment vertical="center" wrapText="1"/>
    </xf>
    <xf numFmtId="0" fontId="2" fillId="0" borderId="34" xfId="0" applyFont="1" applyBorder="1" applyAlignment="1">
      <alignment horizontal="right" vertical="center" wrapText="1" indent="2"/>
    </xf>
    <xf numFmtId="9" fontId="2" fillId="4" borderId="40" xfId="0" applyNumberFormat="1" applyFont="1" applyFill="1" applyBorder="1" applyAlignment="1">
      <alignment horizontal="right" vertical="center" indent="2"/>
    </xf>
    <xf numFmtId="0" fontId="2" fillId="4" borderId="40" xfId="0" applyFont="1" applyFill="1" applyBorder="1" applyAlignment="1">
      <alignment horizontal="right" vertical="center" indent="2"/>
    </xf>
    <xf numFmtId="3" fontId="2" fillId="0" borderId="34" xfId="0" applyNumberFormat="1" applyFont="1" applyBorder="1" applyAlignment="1">
      <alignment horizontal="right" vertical="center" wrapText="1" indent="2"/>
    </xf>
    <xf numFmtId="9" fontId="2" fillId="0" borderId="40" xfId="0" applyNumberFormat="1" applyFont="1" applyBorder="1" applyAlignment="1">
      <alignment horizontal="right" vertical="center" indent="2"/>
    </xf>
    <xf numFmtId="0" fontId="2" fillId="0" borderId="40" xfId="0" applyFont="1" applyBorder="1" applyAlignment="1">
      <alignment horizontal="right" vertical="center" indent="2"/>
    </xf>
    <xf numFmtId="9" fontId="2" fillId="5" borderId="40" xfId="0" applyNumberFormat="1" applyFont="1" applyFill="1" applyBorder="1" applyAlignment="1">
      <alignment horizontal="right" vertical="center" indent="2"/>
    </xf>
    <xf numFmtId="0" fontId="2" fillId="5" borderId="40" xfId="0" applyFont="1" applyFill="1" applyBorder="1" applyAlignment="1">
      <alignment horizontal="right" vertical="center" indent="2"/>
    </xf>
    <xf numFmtId="3" fontId="2" fillId="5" borderId="34" xfId="0" applyNumberFormat="1" applyFont="1" applyFill="1" applyBorder="1" applyAlignment="1">
      <alignment horizontal="right" vertical="center" wrapText="1" indent="2"/>
    </xf>
    <xf numFmtId="0" fontId="2" fillId="5" borderId="34" xfId="0" applyFont="1" applyFill="1" applyBorder="1" applyAlignment="1">
      <alignment horizontal="right" vertical="center" wrapText="1" indent="2"/>
    </xf>
    <xf numFmtId="165" fontId="2" fillId="5" borderId="40" xfId="0" applyNumberFormat="1" applyFont="1" applyFill="1" applyBorder="1" applyAlignment="1">
      <alignment horizontal="right" vertical="center" indent="2"/>
    </xf>
    <xf numFmtId="165" fontId="2" fillId="4" borderId="40" xfId="0" applyNumberFormat="1" applyFont="1" applyFill="1" applyBorder="1" applyAlignment="1">
      <alignment horizontal="right" vertical="center" indent="2"/>
    </xf>
    <xf numFmtId="165" fontId="2" fillId="0" borderId="40" xfId="0" applyNumberFormat="1" applyFont="1" applyBorder="1" applyAlignment="1">
      <alignment horizontal="right" vertical="center" indent="2"/>
    </xf>
    <xf numFmtId="165" fontId="2" fillId="5" borderId="16" xfId="0" applyNumberFormat="1" applyFont="1" applyFill="1" applyBorder="1" applyAlignment="1">
      <alignment horizontal="center" vertical="center"/>
    </xf>
    <xf numFmtId="165" fontId="2" fillId="5" borderId="18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165" fontId="2" fillId="4" borderId="30" xfId="0" applyNumberFormat="1" applyFont="1" applyFill="1" applyBorder="1" applyAlignment="1">
      <alignment horizontal="center" vertical="center"/>
    </xf>
    <xf numFmtId="165" fontId="2" fillId="4" borderId="15" xfId="0" applyNumberFormat="1" applyFont="1" applyFill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65" fontId="2" fillId="5" borderId="30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14" fontId="2" fillId="5" borderId="21" xfId="0" applyNumberFormat="1" applyFont="1" applyFill="1" applyBorder="1" applyAlignment="1">
      <alignment horizontal="center" vertical="center" wrapText="1"/>
    </xf>
    <xf numFmtId="3" fontId="2" fillId="5" borderId="21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/>
    <xf numFmtId="9" fontId="2" fillId="4" borderId="28" xfId="0" applyNumberFormat="1" applyFont="1" applyFill="1" applyBorder="1" applyAlignment="1"/>
    <xf numFmtId="0" fontId="2" fillId="4" borderId="14" xfId="0" applyFont="1" applyFill="1" applyBorder="1" applyAlignment="1"/>
    <xf numFmtId="0" fontId="2" fillId="4" borderId="15" xfId="0" applyFont="1" applyFill="1" applyBorder="1" applyAlignment="1"/>
    <xf numFmtId="0" fontId="2" fillId="0" borderId="12" xfId="0" applyFont="1" applyBorder="1" applyAlignment="1"/>
    <xf numFmtId="9" fontId="2" fillId="0" borderId="16" xfId="0" applyNumberFormat="1" applyFont="1" applyBorder="1" applyAlignment="1"/>
    <xf numFmtId="0" fontId="2" fillId="0" borderId="16" xfId="0" applyFont="1" applyBorder="1" applyAlignment="1"/>
    <xf numFmtId="0" fontId="2" fillId="0" borderId="14" xfId="0" applyFont="1" applyBorder="1" applyAlignment="1"/>
    <xf numFmtId="0" fontId="2" fillId="0" borderId="15" xfId="0" applyFont="1" applyBorder="1" applyAlignment="1"/>
    <xf numFmtId="0" fontId="2" fillId="5" borderId="12" xfId="0" applyFont="1" applyFill="1" applyBorder="1" applyAlignment="1"/>
    <xf numFmtId="9" fontId="2" fillId="5" borderId="16" xfId="0" applyNumberFormat="1" applyFont="1" applyFill="1" applyBorder="1" applyAlignment="1"/>
    <xf numFmtId="0" fontId="2" fillId="5" borderId="16" xfId="0" applyFont="1" applyFill="1" applyBorder="1" applyAlignment="1"/>
    <xf numFmtId="0" fontId="2" fillId="5" borderId="11" xfId="0" applyFont="1" applyFill="1" applyBorder="1" applyAlignment="1"/>
    <xf numFmtId="0" fontId="2" fillId="5" borderId="18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workbookViewId="0">
      <selection activeCell="H2" sqref="H2:I2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2</v>
      </c>
      <c r="I2" s="190"/>
      <c r="J2" s="1"/>
      <c r="K2" s="1"/>
    </row>
    <row r="3" spans="1:11" ht="6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198" t="s">
        <v>15</v>
      </c>
      <c r="H4" s="202" t="s">
        <v>16</v>
      </c>
      <c r="I4" s="204">
        <v>0</v>
      </c>
      <c r="J4" s="1"/>
      <c r="K4" s="1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1"/>
      <c r="K5" s="1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198" t="s">
        <v>15</v>
      </c>
      <c r="H6" s="207" t="s">
        <v>16</v>
      </c>
      <c r="I6" s="209">
        <v>0</v>
      </c>
      <c r="J6" s="1"/>
      <c r="K6" s="1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1"/>
      <c r="K7" s="1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1"/>
      <c r="K8" s="1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1"/>
      <c r="K9" s="1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1"/>
      <c r="K10" s="1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45291</v>
      </c>
      <c r="F12" s="222">
        <v>10000</v>
      </c>
      <c r="G12" s="222">
        <v>2650</v>
      </c>
      <c r="H12" s="212" t="s">
        <v>16</v>
      </c>
      <c r="I12" s="214">
        <v>0.27</v>
      </c>
      <c r="J12" s="1"/>
      <c r="K12" s="1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1"/>
      <c r="K13" s="1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1"/>
      <c r="K14" s="1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7">
        <v>846</v>
      </c>
      <c r="H17" s="19" t="s">
        <v>16</v>
      </c>
      <c r="I17" s="18">
        <v>0.14000000000000001</v>
      </c>
      <c r="J17" s="1"/>
      <c r="K17" s="1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8250</v>
      </c>
      <c r="H20" s="19" t="s">
        <v>16</v>
      </c>
      <c r="I20" s="18">
        <v>0.55000000000000004</v>
      </c>
      <c r="J20" s="1"/>
      <c r="K20" s="1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7">
        <v>391</v>
      </c>
      <c r="H22" s="19" t="s">
        <v>16</v>
      </c>
      <c r="I22" s="18">
        <v>7.0000000000000007E-2</v>
      </c>
      <c r="J22" s="1"/>
      <c r="K22" s="1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279</v>
      </c>
      <c r="H23" s="11" t="s">
        <v>16</v>
      </c>
      <c r="I23" s="20">
        <v>0.14000000000000001</v>
      </c>
      <c r="J23" s="1"/>
      <c r="K23" s="1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A0C5D-1ECA-4237-8E84-6F575F3FE840}">
  <sheetPr>
    <pageSetUpPr fitToPage="1"/>
  </sheetPr>
  <dimension ref="A1:K25"/>
  <sheetViews>
    <sheetView workbookViewId="0">
      <selection activeCell="J15" sqref="J15"/>
    </sheetView>
  </sheetViews>
  <sheetFormatPr defaultRowHeight="1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ht="15.75" thickBo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 ht="15.75" thickBot="1">
      <c r="A2" s="2"/>
      <c r="B2" s="2"/>
      <c r="C2" s="33"/>
      <c r="D2" s="33"/>
      <c r="E2" s="33"/>
      <c r="F2" s="33"/>
      <c r="G2" s="35" t="s">
        <v>49</v>
      </c>
      <c r="H2" s="195" t="s">
        <v>52</v>
      </c>
      <c r="I2" s="190"/>
      <c r="J2" s="2"/>
      <c r="K2" s="2"/>
    </row>
    <row r="3" spans="1:11" ht="30.75" thickBot="1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226" t="s">
        <v>12</v>
      </c>
      <c r="B4" s="224" t="s">
        <v>13</v>
      </c>
      <c r="C4" s="7" t="s">
        <v>14</v>
      </c>
      <c r="D4" s="227">
        <v>45292</v>
      </c>
      <c r="E4" s="227">
        <v>45657</v>
      </c>
      <c r="F4" s="224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28"/>
      <c r="E5" s="228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29">
        <v>45292</v>
      </c>
      <c r="E6" s="229">
        <v>45657</v>
      </c>
      <c r="F6" s="230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200"/>
      <c r="E7" s="200"/>
      <c r="F7" s="206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200"/>
      <c r="E8" s="200"/>
      <c r="F8" s="206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200"/>
      <c r="E9" s="200"/>
      <c r="F9" s="206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28"/>
      <c r="E10" s="228"/>
      <c r="F10" s="231"/>
      <c r="G10" s="201"/>
      <c r="H10" s="208"/>
      <c r="I10" s="211"/>
      <c r="J10" s="2"/>
      <c r="K10" s="2"/>
    </row>
    <row r="11" spans="1:11" ht="20.25" customHeight="1" thickBo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32" t="s">
        <v>24</v>
      </c>
      <c r="B12" s="233" t="s">
        <v>25</v>
      </c>
      <c r="C12" s="13" t="s">
        <v>26</v>
      </c>
      <c r="D12" s="234">
        <v>45292</v>
      </c>
      <c r="E12" s="234">
        <v>45657</v>
      </c>
      <c r="F12" s="223">
        <v>10000</v>
      </c>
      <c r="G12" s="222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17"/>
      <c r="B13" s="219"/>
      <c r="C13" s="13" t="s">
        <v>27</v>
      </c>
      <c r="D13" s="221"/>
      <c r="E13" s="221"/>
      <c r="F13" s="222"/>
      <c r="G13" s="219"/>
      <c r="H13" s="212"/>
      <c r="I13" s="215"/>
      <c r="J13" s="2"/>
      <c r="K13" s="2"/>
    </row>
    <row r="14" spans="1:11" ht="20.25" customHeight="1" thickBot="1">
      <c r="A14" s="218"/>
      <c r="B14" s="220"/>
      <c r="C14" s="14" t="s">
        <v>28</v>
      </c>
      <c r="D14" s="235"/>
      <c r="E14" s="235"/>
      <c r="F14" s="236"/>
      <c r="G14" s="220"/>
      <c r="H14" s="213"/>
      <c r="I14" s="216"/>
      <c r="J14" s="2"/>
      <c r="K14" s="2"/>
    </row>
    <row r="15" spans="1:11" ht="20.25" customHeight="1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1278</v>
      </c>
      <c r="H17" s="19" t="s">
        <v>16</v>
      </c>
      <c r="I17" s="18">
        <f>G17/F17</f>
        <v>0.21299999999999999</v>
      </c>
      <c r="J17" s="2"/>
      <c r="K17" s="2"/>
    </row>
    <row r="18" spans="1:11" ht="20.25" customHeight="1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14219</v>
      </c>
      <c r="H20" s="19" t="s">
        <v>16</v>
      </c>
      <c r="I20" s="18">
        <f>G20/F20</f>
        <v>0.94793333333333329</v>
      </c>
      <c r="J20" s="2"/>
      <c r="K20" s="2"/>
    </row>
    <row r="21" spans="1:11" ht="20.25" customHeight="1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1503</v>
      </c>
      <c r="H22" s="19" t="s">
        <v>16</v>
      </c>
      <c r="I22" s="18">
        <f>G22/F22</f>
        <v>0.2505</v>
      </c>
      <c r="J22" s="2"/>
      <c r="K22" s="2"/>
    </row>
    <row r="23" spans="1:11" ht="20.25" customHeight="1" thickBot="1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451</v>
      </c>
      <c r="H23" s="11" t="s">
        <v>16</v>
      </c>
      <c r="I23" s="20">
        <f>G23/F23</f>
        <v>0.22550000000000001</v>
      </c>
      <c r="J23" s="2"/>
      <c r="K23" s="2"/>
    </row>
    <row r="24" spans="1:11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4"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A12:A14"/>
    <mergeCell ref="B12:B14"/>
    <mergeCell ref="G12:G14"/>
    <mergeCell ref="H12:H14"/>
    <mergeCell ref="I12:I14"/>
    <mergeCell ref="D12:D14"/>
    <mergeCell ref="E12:E14"/>
    <mergeCell ref="F12:F14"/>
  </mergeCells>
  <pageMargins left="0.7" right="0.7" top="0.75" bottom="0.75" header="0.3" footer="0.3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DA7E-729D-404A-9286-9557B1A30EA7}">
  <sheetPr>
    <pageSetUpPr fitToPage="1"/>
  </sheetPr>
  <dimension ref="A1:K25"/>
  <sheetViews>
    <sheetView workbookViewId="0">
      <selection activeCell="G12" sqref="G12:G14"/>
    </sheetView>
  </sheetViews>
  <sheetFormatPr defaultRowHeight="1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 ht="15.75" thickBot="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 ht="15.75" thickBot="1">
      <c r="A2" s="2"/>
      <c r="B2" s="2"/>
      <c r="C2" s="33"/>
      <c r="D2" s="33"/>
      <c r="E2" s="33"/>
      <c r="F2" s="33"/>
      <c r="G2" s="35" t="s">
        <v>49</v>
      </c>
      <c r="H2" s="195" t="s">
        <v>53</v>
      </c>
      <c r="I2" s="190"/>
      <c r="J2" s="2"/>
      <c r="K2" s="2"/>
    </row>
    <row r="3" spans="1:11" ht="30.75" thickBot="1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226" t="s">
        <v>12</v>
      </c>
      <c r="B4" s="224" t="s">
        <v>13</v>
      </c>
      <c r="C4" s="7" t="s">
        <v>14</v>
      </c>
      <c r="D4" s="227">
        <v>45292</v>
      </c>
      <c r="E4" s="227">
        <v>45657</v>
      </c>
      <c r="F4" s="224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28"/>
      <c r="E5" s="228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29">
        <v>45292</v>
      </c>
      <c r="E6" s="229">
        <v>45657</v>
      </c>
      <c r="F6" s="230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200"/>
      <c r="E7" s="200"/>
      <c r="F7" s="206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200"/>
      <c r="E8" s="200"/>
      <c r="F8" s="206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200"/>
      <c r="E9" s="200"/>
      <c r="F9" s="206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28"/>
      <c r="E10" s="228"/>
      <c r="F10" s="231"/>
      <c r="G10" s="201"/>
      <c r="H10" s="208"/>
      <c r="I10" s="211"/>
      <c r="J10" s="2"/>
      <c r="K10" s="2"/>
    </row>
    <row r="11" spans="1:11" ht="20.25" customHeight="1" thickBo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32" t="s">
        <v>24</v>
      </c>
      <c r="B12" s="233" t="s">
        <v>25</v>
      </c>
      <c r="C12" s="13" t="s">
        <v>26</v>
      </c>
      <c r="D12" s="234">
        <v>45292</v>
      </c>
      <c r="E12" s="234">
        <v>45657</v>
      </c>
      <c r="F12" s="223">
        <v>10000</v>
      </c>
      <c r="G12" s="222"/>
      <c r="H12" s="212" t="s">
        <v>16</v>
      </c>
      <c r="I12" s="214">
        <v>0.27</v>
      </c>
      <c r="J12" s="2"/>
      <c r="K12" s="2"/>
    </row>
    <row r="13" spans="1:11" ht="20.25" customHeight="1">
      <c r="A13" s="217"/>
      <c r="B13" s="219"/>
      <c r="C13" s="13" t="s">
        <v>27</v>
      </c>
      <c r="D13" s="221"/>
      <c r="E13" s="221"/>
      <c r="F13" s="222"/>
      <c r="G13" s="219"/>
      <c r="H13" s="212"/>
      <c r="I13" s="215"/>
      <c r="J13" s="2"/>
      <c r="K13" s="2"/>
    </row>
    <row r="14" spans="1:11" ht="20.25" customHeight="1" thickBot="1">
      <c r="A14" s="218"/>
      <c r="B14" s="220"/>
      <c r="C14" s="14" t="s">
        <v>28</v>
      </c>
      <c r="D14" s="235"/>
      <c r="E14" s="235"/>
      <c r="F14" s="236"/>
      <c r="G14" s="220"/>
      <c r="H14" s="213"/>
      <c r="I14" s="216"/>
      <c r="J14" s="2"/>
      <c r="K14" s="2"/>
    </row>
    <row r="15" spans="1:11" ht="20.25" customHeight="1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/>
      <c r="H17" s="19" t="s">
        <v>16</v>
      </c>
      <c r="I17" s="18">
        <f>G17/F17</f>
        <v>0</v>
      </c>
      <c r="J17" s="2"/>
      <c r="K17" s="2"/>
    </row>
    <row r="18" spans="1:11" ht="20.25" customHeight="1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/>
      <c r="H20" s="19" t="s">
        <v>16</v>
      </c>
      <c r="I20" s="18">
        <f>G20/F20</f>
        <v>0</v>
      </c>
      <c r="J20" s="2"/>
      <c r="K20" s="2"/>
    </row>
    <row r="21" spans="1:11" ht="20.25" customHeight="1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/>
      <c r="H22" s="19" t="s">
        <v>16</v>
      </c>
      <c r="I22" s="18">
        <f>G22/F22</f>
        <v>0</v>
      </c>
      <c r="J22" s="2"/>
      <c r="K22" s="2"/>
    </row>
    <row r="23" spans="1:11" ht="20.25" customHeight="1" thickBot="1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/>
      <c r="H23" s="11" t="s">
        <v>16</v>
      </c>
      <c r="I23" s="20">
        <f>G23/F23</f>
        <v>0</v>
      </c>
      <c r="J23" s="2"/>
      <c r="K23" s="2"/>
    </row>
    <row r="24" spans="1:11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4">
    <mergeCell ref="H12:H14"/>
    <mergeCell ref="I12:I14"/>
    <mergeCell ref="A12:A14"/>
    <mergeCell ref="B12:B14"/>
    <mergeCell ref="D12:D14"/>
    <mergeCell ref="E12:E14"/>
    <mergeCell ref="F12:F14"/>
    <mergeCell ref="G12:G14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  <pageSetup paperSize="9" scale="5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10F-0767-44CA-A006-B98E40D4546B}">
  <dimension ref="A1:K25"/>
  <sheetViews>
    <sheetView workbookViewId="0">
      <selection sqref="A1:I1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193"/>
      <c r="D2" s="193"/>
      <c r="E2" s="193"/>
      <c r="F2" s="193"/>
      <c r="G2" s="194"/>
      <c r="H2" s="195" t="s">
        <v>54</v>
      </c>
      <c r="I2" s="190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>
      <c r="A4" s="237" t="s">
        <v>12</v>
      </c>
      <c r="B4" s="207" t="s">
        <v>13</v>
      </c>
      <c r="C4" s="45" t="s">
        <v>14</v>
      </c>
      <c r="D4" s="244">
        <v>45292</v>
      </c>
      <c r="E4" s="244">
        <v>46022</v>
      </c>
      <c r="F4" s="207">
        <v>100</v>
      </c>
      <c r="G4" s="207" t="s">
        <v>15</v>
      </c>
      <c r="H4" s="202" t="s">
        <v>16</v>
      </c>
      <c r="I4" s="204">
        <v>0</v>
      </c>
      <c r="J4" s="40"/>
      <c r="K4" s="40"/>
    </row>
    <row r="5" spans="1:11">
      <c r="A5" s="237"/>
      <c r="B5" s="207"/>
      <c r="C5" s="45" t="s">
        <v>17</v>
      </c>
      <c r="D5" s="208"/>
      <c r="E5" s="208"/>
      <c r="F5" s="208"/>
      <c r="G5" s="208"/>
      <c r="H5" s="203"/>
      <c r="I5" s="205"/>
      <c r="J5" s="40"/>
      <c r="K5" s="40"/>
    </row>
    <row r="6" spans="1:11" ht="15" customHeight="1">
      <c r="A6" s="237"/>
      <c r="B6" s="207"/>
      <c r="C6" s="45" t="s">
        <v>18</v>
      </c>
      <c r="D6" s="244">
        <v>45292</v>
      </c>
      <c r="E6" s="244">
        <v>46022</v>
      </c>
      <c r="F6" s="245">
        <v>10000</v>
      </c>
      <c r="G6" s="207" t="s">
        <v>15</v>
      </c>
      <c r="H6" s="207" t="s">
        <v>16</v>
      </c>
      <c r="I6" s="209">
        <v>0</v>
      </c>
      <c r="J6" s="40"/>
      <c r="K6" s="40"/>
    </row>
    <row r="7" spans="1:11">
      <c r="A7" s="237"/>
      <c r="B7" s="207"/>
      <c r="C7" s="45" t="s">
        <v>19</v>
      </c>
      <c r="D7" s="207"/>
      <c r="E7" s="207"/>
      <c r="F7" s="207"/>
      <c r="G7" s="207"/>
      <c r="H7" s="207"/>
      <c r="I7" s="210"/>
      <c r="J7" s="40"/>
      <c r="K7" s="40"/>
    </row>
    <row r="8" spans="1:11">
      <c r="A8" s="237"/>
      <c r="B8" s="207"/>
      <c r="C8" s="45" t="s">
        <v>20</v>
      </c>
      <c r="D8" s="207"/>
      <c r="E8" s="207"/>
      <c r="F8" s="207"/>
      <c r="G8" s="207"/>
      <c r="H8" s="207"/>
      <c r="I8" s="210"/>
      <c r="J8" s="40"/>
      <c r="K8" s="40"/>
    </row>
    <row r="9" spans="1:11">
      <c r="A9" s="237"/>
      <c r="B9" s="207"/>
      <c r="C9" s="45" t="s">
        <v>21</v>
      </c>
      <c r="D9" s="207"/>
      <c r="E9" s="207"/>
      <c r="F9" s="207"/>
      <c r="G9" s="207"/>
      <c r="H9" s="207"/>
      <c r="I9" s="210"/>
      <c r="J9" s="40"/>
      <c r="K9" s="40"/>
    </row>
    <row r="10" spans="1:11">
      <c r="A10" s="237"/>
      <c r="B10" s="207"/>
      <c r="C10" s="45" t="s">
        <v>22</v>
      </c>
      <c r="D10" s="208"/>
      <c r="E10" s="208"/>
      <c r="F10" s="208"/>
      <c r="G10" s="208"/>
      <c r="H10" s="208"/>
      <c r="I10" s="211"/>
      <c r="J10" s="40"/>
      <c r="K10" s="40"/>
    </row>
    <row r="11" spans="1:11">
      <c r="A11" s="238"/>
      <c r="B11" s="239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>
      <c r="A12" s="240" t="s">
        <v>24</v>
      </c>
      <c r="B12" s="212" t="s">
        <v>25</v>
      </c>
      <c r="C12" s="47" t="s">
        <v>26</v>
      </c>
      <c r="D12" s="242">
        <v>45292</v>
      </c>
      <c r="E12" s="242">
        <v>46022</v>
      </c>
      <c r="F12" s="243">
        <v>10000</v>
      </c>
      <c r="G12" s="212" t="s">
        <v>15</v>
      </c>
      <c r="H12" s="212" t="s">
        <v>16</v>
      </c>
      <c r="I12" s="214">
        <v>0</v>
      </c>
      <c r="J12" s="40"/>
      <c r="K12" s="40"/>
    </row>
    <row r="13" spans="1:11">
      <c r="A13" s="240"/>
      <c r="B13" s="212"/>
      <c r="C13" s="47" t="s">
        <v>27</v>
      </c>
      <c r="D13" s="212"/>
      <c r="E13" s="212"/>
      <c r="F13" s="212"/>
      <c r="G13" s="212"/>
      <c r="H13" s="212"/>
      <c r="I13" s="215"/>
      <c r="J13" s="40"/>
      <c r="K13" s="40"/>
    </row>
    <row r="14" spans="1:11">
      <c r="A14" s="241"/>
      <c r="B14" s="213"/>
      <c r="C14" s="48" t="s">
        <v>28</v>
      </c>
      <c r="D14" s="213"/>
      <c r="E14" s="213"/>
      <c r="F14" s="213"/>
      <c r="G14" s="213"/>
      <c r="H14" s="213"/>
      <c r="I14" s="216"/>
      <c r="J14" s="40"/>
      <c r="K14" s="40"/>
    </row>
    <row r="15" spans="1:11">
      <c r="A15" s="237" t="s">
        <v>29</v>
      </c>
      <c r="B15" s="207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>
      <c r="A16" s="237"/>
      <c r="B16" s="207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>
      <c r="A17" s="237"/>
      <c r="B17" s="207"/>
      <c r="C17" s="45" t="s">
        <v>32</v>
      </c>
      <c r="D17" s="52">
        <v>45292</v>
      </c>
      <c r="E17" s="52">
        <v>46022</v>
      </c>
      <c r="F17" s="53">
        <v>6000</v>
      </c>
      <c r="G17" s="45">
        <v>144</v>
      </c>
      <c r="H17" s="19" t="s">
        <v>16</v>
      </c>
      <c r="I17" s="18">
        <v>0.02</v>
      </c>
      <c r="J17" s="40"/>
      <c r="K17" s="40"/>
    </row>
    <row r="18" spans="1:11">
      <c r="A18" s="237"/>
      <c r="B18" s="207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>
      <c r="A19" s="237"/>
      <c r="B19" s="207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>
      <c r="A20" s="237"/>
      <c r="B20" s="207"/>
      <c r="C20" s="45" t="s">
        <v>35</v>
      </c>
      <c r="D20" s="52">
        <v>45292</v>
      </c>
      <c r="E20" s="52">
        <v>46022</v>
      </c>
      <c r="F20" s="53">
        <v>15000</v>
      </c>
      <c r="G20" s="53">
        <v>2540</v>
      </c>
      <c r="H20" s="19" t="s">
        <v>16</v>
      </c>
      <c r="I20" s="18">
        <v>0.17</v>
      </c>
      <c r="J20" s="40"/>
      <c r="K20" s="40"/>
    </row>
    <row r="21" spans="1:11">
      <c r="A21" s="237"/>
      <c r="B21" s="207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>
      <c r="A22" s="237"/>
      <c r="B22" s="207"/>
      <c r="C22" s="45" t="s">
        <v>37</v>
      </c>
      <c r="D22" s="52">
        <v>45292</v>
      </c>
      <c r="E22" s="52">
        <v>46022</v>
      </c>
      <c r="F22" s="53">
        <v>6000</v>
      </c>
      <c r="G22" s="45">
        <v>463</v>
      </c>
      <c r="H22" s="19" t="s">
        <v>16</v>
      </c>
      <c r="I22" s="18">
        <v>0.08</v>
      </c>
      <c r="J22" s="40"/>
      <c r="K22" s="40"/>
    </row>
    <row r="23" spans="1:11">
      <c r="A23" s="238"/>
      <c r="B23" s="239"/>
      <c r="C23" s="46" t="s">
        <v>38</v>
      </c>
      <c r="D23" s="50">
        <v>45292</v>
      </c>
      <c r="E23" s="50">
        <v>46022</v>
      </c>
      <c r="F23" s="51">
        <v>2000</v>
      </c>
      <c r="G23" s="46" t="s">
        <v>15</v>
      </c>
      <c r="H23" s="11" t="s">
        <v>16</v>
      </c>
      <c r="I23" s="20">
        <v>0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E9FC-7382-4515-99EB-44BA9675280F}">
  <dimension ref="A1:K25"/>
  <sheetViews>
    <sheetView workbookViewId="0">
      <selection activeCell="I22" sqref="I22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193"/>
      <c r="D2" s="193"/>
      <c r="E2" s="193"/>
      <c r="F2" s="193"/>
      <c r="G2" s="194"/>
      <c r="H2" s="195" t="s">
        <v>55</v>
      </c>
      <c r="I2" s="190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>
      <c r="A4" s="237" t="s">
        <v>12</v>
      </c>
      <c r="B4" s="207" t="s">
        <v>13</v>
      </c>
      <c r="C4" s="45" t="s">
        <v>14</v>
      </c>
      <c r="D4" s="244">
        <v>45292</v>
      </c>
      <c r="E4" s="244">
        <v>46022</v>
      </c>
      <c r="F4" s="207">
        <v>100</v>
      </c>
      <c r="G4" s="207" t="s">
        <v>15</v>
      </c>
      <c r="H4" s="202" t="s">
        <v>16</v>
      </c>
      <c r="I4" s="204">
        <v>0</v>
      </c>
      <c r="J4" s="40"/>
      <c r="K4" s="40"/>
    </row>
    <row r="5" spans="1:11">
      <c r="A5" s="237"/>
      <c r="B5" s="207"/>
      <c r="C5" s="45" t="s">
        <v>17</v>
      </c>
      <c r="D5" s="208"/>
      <c r="E5" s="208"/>
      <c r="F5" s="208"/>
      <c r="G5" s="208"/>
      <c r="H5" s="203"/>
      <c r="I5" s="205"/>
      <c r="J5" s="40"/>
      <c r="K5" s="40"/>
    </row>
    <row r="6" spans="1:11" ht="15" customHeight="1">
      <c r="A6" s="237"/>
      <c r="B6" s="207"/>
      <c r="C6" s="45" t="s">
        <v>18</v>
      </c>
      <c r="D6" s="244">
        <v>45292</v>
      </c>
      <c r="E6" s="244">
        <v>46022</v>
      </c>
      <c r="F6" s="245">
        <v>10000</v>
      </c>
      <c r="G6" s="207" t="s">
        <v>15</v>
      </c>
      <c r="H6" s="207" t="s">
        <v>16</v>
      </c>
      <c r="I6" s="209">
        <v>0</v>
      </c>
      <c r="J6" s="40"/>
      <c r="K6" s="40"/>
    </row>
    <row r="7" spans="1:11">
      <c r="A7" s="237"/>
      <c r="B7" s="207"/>
      <c r="C7" s="45" t="s">
        <v>19</v>
      </c>
      <c r="D7" s="207"/>
      <c r="E7" s="207"/>
      <c r="F7" s="207"/>
      <c r="G7" s="207"/>
      <c r="H7" s="207"/>
      <c r="I7" s="210"/>
      <c r="J7" s="40"/>
      <c r="K7" s="40"/>
    </row>
    <row r="8" spans="1:11">
      <c r="A8" s="237"/>
      <c r="B8" s="207"/>
      <c r="C8" s="45" t="s">
        <v>20</v>
      </c>
      <c r="D8" s="207"/>
      <c r="E8" s="207"/>
      <c r="F8" s="207"/>
      <c r="G8" s="207"/>
      <c r="H8" s="207"/>
      <c r="I8" s="210"/>
      <c r="J8" s="40"/>
      <c r="K8" s="40"/>
    </row>
    <row r="9" spans="1:11">
      <c r="A9" s="237"/>
      <c r="B9" s="207"/>
      <c r="C9" s="45" t="s">
        <v>21</v>
      </c>
      <c r="D9" s="207"/>
      <c r="E9" s="207"/>
      <c r="F9" s="207"/>
      <c r="G9" s="207"/>
      <c r="H9" s="207"/>
      <c r="I9" s="210"/>
      <c r="J9" s="40"/>
      <c r="K9" s="40"/>
    </row>
    <row r="10" spans="1:11">
      <c r="A10" s="237"/>
      <c r="B10" s="207"/>
      <c r="C10" s="45" t="s">
        <v>22</v>
      </c>
      <c r="D10" s="208"/>
      <c r="E10" s="208"/>
      <c r="F10" s="208"/>
      <c r="G10" s="208"/>
      <c r="H10" s="208"/>
      <c r="I10" s="211"/>
      <c r="J10" s="40"/>
      <c r="K10" s="40"/>
    </row>
    <row r="11" spans="1:11">
      <c r="A11" s="238"/>
      <c r="B11" s="239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>
      <c r="A12" s="240" t="s">
        <v>24</v>
      </c>
      <c r="B12" s="212" t="s">
        <v>25</v>
      </c>
      <c r="C12" s="47" t="s">
        <v>26</v>
      </c>
      <c r="D12" s="242">
        <v>45292</v>
      </c>
      <c r="E12" s="242">
        <v>46022</v>
      </c>
      <c r="F12" s="243">
        <v>10000</v>
      </c>
      <c r="G12" s="212" t="s">
        <v>15</v>
      </c>
      <c r="H12" s="212" t="s">
        <v>16</v>
      </c>
      <c r="I12" s="214">
        <v>0</v>
      </c>
      <c r="J12" s="40"/>
      <c r="K12" s="40"/>
    </row>
    <row r="13" spans="1:11">
      <c r="A13" s="240"/>
      <c r="B13" s="212"/>
      <c r="C13" s="47" t="s">
        <v>27</v>
      </c>
      <c r="D13" s="212"/>
      <c r="E13" s="212"/>
      <c r="F13" s="212"/>
      <c r="G13" s="212"/>
      <c r="H13" s="212"/>
      <c r="I13" s="215"/>
      <c r="J13" s="40"/>
      <c r="K13" s="40"/>
    </row>
    <row r="14" spans="1:11">
      <c r="A14" s="241"/>
      <c r="B14" s="213"/>
      <c r="C14" s="48" t="s">
        <v>28</v>
      </c>
      <c r="D14" s="213"/>
      <c r="E14" s="213"/>
      <c r="F14" s="213"/>
      <c r="G14" s="213"/>
      <c r="H14" s="213"/>
      <c r="I14" s="216"/>
      <c r="J14" s="40"/>
      <c r="K14" s="40"/>
    </row>
    <row r="15" spans="1:11">
      <c r="A15" s="237" t="s">
        <v>29</v>
      </c>
      <c r="B15" s="207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>
      <c r="A16" s="237"/>
      <c r="B16" s="207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>
      <c r="A17" s="237"/>
      <c r="B17" s="207"/>
      <c r="C17" s="45" t="s">
        <v>32</v>
      </c>
      <c r="D17" s="52">
        <v>45292</v>
      </c>
      <c r="E17" s="52">
        <v>46022</v>
      </c>
      <c r="F17" s="53">
        <v>6000</v>
      </c>
      <c r="G17" s="45">
        <v>180</v>
      </c>
      <c r="H17" s="19" t="s">
        <v>16</v>
      </c>
      <c r="I17" s="18">
        <v>0.03</v>
      </c>
      <c r="J17" s="40"/>
      <c r="K17" s="40"/>
    </row>
    <row r="18" spans="1:11">
      <c r="A18" s="237"/>
      <c r="B18" s="207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>
      <c r="A19" s="237"/>
      <c r="B19" s="207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>
      <c r="A20" s="237"/>
      <c r="B20" s="207"/>
      <c r="C20" s="45" t="s">
        <v>35</v>
      </c>
      <c r="D20" s="52">
        <v>45292</v>
      </c>
      <c r="E20" s="52">
        <v>46022</v>
      </c>
      <c r="F20" s="53">
        <v>15000</v>
      </c>
      <c r="G20" s="53">
        <v>5180</v>
      </c>
      <c r="H20" s="19" t="s">
        <v>16</v>
      </c>
      <c r="I20" s="18">
        <v>0.35</v>
      </c>
      <c r="J20" s="40"/>
      <c r="K20" s="40"/>
    </row>
    <row r="21" spans="1:11">
      <c r="A21" s="237"/>
      <c r="B21" s="207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>
      <c r="A22" s="237"/>
      <c r="B22" s="207"/>
      <c r="C22" s="45" t="s">
        <v>37</v>
      </c>
      <c r="D22" s="52">
        <v>45292</v>
      </c>
      <c r="E22" s="52">
        <v>46022</v>
      </c>
      <c r="F22" s="53">
        <v>6000</v>
      </c>
      <c r="G22" s="45">
        <v>452</v>
      </c>
      <c r="H22" s="19" t="s">
        <v>16</v>
      </c>
      <c r="I22" s="18">
        <v>0.08</v>
      </c>
      <c r="J22" s="40"/>
      <c r="K22" s="40"/>
    </row>
    <row r="23" spans="1:11">
      <c r="A23" s="238"/>
      <c r="B23" s="239"/>
      <c r="C23" s="46" t="s">
        <v>38</v>
      </c>
      <c r="D23" s="50">
        <v>45292</v>
      </c>
      <c r="E23" s="50">
        <v>46022</v>
      </c>
      <c r="F23" s="51">
        <v>2000</v>
      </c>
      <c r="G23" s="46">
        <v>3</v>
      </c>
      <c r="H23" s="11" t="s">
        <v>16</v>
      </c>
      <c r="I23" s="20">
        <v>0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4D7C-283D-4B95-9141-0A50F562FF4B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193"/>
      <c r="D2" s="193"/>
      <c r="E2" s="193"/>
      <c r="F2" s="193"/>
      <c r="G2" s="194"/>
      <c r="H2" s="195" t="s">
        <v>56</v>
      </c>
      <c r="I2" s="190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3" t="s">
        <v>10</v>
      </c>
      <c r="I3" s="49" t="s">
        <v>11</v>
      </c>
      <c r="J3" s="40"/>
      <c r="K3" s="40"/>
    </row>
    <row r="4" spans="1:11" ht="15" customHeight="1">
      <c r="A4" s="237" t="s">
        <v>12</v>
      </c>
      <c r="B4" s="207" t="s">
        <v>13</v>
      </c>
      <c r="C4" s="45" t="s">
        <v>14</v>
      </c>
      <c r="D4" s="244">
        <v>45292</v>
      </c>
      <c r="E4" s="244">
        <v>46022</v>
      </c>
      <c r="F4" s="207">
        <v>100</v>
      </c>
      <c r="G4" s="207" t="s">
        <v>15</v>
      </c>
      <c r="H4" s="202" t="s">
        <v>16</v>
      </c>
      <c r="I4" s="204">
        <v>0</v>
      </c>
      <c r="J4" s="40"/>
      <c r="K4" s="40"/>
    </row>
    <row r="5" spans="1:11">
      <c r="A5" s="237"/>
      <c r="B5" s="207"/>
      <c r="C5" s="45" t="s">
        <v>17</v>
      </c>
      <c r="D5" s="208"/>
      <c r="E5" s="208"/>
      <c r="F5" s="208"/>
      <c r="G5" s="208"/>
      <c r="H5" s="203"/>
      <c r="I5" s="205"/>
      <c r="J5" s="40"/>
      <c r="K5" s="40"/>
    </row>
    <row r="6" spans="1:11" ht="15" customHeight="1">
      <c r="A6" s="237"/>
      <c r="B6" s="207"/>
      <c r="C6" s="45" t="s">
        <v>18</v>
      </c>
      <c r="D6" s="244">
        <v>45292</v>
      </c>
      <c r="E6" s="244">
        <v>46022</v>
      </c>
      <c r="F6" s="245">
        <v>10000</v>
      </c>
      <c r="G6" s="207" t="s">
        <v>15</v>
      </c>
      <c r="H6" s="207" t="s">
        <v>16</v>
      </c>
      <c r="I6" s="209">
        <v>0</v>
      </c>
      <c r="J6" s="40"/>
      <c r="K6" s="40"/>
    </row>
    <row r="7" spans="1:11">
      <c r="A7" s="237"/>
      <c r="B7" s="207"/>
      <c r="C7" s="45" t="s">
        <v>19</v>
      </c>
      <c r="D7" s="207"/>
      <c r="E7" s="207"/>
      <c r="F7" s="207"/>
      <c r="G7" s="207"/>
      <c r="H7" s="207"/>
      <c r="I7" s="210"/>
      <c r="J7" s="40"/>
      <c r="K7" s="40"/>
    </row>
    <row r="8" spans="1:11">
      <c r="A8" s="237"/>
      <c r="B8" s="207"/>
      <c r="C8" s="45" t="s">
        <v>20</v>
      </c>
      <c r="D8" s="207"/>
      <c r="E8" s="207"/>
      <c r="F8" s="207"/>
      <c r="G8" s="207"/>
      <c r="H8" s="207"/>
      <c r="I8" s="210"/>
      <c r="J8" s="40"/>
      <c r="K8" s="40"/>
    </row>
    <row r="9" spans="1:11">
      <c r="A9" s="237"/>
      <c r="B9" s="207"/>
      <c r="C9" s="45" t="s">
        <v>21</v>
      </c>
      <c r="D9" s="207"/>
      <c r="E9" s="207"/>
      <c r="F9" s="207"/>
      <c r="G9" s="207"/>
      <c r="H9" s="207"/>
      <c r="I9" s="210"/>
      <c r="J9" s="40"/>
      <c r="K9" s="40"/>
    </row>
    <row r="10" spans="1:11">
      <c r="A10" s="237"/>
      <c r="B10" s="207"/>
      <c r="C10" s="45" t="s">
        <v>22</v>
      </c>
      <c r="D10" s="208"/>
      <c r="E10" s="208"/>
      <c r="F10" s="208"/>
      <c r="G10" s="208"/>
      <c r="H10" s="208"/>
      <c r="I10" s="211"/>
      <c r="J10" s="40"/>
      <c r="K10" s="40"/>
    </row>
    <row r="11" spans="1:11">
      <c r="A11" s="238"/>
      <c r="B11" s="239"/>
      <c r="C11" s="46" t="s">
        <v>23</v>
      </c>
      <c r="D11" s="50">
        <v>45292</v>
      </c>
      <c r="E11" s="50">
        <v>46022</v>
      </c>
      <c r="F11" s="51">
        <v>10000</v>
      </c>
      <c r="G11" s="46" t="s">
        <v>15</v>
      </c>
      <c r="H11" s="11" t="s">
        <v>16</v>
      </c>
      <c r="I11" s="12">
        <v>0</v>
      </c>
      <c r="J11" s="40"/>
      <c r="K11" s="40"/>
    </row>
    <row r="12" spans="1:11" ht="15" customHeight="1">
      <c r="A12" s="240" t="s">
        <v>24</v>
      </c>
      <c r="B12" s="212" t="s">
        <v>25</v>
      </c>
      <c r="C12" s="47" t="s">
        <v>26</v>
      </c>
      <c r="D12" s="242">
        <v>45292</v>
      </c>
      <c r="E12" s="242">
        <v>46022</v>
      </c>
      <c r="F12" s="243">
        <v>10000</v>
      </c>
      <c r="G12" s="212" t="s">
        <v>15</v>
      </c>
      <c r="H12" s="212" t="s">
        <v>16</v>
      </c>
      <c r="I12" s="214">
        <v>0</v>
      </c>
      <c r="J12" s="40"/>
      <c r="K12" s="40"/>
    </row>
    <row r="13" spans="1:11">
      <c r="A13" s="240"/>
      <c r="B13" s="212"/>
      <c r="C13" s="47" t="s">
        <v>27</v>
      </c>
      <c r="D13" s="212"/>
      <c r="E13" s="212"/>
      <c r="F13" s="212"/>
      <c r="G13" s="212"/>
      <c r="H13" s="212"/>
      <c r="I13" s="215"/>
      <c r="J13" s="40"/>
      <c r="K13" s="40"/>
    </row>
    <row r="14" spans="1:11">
      <c r="A14" s="241"/>
      <c r="B14" s="213"/>
      <c r="C14" s="48" t="s">
        <v>28</v>
      </c>
      <c r="D14" s="213"/>
      <c r="E14" s="213"/>
      <c r="F14" s="213"/>
      <c r="G14" s="213"/>
      <c r="H14" s="213"/>
      <c r="I14" s="216"/>
      <c r="J14" s="40"/>
      <c r="K14" s="40"/>
    </row>
    <row r="15" spans="1:11">
      <c r="A15" s="237" t="s">
        <v>29</v>
      </c>
      <c r="B15" s="207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45" t="s">
        <v>15</v>
      </c>
      <c r="H15" s="17" t="s">
        <v>16</v>
      </c>
      <c r="I15" s="18">
        <v>0</v>
      </c>
      <c r="J15" s="40"/>
      <c r="K15" s="40"/>
    </row>
    <row r="16" spans="1:11">
      <c r="A16" s="237"/>
      <c r="B16" s="207"/>
      <c r="C16" s="45" t="s">
        <v>31</v>
      </c>
      <c r="D16" s="52">
        <v>45292</v>
      </c>
      <c r="E16" s="52">
        <v>46022</v>
      </c>
      <c r="F16" s="53">
        <v>10000</v>
      </c>
      <c r="G16" s="45" t="s">
        <v>15</v>
      </c>
      <c r="H16" s="19" t="s">
        <v>16</v>
      </c>
      <c r="I16" s="18">
        <v>0</v>
      </c>
      <c r="J16" s="40"/>
      <c r="K16" s="40"/>
    </row>
    <row r="17" spans="1:11">
      <c r="A17" s="237"/>
      <c r="B17" s="207"/>
      <c r="C17" s="45" t="s">
        <v>32</v>
      </c>
      <c r="D17" s="52">
        <v>45292</v>
      </c>
      <c r="E17" s="52">
        <v>46022</v>
      </c>
      <c r="F17" s="53">
        <v>6000</v>
      </c>
      <c r="G17" s="45">
        <v>180</v>
      </c>
      <c r="H17" s="19" t="s">
        <v>16</v>
      </c>
      <c r="I17" s="18">
        <v>0.03</v>
      </c>
      <c r="J17" s="40"/>
      <c r="K17" s="40"/>
    </row>
    <row r="18" spans="1:11">
      <c r="A18" s="237"/>
      <c r="B18" s="207"/>
      <c r="C18" s="45" t="s">
        <v>33</v>
      </c>
      <c r="D18" s="52">
        <v>45292</v>
      </c>
      <c r="E18" s="52">
        <v>46022</v>
      </c>
      <c r="F18" s="53">
        <v>35000</v>
      </c>
      <c r="G18" s="45" t="s">
        <v>15</v>
      </c>
      <c r="H18" s="19" t="s">
        <v>16</v>
      </c>
      <c r="I18" s="18">
        <v>0</v>
      </c>
      <c r="J18" s="40"/>
      <c r="K18" s="40"/>
    </row>
    <row r="19" spans="1:11">
      <c r="A19" s="237"/>
      <c r="B19" s="207"/>
      <c r="C19" s="45" t="s">
        <v>34</v>
      </c>
      <c r="D19" s="52">
        <v>45292</v>
      </c>
      <c r="E19" s="52">
        <v>46022</v>
      </c>
      <c r="F19" s="53">
        <v>20000</v>
      </c>
      <c r="G19" s="45" t="s">
        <v>15</v>
      </c>
      <c r="H19" s="19" t="s">
        <v>16</v>
      </c>
      <c r="I19" s="18">
        <v>0</v>
      </c>
      <c r="J19" s="40"/>
      <c r="K19" s="40"/>
    </row>
    <row r="20" spans="1:11">
      <c r="A20" s="237"/>
      <c r="B20" s="207"/>
      <c r="C20" s="45" t="s">
        <v>35</v>
      </c>
      <c r="D20" s="52">
        <v>45292</v>
      </c>
      <c r="E20" s="52">
        <v>46022</v>
      </c>
      <c r="F20" s="53">
        <v>15000</v>
      </c>
      <c r="G20" s="53">
        <v>7620</v>
      </c>
      <c r="H20" s="19" t="s">
        <v>16</v>
      </c>
      <c r="I20" s="18">
        <v>0.51</v>
      </c>
      <c r="J20" s="40"/>
      <c r="K20" s="40"/>
    </row>
    <row r="21" spans="1:11">
      <c r="A21" s="237"/>
      <c r="B21" s="207"/>
      <c r="C21" s="45" t="s">
        <v>36</v>
      </c>
      <c r="D21" s="52">
        <v>45292</v>
      </c>
      <c r="E21" s="52">
        <v>46022</v>
      </c>
      <c r="F21" s="53">
        <v>4000</v>
      </c>
      <c r="G21" s="45" t="s">
        <v>15</v>
      </c>
      <c r="H21" s="19" t="s">
        <v>16</v>
      </c>
      <c r="I21" s="18">
        <v>0</v>
      </c>
      <c r="J21" s="40"/>
      <c r="K21" s="40"/>
    </row>
    <row r="22" spans="1:11">
      <c r="A22" s="237"/>
      <c r="B22" s="207"/>
      <c r="C22" s="45" t="s">
        <v>37</v>
      </c>
      <c r="D22" s="52">
        <v>45292</v>
      </c>
      <c r="E22" s="52">
        <v>46022</v>
      </c>
      <c r="F22" s="53">
        <v>6000</v>
      </c>
      <c r="G22" s="45">
        <v>555</v>
      </c>
      <c r="H22" s="19" t="s">
        <v>16</v>
      </c>
      <c r="I22" s="18">
        <v>0.09</v>
      </c>
      <c r="J22" s="40"/>
      <c r="K22" s="40"/>
    </row>
    <row r="23" spans="1:11">
      <c r="A23" s="238"/>
      <c r="B23" s="239"/>
      <c r="C23" s="46" t="s">
        <v>38</v>
      </c>
      <c r="D23" s="50">
        <v>45292</v>
      </c>
      <c r="E23" s="50">
        <v>46022</v>
      </c>
      <c r="F23" s="51">
        <v>2000</v>
      </c>
      <c r="G23" s="46">
        <v>12</v>
      </c>
      <c r="H23" s="11" t="s">
        <v>16</v>
      </c>
      <c r="I23" s="20">
        <v>0.01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40"/>
      <c r="K25" s="40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6CF6B-2341-4376-A550-A17F25EDD233}">
  <dimension ref="A1:K25"/>
  <sheetViews>
    <sheetView workbookViewId="0">
      <selection sqref="A1:I1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0" t="s">
        <v>57</v>
      </c>
      <c r="I2" s="251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48" t="s">
        <v>15</v>
      </c>
      <c r="H4" s="83" t="s">
        <v>16</v>
      </c>
      <c r="I4" s="89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49"/>
      <c r="H5" s="84"/>
      <c r="I5" s="90"/>
      <c r="J5" s="40"/>
      <c r="K5" s="40"/>
    </row>
    <row r="6" spans="1:11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48" t="s">
        <v>15</v>
      </c>
      <c r="H6" s="85" t="s">
        <v>16</v>
      </c>
      <c r="I6" s="91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48"/>
      <c r="H7" s="85"/>
      <c r="I7" s="9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48"/>
      <c r="H8" s="85"/>
      <c r="I8" s="9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48"/>
      <c r="H9" s="85"/>
      <c r="I9" s="9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49"/>
      <c r="H10" s="86"/>
      <c r="I10" s="93"/>
      <c r="J10" s="40"/>
      <c r="K10" s="40"/>
    </row>
    <row r="11" spans="1:11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72" t="s">
        <v>15</v>
      </c>
      <c r="H11" s="78" t="s">
        <v>16</v>
      </c>
      <c r="I11" s="73">
        <v>0</v>
      </c>
      <c r="J11" s="40"/>
      <c r="K11" s="40"/>
    </row>
    <row r="12" spans="1:11" ht="15" customHeight="1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6" t="s">
        <v>15</v>
      </c>
      <c r="H12" s="87" t="s">
        <v>16</v>
      </c>
      <c r="I12" s="94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46"/>
      <c r="H13" s="87"/>
      <c r="I13" s="95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47"/>
      <c r="H14" s="88"/>
      <c r="I14" s="96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71" t="s">
        <v>15</v>
      </c>
      <c r="H15" s="79" t="s">
        <v>16</v>
      </c>
      <c r="I15" s="74">
        <v>0</v>
      </c>
      <c r="J15" s="40"/>
      <c r="K15" s="40"/>
    </row>
    <row r="16" spans="1:11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71" t="s">
        <v>15</v>
      </c>
      <c r="H16" s="80" t="s">
        <v>16</v>
      </c>
      <c r="I16" s="74">
        <v>0</v>
      </c>
      <c r="J16" s="40"/>
      <c r="K16" s="40"/>
    </row>
    <row r="17" spans="1:11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71">
        <v>216</v>
      </c>
      <c r="H17" s="80" t="s">
        <v>16</v>
      </c>
      <c r="I17" s="74">
        <v>0.04</v>
      </c>
      <c r="J17" s="40"/>
      <c r="K17" s="40"/>
    </row>
    <row r="18" spans="1:11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71" t="s">
        <v>15</v>
      </c>
      <c r="H18" s="80" t="s">
        <v>16</v>
      </c>
      <c r="I18" s="74">
        <v>0</v>
      </c>
      <c r="J18" s="40"/>
      <c r="K18" s="40"/>
    </row>
    <row r="19" spans="1:11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71" t="s">
        <v>15</v>
      </c>
      <c r="H19" s="80" t="s">
        <v>16</v>
      </c>
      <c r="I19" s="74">
        <v>0</v>
      </c>
      <c r="J19" s="40"/>
      <c r="K19" s="40"/>
    </row>
    <row r="20" spans="1:11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75">
        <v>9800</v>
      </c>
      <c r="H20" s="80" t="s">
        <v>16</v>
      </c>
      <c r="I20" s="74">
        <v>0.65</v>
      </c>
      <c r="J20" s="40"/>
      <c r="K20" s="40"/>
    </row>
    <row r="21" spans="1:11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71" t="s">
        <v>15</v>
      </c>
      <c r="H21" s="80" t="s">
        <v>16</v>
      </c>
      <c r="I21" s="74">
        <v>0</v>
      </c>
      <c r="J21" s="40"/>
      <c r="K21" s="40"/>
    </row>
    <row r="22" spans="1:11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71">
        <v>647</v>
      </c>
      <c r="H22" s="80" t="s">
        <v>16</v>
      </c>
      <c r="I22" s="74">
        <v>0.11</v>
      </c>
      <c r="J22" s="40"/>
      <c r="K22" s="40"/>
    </row>
    <row r="23" spans="1:11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72">
        <v>55</v>
      </c>
      <c r="H23" s="78" t="s">
        <v>16</v>
      </c>
      <c r="I23" s="76">
        <v>0.03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5">
    <mergeCell ref="G12:G14"/>
    <mergeCell ref="G6:G10"/>
    <mergeCell ref="A1:I1"/>
    <mergeCell ref="H2:I2"/>
    <mergeCell ref="G4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6A9A-6E55-4BD3-97A3-8F80A7211E3F}">
  <dimension ref="A1:K25"/>
  <sheetViews>
    <sheetView workbookViewId="0">
      <selection activeCell="A2" sqref="A2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58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54" t="s">
        <v>15</v>
      </c>
      <c r="H4" s="334" t="s">
        <v>16</v>
      </c>
      <c r="I4" s="335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49"/>
      <c r="H5" s="336"/>
      <c r="I5" s="337"/>
      <c r="J5" s="40"/>
      <c r="K5" s="40"/>
    </row>
    <row r="6" spans="1:11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48" t="s">
        <v>15</v>
      </c>
      <c r="H6" s="338" t="s">
        <v>16</v>
      </c>
      <c r="I6" s="33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48"/>
      <c r="H7" s="338"/>
      <c r="I7" s="340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48"/>
      <c r="H8" s="338"/>
      <c r="I8" s="340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48"/>
      <c r="H9" s="338"/>
      <c r="I9" s="340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49"/>
      <c r="H10" s="341"/>
      <c r="I10" s="342"/>
      <c r="J10" s="40"/>
      <c r="K10" s="40"/>
    </row>
    <row r="11" spans="1:11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72" t="s">
        <v>15</v>
      </c>
      <c r="H11" s="97" t="s">
        <v>16</v>
      </c>
      <c r="I11" s="7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46" t="s">
        <v>15</v>
      </c>
      <c r="H12" s="343" t="s">
        <v>16</v>
      </c>
      <c r="I12" s="344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46"/>
      <c r="H13" s="343"/>
      <c r="I13" s="345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47"/>
      <c r="H14" s="346"/>
      <c r="I14" s="347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71" t="s">
        <v>15</v>
      </c>
      <c r="H15" s="98" t="s">
        <v>16</v>
      </c>
      <c r="I15" s="74">
        <v>0</v>
      </c>
      <c r="J15" s="40"/>
      <c r="K15" s="40"/>
    </row>
    <row r="16" spans="1:11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71" t="s">
        <v>15</v>
      </c>
      <c r="H16" s="99" t="s">
        <v>16</v>
      </c>
      <c r="I16" s="74">
        <v>0</v>
      </c>
      <c r="J16" s="40"/>
      <c r="K16" s="40"/>
    </row>
    <row r="17" spans="1:11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71">
        <v>216</v>
      </c>
      <c r="H17" s="99" t="s">
        <v>16</v>
      </c>
      <c r="I17" s="74">
        <v>0.04</v>
      </c>
      <c r="J17" s="40"/>
      <c r="K17" s="40"/>
    </row>
    <row r="18" spans="1:11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71" t="s">
        <v>15</v>
      </c>
      <c r="H18" s="99" t="s">
        <v>16</v>
      </c>
      <c r="I18" s="74">
        <v>0</v>
      </c>
      <c r="J18" s="40"/>
      <c r="K18" s="40"/>
    </row>
    <row r="19" spans="1:11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71" t="s">
        <v>15</v>
      </c>
      <c r="H19" s="99" t="s">
        <v>16</v>
      </c>
      <c r="I19" s="74">
        <v>0</v>
      </c>
      <c r="J19" s="40"/>
      <c r="K19" s="40"/>
    </row>
    <row r="20" spans="1:11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75">
        <v>11000</v>
      </c>
      <c r="H20" s="99" t="s">
        <v>16</v>
      </c>
      <c r="I20" s="74">
        <v>0.73</v>
      </c>
      <c r="J20" s="40"/>
      <c r="K20" s="40"/>
    </row>
    <row r="21" spans="1:11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71" t="s">
        <v>15</v>
      </c>
      <c r="H21" s="99" t="s">
        <v>16</v>
      </c>
      <c r="I21" s="74">
        <v>0</v>
      </c>
      <c r="J21" s="40"/>
      <c r="K21" s="40"/>
    </row>
    <row r="22" spans="1:11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71">
        <v>647</v>
      </c>
      <c r="H22" s="99" t="s">
        <v>16</v>
      </c>
      <c r="I22" s="74">
        <v>0.11</v>
      </c>
      <c r="J22" s="40"/>
      <c r="K22" s="40"/>
    </row>
    <row r="23" spans="1:11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72">
        <v>74</v>
      </c>
      <c r="H23" s="97" t="s">
        <v>16</v>
      </c>
      <c r="I23" s="76">
        <v>0.04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H12:H14"/>
    <mergeCell ref="I12:I14"/>
    <mergeCell ref="A1:I1"/>
    <mergeCell ref="H2:I2"/>
    <mergeCell ref="G4:G5"/>
    <mergeCell ref="G6:G10"/>
    <mergeCell ref="G12:G14"/>
    <mergeCell ref="H4:H5"/>
    <mergeCell ref="I4:I5"/>
    <mergeCell ref="H6:H10"/>
    <mergeCell ref="I6:I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3C844-B213-4900-A686-66646CCBAE89}">
  <dimension ref="A1:K25"/>
  <sheetViews>
    <sheetView workbookViewId="0">
      <selection activeCell="H2" sqref="H2:I2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59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68" t="s">
        <v>15</v>
      </c>
      <c r="H6" s="269" t="s">
        <v>16</v>
      </c>
      <c r="I6" s="271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55" t="s">
        <v>15</v>
      </c>
      <c r="H12" s="257" t="s">
        <v>16</v>
      </c>
      <c r="I12" s="259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0" t="s">
        <v>15</v>
      </c>
      <c r="H15" s="104" t="s">
        <v>16</v>
      </c>
      <c r="I15" s="105">
        <v>0</v>
      </c>
      <c r="J15" s="40"/>
      <c r="K15" s="40"/>
    </row>
    <row r="16" spans="1:11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100" t="s">
        <v>15</v>
      </c>
      <c r="H16" s="106" t="s">
        <v>16</v>
      </c>
      <c r="I16" s="105">
        <v>0</v>
      </c>
      <c r="J16" s="40"/>
      <c r="K16" s="40"/>
    </row>
    <row r="17" spans="1:11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100">
        <v>216</v>
      </c>
      <c r="H17" s="106" t="s">
        <v>16</v>
      </c>
      <c r="I17" s="105">
        <v>0.04</v>
      </c>
      <c r="J17" s="40"/>
      <c r="K17" s="40"/>
    </row>
    <row r="18" spans="1:11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100" t="s">
        <v>15</v>
      </c>
      <c r="H18" s="106" t="s">
        <v>16</v>
      </c>
      <c r="I18" s="105">
        <v>0</v>
      </c>
      <c r="J18" s="40"/>
      <c r="K18" s="40"/>
    </row>
    <row r="19" spans="1:11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100" t="s">
        <v>15</v>
      </c>
      <c r="H19" s="106" t="s">
        <v>16</v>
      </c>
      <c r="I19" s="105">
        <v>0</v>
      </c>
      <c r="J19" s="40"/>
      <c r="K19" s="40"/>
    </row>
    <row r="20" spans="1:11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107">
        <v>12980</v>
      </c>
      <c r="H20" s="106" t="s">
        <v>16</v>
      </c>
      <c r="I20" s="105">
        <v>0.87</v>
      </c>
      <c r="J20" s="40"/>
      <c r="K20" s="40"/>
    </row>
    <row r="21" spans="1:11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00" t="s">
        <v>15</v>
      </c>
      <c r="H21" s="106" t="s">
        <v>16</v>
      </c>
      <c r="I21" s="105">
        <v>0</v>
      </c>
      <c r="J21" s="40"/>
      <c r="K21" s="40"/>
    </row>
    <row r="22" spans="1:11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100">
        <v>647</v>
      </c>
      <c r="H22" s="106" t="s">
        <v>16</v>
      </c>
      <c r="I22" s="105">
        <v>0.11</v>
      </c>
      <c r="J22" s="40"/>
      <c r="K22" s="40"/>
    </row>
    <row r="23" spans="1:11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101">
        <v>165</v>
      </c>
      <c r="H23" s="102" t="s">
        <v>16</v>
      </c>
      <c r="I23" s="108">
        <v>0.08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22A0-78BD-4B04-8784-701770653950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60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38">
        <v>13960</v>
      </c>
      <c r="H20" s="19" t="s">
        <v>16</v>
      </c>
      <c r="I20" s="18">
        <v>0.93</v>
      </c>
      <c r="J20" s="40"/>
      <c r="K20" s="40"/>
    </row>
    <row r="21" spans="1:11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34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34">
        <v>659</v>
      </c>
      <c r="H22" s="19" t="s">
        <v>16</v>
      </c>
      <c r="I22" s="18">
        <v>0.11</v>
      </c>
      <c r="J22" s="40"/>
      <c r="K22" s="40"/>
    </row>
    <row r="23" spans="1:11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165</v>
      </c>
      <c r="H23" s="11" t="s">
        <v>16</v>
      </c>
      <c r="I23" s="20">
        <v>0.08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8E7F-B3C5-4A51-84CC-E59CFA598609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61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53">
        <v>1081</v>
      </c>
      <c r="H22" s="19" t="s">
        <v>16</v>
      </c>
      <c r="I22" s="18">
        <v>0.18</v>
      </c>
      <c r="J22" s="40"/>
      <c r="K22" s="40"/>
    </row>
    <row r="23" spans="1:11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165</v>
      </c>
      <c r="H23" s="11" t="s">
        <v>16</v>
      </c>
      <c r="I23" s="20">
        <v>0.08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B24CA-1A3C-4C9B-B3F1-687C93D8458F}">
  <dimension ref="A1:K25"/>
  <sheetViews>
    <sheetView workbookViewId="0">
      <selection activeCell="H2" sqref="H2:I2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43</v>
      </c>
      <c r="I2" s="190"/>
      <c r="J2" s="1"/>
      <c r="K2" s="1"/>
    </row>
    <row r="3" spans="1:11" ht="6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198" t="s">
        <v>15</v>
      </c>
      <c r="H4" s="202" t="s">
        <v>16</v>
      </c>
      <c r="I4" s="204">
        <v>0</v>
      </c>
      <c r="J4" s="1"/>
      <c r="K4" s="1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1"/>
      <c r="K5" s="1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198" t="s">
        <v>15</v>
      </c>
      <c r="H6" s="207" t="s">
        <v>16</v>
      </c>
      <c r="I6" s="209">
        <v>0</v>
      </c>
      <c r="J6" s="1"/>
      <c r="K6" s="1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1"/>
      <c r="K7" s="1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1"/>
      <c r="K8" s="1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1"/>
      <c r="K9" s="1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1"/>
      <c r="K10" s="1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45291</v>
      </c>
      <c r="F12" s="222">
        <v>10000</v>
      </c>
      <c r="G12" s="222">
        <v>2650</v>
      </c>
      <c r="H12" s="212" t="s">
        <v>16</v>
      </c>
      <c r="I12" s="214">
        <v>0.27</v>
      </c>
      <c r="J12" s="1"/>
      <c r="K12" s="1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1"/>
      <c r="K13" s="1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1"/>
      <c r="K14" s="1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7">
        <v>846</v>
      </c>
      <c r="H17" s="19" t="s">
        <v>16</v>
      </c>
      <c r="I17" s="18">
        <v>0.14000000000000001</v>
      </c>
      <c r="J17" s="1"/>
      <c r="K17" s="1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8670</v>
      </c>
      <c r="H20" s="19" t="s">
        <v>16</v>
      </c>
      <c r="I20" s="18">
        <v>0.55000000000000004</v>
      </c>
      <c r="J20" s="1"/>
      <c r="K20" s="1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7">
        <v>391</v>
      </c>
      <c r="H22" s="19" t="s">
        <v>16</v>
      </c>
      <c r="I22" s="18">
        <v>7.0000000000000007E-2</v>
      </c>
      <c r="J22" s="1"/>
      <c r="K22" s="1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250</v>
      </c>
      <c r="H23" s="11" t="s">
        <v>16</v>
      </c>
      <c r="I23" s="20">
        <v>0.14000000000000001</v>
      </c>
      <c r="J23" s="1"/>
      <c r="K23" s="1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B217-C082-4972-AD0B-A27008443EC3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62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45292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45292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45292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45292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45352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45292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45292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45292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45292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45292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>
      <c r="A21" s="58"/>
      <c r="B21" s="56"/>
      <c r="C21" s="45" t="s">
        <v>36</v>
      </c>
      <c r="D21" s="52">
        <v>45292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45292</v>
      </c>
      <c r="E22" s="52">
        <v>46022</v>
      </c>
      <c r="F22" s="53">
        <v>6000</v>
      </c>
      <c r="G22" s="53">
        <v>1332</v>
      </c>
      <c r="H22" s="19" t="s">
        <v>16</v>
      </c>
      <c r="I22" s="18">
        <v>0.22</v>
      </c>
      <c r="J22" s="40"/>
      <c r="K22" s="40"/>
    </row>
    <row r="23" spans="1:11">
      <c r="A23" s="59"/>
      <c r="B23" s="60"/>
      <c r="C23" s="46" t="s">
        <v>38</v>
      </c>
      <c r="D23" s="50">
        <v>45292</v>
      </c>
      <c r="E23" s="50">
        <v>46022</v>
      </c>
      <c r="F23" s="51">
        <v>2000</v>
      </c>
      <c r="G23" s="37">
        <v>190</v>
      </c>
      <c r="H23" s="11" t="s">
        <v>16</v>
      </c>
      <c r="I23" s="20">
        <v>0.1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2EC79-9916-4916-B574-18F0FD6C0FC3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63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260</v>
      </c>
      <c r="H23" s="11" t="s">
        <v>16</v>
      </c>
      <c r="I23" s="20">
        <v>0.13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E88DA-1C28-4F49-80A7-FC2835DF536B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64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272</v>
      </c>
      <c r="H23" s="11" t="s">
        <v>16</v>
      </c>
      <c r="I23" s="20">
        <v>0.14000000000000001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AF16-0B10-4D84-B868-3D55F66A23B9}">
  <dimension ref="A1:K25"/>
  <sheetViews>
    <sheetView workbookViewId="0">
      <selection activeCell="G2" sqref="G2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65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279</v>
      </c>
      <c r="H23" s="11" t="s">
        <v>16</v>
      </c>
      <c r="I23" s="20">
        <v>0.14000000000000001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FB115-70AC-4C25-91A3-E0143E669F21}">
  <dimension ref="A1:K25"/>
  <sheetViews>
    <sheetView workbookViewId="0">
      <selection activeCell="H3" sqref="H3"/>
    </sheetView>
  </sheetViews>
  <sheetFormatPr defaultRowHeight="15"/>
  <cols>
    <col min="1" max="1" width="21.7109375" style="39" customWidth="1"/>
    <col min="2" max="2" width="31.28515625" style="39" customWidth="1"/>
    <col min="3" max="3" width="24.7109375" style="39" customWidth="1"/>
    <col min="4" max="4" width="13.7109375" style="39" bestFit="1" customWidth="1"/>
    <col min="5" max="5" width="12.140625" style="39" bestFit="1" customWidth="1"/>
    <col min="6" max="6" width="14.7109375" style="39" bestFit="1" customWidth="1"/>
    <col min="7" max="7" width="16.28515625" style="39" bestFit="1" customWidth="1"/>
    <col min="8" max="8" width="19.42578125" style="39" bestFit="1" customWidth="1"/>
    <col min="9" max="9" width="18.7109375" style="39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40"/>
      <c r="K1" s="40"/>
    </row>
    <row r="2" spans="1:11">
      <c r="A2" s="2"/>
      <c r="B2" s="2"/>
      <c r="C2" s="33"/>
      <c r="D2" s="33"/>
      <c r="E2" s="33"/>
      <c r="F2" s="33"/>
      <c r="G2" s="67" t="s">
        <v>49</v>
      </c>
      <c r="H2" s="252" t="s">
        <v>66</v>
      </c>
      <c r="I2" s="253"/>
      <c r="J2" s="40"/>
      <c r="K2" s="40"/>
    </row>
    <row r="3" spans="1:11">
      <c r="A3" s="42" t="s">
        <v>3</v>
      </c>
      <c r="B3" s="43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68" t="s">
        <v>9</v>
      </c>
      <c r="H3" s="69" t="s">
        <v>10</v>
      </c>
      <c r="I3" s="70" t="s">
        <v>11</v>
      </c>
      <c r="J3" s="40"/>
      <c r="K3" s="40"/>
    </row>
    <row r="4" spans="1:11">
      <c r="A4" s="58" t="s">
        <v>12</v>
      </c>
      <c r="B4" s="56" t="s">
        <v>13</v>
      </c>
      <c r="C4" s="45" t="s">
        <v>14</v>
      </c>
      <c r="D4" s="61">
        <v>45658</v>
      </c>
      <c r="E4" s="81">
        <v>46022</v>
      </c>
      <c r="F4" s="56">
        <v>100</v>
      </c>
      <c r="G4" s="262" t="s">
        <v>15</v>
      </c>
      <c r="H4" s="264" t="s">
        <v>16</v>
      </c>
      <c r="I4" s="266">
        <v>0</v>
      </c>
      <c r="J4" s="40"/>
      <c r="K4" s="40"/>
    </row>
    <row r="5" spans="1:11">
      <c r="A5" s="58"/>
      <c r="B5" s="56"/>
      <c r="C5" s="45" t="s">
        <v>17</v>
      </c>
      <c r="D5" s="57"/>
      <c r="E5" s="82"/>
      <c r="F5" s="57"/>
      <c r="G5" s="263"/>
      <c r="H5" s="265"/>
      <c r="I5" s="267"/>
      <c r="J5" s="40"/>
      <c r="K5" s="40"/>
    </row>
    <row r="6" spans="1:11">
      <c r="A6" s="58"/>
      <c r="B6" s="56"/>
      <c r="C6" s="45" t="s">
        <v>18</v>
      </c>
      <c r="D6" s="61">
        <v>45658</v>
      </c>
      <c r="E6" s="61">
        <v>46022</v>
      </c>
      <c r="F6" s="62">
        <v>10000</v>
      </c>
      <c r="G6" s="277" t="s">
        <v>15</v>
      </c>
      <c r="H6" s="278" t="s">
        <v>16</v>
      </c>
      <c r="I6" s="279">
        <v>0</v>
      </c>
      <c r="J6" s="40"/>
      <c r="K6" s="40"/>
    </row>
    <row r="7" spans="1:11">
      <c r="A7" s="58"/>
      <c r="B7" s="56"/>
      <c r="C7" s="45" t="s">
        <v>19</v>
      </c>
      <c r="D7" s="56"/>
      <c r="E7" s="56"/>
      <c r="F7" s="56"/>
      <c r="G7" s="268"/>
      <c r="H7" s="269"/>
      <c r="I7" s="272"/>
      <c r="J7" s="40"/>
      <c r="K7" s="40"/>
    </row>
    <row r="8" spans="1:11">
      <c r="A8" s="58"/>
      <c r="B8" s="56"/>
      <c r="C8" s="45" t="s">
        <v>20</v>
      </c>
      <c r="D8" s="56"/>
      <c r="E8" s="56"/>
      <c r="F8" s="56"/>
      <c r="G8" s="268"/>
      <c r="H8" s="269"/>
      <c r="I8" s="272"/>
      <c r="J8" s="40"/>
      <c r="K8" s="40"/>
    </row>
    <row r="9" spans="1:11">
      <c r="A9" s="58"/>
      <c r="B9" s="56"/>
      <c r="C9" s="45" t="s">
        <v>21</v>
      </c>
      <c r="D9" s="56"/>
      <c r="E9" s="56"/>
      <c r="F9" s="56"/>
      <c r="G9" s="268"/>
      <c r="H9" s="269"/>
      <c r="I9" s="272"/>
      <c r="J9" s="40"/>
      <c r="K9" s="40"/>
    </row>
    <row r="10" spans="1:11">
      <c r="A10" s="58"/>
      <c r="B10" s="56"/>
      <c r="C10" s="45" t="s">
        <v>22</v>
      </c>
      <c r="D10" s="57"/>
      <c r="E10" s="57"/>
      <c r="F10" s="57"/>
      <c r="G10" s="263"/>
      <c r="H10" s="270"/>
      <c r="I10" s="273"/>
      <c r="J10" s="40"/>
      <c r="K10" s="40"/>
    </row>
    <row r="11" spans="1:11">
      <c r="A11" s="59"/>
      <c r="B11" s="60"/>
      <c r="C11" s="46" t="s">
        <v>23</v>
      </c>
      <c r="D11" s="50">
        <v>45658</v>
      </c>
      <c r="E11" s="50">
        <v>46022</v>
      </c>
      <c r="F11" s="51">
        <v>10000</v>
      </c>
      <c r="G11" s="101" t="s">
        <v>15</v>
      </c>
      <c r="H11" s="102" t="s">
        <v>16</v>
      </c>
      <c r="I11" s="103">
        <v>0</v>
      </c>
      <c r="J11" s="40"/>
      <c r="K11" s="40"/>
    </row>
    <row r="12" spans="1:11">
      <c r="A12" s="63" t="s">
        <v>24</v>
      </c>
      <c r="B12" s="54" t="s">
        <v>25</v>
      </c>
      <c r="C12" s="47" t="s">
        <v>26</v>
      </c>
      <c r="D12" s="65">
        <v>45658</v>
      </c>
      <c r="E12" s="65">
        <v>46022</v>
      </c>
      <c r="F12" s="66">
        <v>10000</v>
      </c>
      <c r="G12" s="274" t="s">
        <v>15</v>
      </c>
      <c r="H12" s="275" t="s">
        <v>16</v>
      </c>
      <c r="I12" s="276">
        <v>0</v>
      </c>
      <c r="J12" s="40"/>
      <c r="K12" s="40"/>
    </row>
    <row r="13" spans="1:11">
      <c r="A13" s="63"/>
      <c r="B13" s="54"/>
      <c r="C13" s="47" t="s">
        <v>27</v>
      </c>
      <c r="D13" s="54"/>
      <c r="E13" s="54"/>
      <c r="F13" s="54"/>
      <c r="G13" s="255"/>
      <c r="H13" s="257"/>
      <c r="I13" s="260"/>
      <c r="J13" s="40"/>
      <c r="K13" s="40"/>
    </row>
    <row r="14" spans="1:11">
      <c r="A14" s="64"/>
      <c r="B14" s="55"/>
      <c r="C14" s="48" t="s">
        <v>28</v>
      </c>
      <c r="D14" s="55"/>
      <c r="E14" s="55"/>
      <c r="F14" s="55"/>
      <c r="G14" s="256"/>
      <c r="H14" s="258"/>
      <c r="I14" s="261"/>
      <c r="J14" s="40"/>
      <c r="K14" s="40"/>
    </row>
    <row r="15" spans="1:11">
      <c r="A15" s="58" t="s">
        <v>29</v>
      </c>
      <c r="B15" s="56" t="s">
        <v>13</v>
      </c>
      <c r="C15" s="45" t="s">
        <v>30</v>
      </c>
      <c r="D15" s="52">
        <v>45717</v>
      </c>
      <c r="E15" s="52">
        <v>45853</v>
      </c>
      <c r="F15" s="53">
        <v>1300</v>
      </c>
      <c r="G15" s="109" t="s">
        <v>15</v>
      </c>
      <c r="H15" s="110" t="s">
        <v>16</v>
      </c>
      <c r="I15" s="111">
        <v>0</v>
      </c>
      <c r="J15" s="40"/>
      <c r="K15" s="40"/>
    </row>
    <row r="16" spans="1:11">
      <c r="A16" s="58"/>
      <c r="B16" s="56"/>
      <c r="C16" s="45" t="s">
        <v>31</v>
      </c>
      <c r="D16" s="52">
        <v>45658</v>
      </c>
      <c r="E16" s="52">
        <v>46022</v>
      </c>
      <c r="F16" s="53">
        <v>10000</v>
      </c>
      <c r="G16" s="34" t="s">
        <v>15</v>
      </c>
      <c r="H16" s="19" t="s">
        <v>16</v>
      </c>
      <c r="I16" s="18">
        <v>0</v>
      </c>
      <c r="J16" s="40"/>
      <c r="K16" s="40"/>
    </row>
    <row r="17" spans="1:11">
      <c r="A17" s="58"/>
      <c r="B17" s="56"/>
      <c r="C17" s="45" t="s">
        <v>32</v>
      </c>
      <c r="D17" s="52">
        <v>45658</v>
      </c>
      <c r="E17" s="52">
        <v>46022</v>
      </c>
      <c r="F17" s="53">
        <v>6000</v>
      </c>
      <c r="G17" s="34">
        <v>216</v>
      </c>
      <c r="H17" s="19" t="s">
        <v>16</v>
      </c>
      <c r="I17" s="18">
        <v>0.04</v>
      </c>
      <c r="J17" s="40"/>
      <c r="K17" s="40"/>
    </row>
    <row r="18" spans="1:11">
      <c r="A18" s="58"/>
      <c r="B18" s="56"/>
      <c r="C18" s="45" t="s">
        <v>33</v>
      </c>
      <c r="D18" s="52">
        <v>45658</v>
      </c>
      <c r="E18" s="52">
        <v>46022</v>
      </c>
      <c r="F18" s="53">
        <v>35000</v>
      </c>
      <c r="G18" s="34" t="s">
        <v>15</v>
      </c>
      <c r="H18" s="19" t="s">
        <v>16</v>
      </c>
      <c r="I18" s="18">
        <v>0</v>
      </c>
      <c r="J18" s="40"/>
      <c r="K18" s="40"/>
    </row>
    <row r="19" spans="1:11">
      <c r="A19" s="58"/>
      <c r="B19" s="56"/>
      <c r="C19" s="45" t="s">
        <v>34</v>
      </c>
      <c r="D19" s="52">
        <v>45658</v>
      </c>
      <c r="E19" s="52">
        <v>46022</v>
      </c>
      <c r="F19" s="53">
        <v>20000</v>
      </c>
      <c r="G19" s="34" t="s">
        <v>15</v>
      </c>
      <c r="H19" s="19" t="s">
        <v>16</v>
      </c>
      <c r="I19" s="18">
        <v>0</v>
      </c>
      <c r="J19" s="40"/>
      <c r="K19" s="40"/>
    </row>
    <row r="20" spans="1:11">
      <c r="A20" s="58"/>
      <c r="B20" s="56"/>
      <c r="C20" s="45" t="s">
        <v>35</v>
      </c>
      <c r="D20" s="52">
        <v>45658</v>
      </c>
      <c r="E20" s="52">
        <v>46022</v>
      </c>
      <c r="F20" s="53">
        <v>15000</v>
      </c>
      <c r="G20" s="53">
        <v>15000</v>
      </c>
      <c r="H20" s="19" t="s">
        <v>16</v>
      </c>
      <c r="I20" s="18">
        <v>1</v>
      </c>
      <c r="J20" s="40"/>
      <c r="K20" s="40"/>
    </row>
    <row r="21" spans="1:11">
      <c r="A21" s="58"/>
      <c r="B21" s="56"/>
      <c r="C21" s="45" t="s">
        <v>36</v>
      </c>
      <c r="D21" s="52">
        <v>45658</v>
      </c>
      <c r="E21" s="52">
        <v>46022</v>
      </c>
      <c r="F21" s="53">
        <v>4000</v>
      </c>
      <c r="G21" s="112" t="s">
        <v>15</v>
      </c>
      <c r="H21" s="19" t="s">
        <v>16</v>
      </c>
      <c r="I21" s="18">
        <v>0</v>
      </c>
      <c r="J21" s="40"/>
      <c r="K21" s="40"/>
    </row>
    <row r="22" spans="1:11">
      <c r="A22" s="58"/>
      <c r="B22" s="56"/>
      <c r="C22" s="45" t="s">
        <v>37</v>
      </c>
      <c r="D22" s="52">
        <v>45658</v>
      </c>
      <c r="E22" s="52">
        <v>46022</v>
      </c>
      <c r="F22" s="53">
        <v>6000</v>
      </c>
      <c r="G22" s="53">
        <v>1424</v>
      </c>
      <c r="H22" s="19" t="s">
        <v>16</v>
      </c>
      <c r="I22" s="18">
        <v>0.24</v>
      </c>
      <c r="J22" s="40"/>
      <c r="K22" s="40"/>
    </row>
    <row r="23" spans="1:11">
      <c r="A23" s="59"/>
      <c r="B23" s="60"/>
      <c r="C23" s="46" t="s">
        <v>38</v>
      </c>
      <c r="D23" s="50">
        <v>45658</v>
      </c>
      <c r="E23" s="50">
        <v>46022</v>
      </c>
      <c r="F23" s="51">
        <v>2000</v>
      </c>
      <c r="G23" s="37">
        <v>279</v>
      </c>
      <c r="H23" s="11" t="s">
        <v>16</v>
      </c>
      <c r="I23" s="20">
        <v>0.14000000000000001</v>
      </c>
      <c r="J23" s="40"/>
      <c r="K23" s="40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77"/>
      <c r="H24" s="77"/>
      <c r="I24" s="77"/>
      <c r="J24" s="40"/>
      <c r="K24" s="40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77"/>
      <c r="H25" s="77"/>
      <c r="I25" s="77"/>
      <c r="J25" s="40"/>
      <c r="K25" s="40"/>
    </row>
  </sheetData>
  <mergeCells count="11">
    <mergeCell ref="G12:G14"/>
    <mergeCell ref="H12:H14"/>
    <mergeCell ref="I12:I14"/>
    <mergeCell ref="A1:I1"/>
    <mergeCell ref="H2:I2"/>
    <mergeCell ref="G4:G5"/>
    <mergeCell ref="H4:H5"/>
    <mergeCell ref="I4:I5"/>
    <mergeCell ref="G6:G10"/>
    <mergeCell ref="H6:H10"/>
    <mergeCell ref="I6:I1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8E3A-19FE-4A30-BB97-6E8F9701714F}">
  <dimension ref="A1:K27"/>
  <sheetViews>
    <sheetView workbookViewId="0">
      <selection activeCell="G4" sqref="G4:G5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40"/>
      <c r="B2" s="40"/>
      <c r="C2" s="187" t="s">
        <v>1</v>
      </c>
      <c r="D2" s="187"/>
      <c r="E2" s="187"/>
      <c r="F2" s="187"/>
      <c r="G2" s="188"/>
      <c r="H2" s="195" t="s">
        <v>67</v>
      </c>
      <c r="I2" s="190"/>
      <c r="J2" s="1"/>
      <c r="K2" s="1"/>
    </row>
    <row r="3" spans="1:11" ht="30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>
      <c r="A4" s="287" t="s">
        <v>68</v>
      </c>
      <c r="B4" s="176" t="s">
        <v>25</v>
      </c>
      <c r="C4" s="134" t="s">
        <v>69</v>
      </c>
      <c r="D4" s="288">
        <v>45856</v>
      </c>
      <c r="E4" s="288">
        <v>46022</v>
      </c>
      <c r="F4" s="115">
        <v>1200</v>
      </c>
      <c r="G4" s="114" t="s">
        <v>15</v>
      </c>
      <c r="H4" s="116" t="s">
        <v>70</v>
      </c>
      <c r="I4" s="124">
        <v>0</v>
      </c>
      <c r="J4" s="1"/>
      <c r="K4" s="1"/>
    </row>
    <row r="5" spans="1:11">
      <c r="A5" s="287"/>
      <c r="B5" s="176"/>
      <c r="C5" s="134" t="s">
        <v>71</v>
      </c>
      <c r="D5" s="284"/>
      <c r="E5" s="284"/>
      <c r="F5" s="114">
        <v>800</v>
      </c>
      <c r="G5" s="114" t="s">
        <v>15</v>
      </c>
      <c r="H5" s="116" t="s">
        <v>70</v>
      </c>
      <c r="I5" s="124">
        <v>0</v>
      </c>
      <c r="J5" s="1"/>
      <c r="K5" s="1"/>
    </row>
    <row r="6" spans="1:11">
      <c r="A6" s="289" t="s">
        <v>12</v>
      </c>
      <c r="B6" s="175" t="s">
        <v>13</v>
      </c>
      <c r="C6" s="135" t="s">
        <v>14</v>
      </c>
      <c r="D6" s="283">
        <v>45658</v>
      </c>
      <c r="E6" s="283">
        <v>46022</v>
      </c>
      <c r="F6" s="280">
        <v>100</v>
      </c>
      <c r="G6" s="280" t="s">
        <v>15</v>
      </c>
      <c r="H6" s="180" t="s">
        <v>16</v>
      </c>
      <c r="I6" s="281">
        <v>0</v>
      </c>
      <c r="J6" s="1"/>
      <c r="K6" s="1"/>
    </row>
    <row r="7" spans="1:11">
      <c r="A7" s="289"/>
      <c r="B7" s="175"/>
      <c r="C7" s="135" t="s">
        <v>17</v>
      </c>
      <c r="D7" s="280"/>
      <c r="E7" s="280"/>
      <c r="F7" s="280"/>
      <c r="G7" s="280"/>
      <c r="H7" s="180"/>
      <c r="I7" s="282"/>
      <c r="J7" s="1"/>
      <c r="K7" s="1"/>
    </row>
    <row r="8" spans="1:11">
      <c r="A8" s="289"/>
      <c r="B8" s="175"/>
      <c r="C8" s="135" t="s">
        <v>18</v>
      </c>
      <c r="D8" s="283">
        <v>45658</v>
      </c>
      <c r="E8" s="283">
        <v>46022</v>
      </c>
      <c r="F8" s="294">
        <v>10000</v>
      </c>
      <c r="G8" s="280" t="s">
        <v>15</v>
      </c>
      <c r="H8" s="184" t="s">
        <v>16</v>
      </c>
      <c r="I8" s="290">
        <v>0</v>
      </c>
      <c r="J8" s="1"/>
      <c r="K8" s="1"/>
    </row>
    <row r="9" spans="1:11">
      <c r="A9" s="289"/>
      <c r="B9" s="175"/>
      <c r="C9" s="135" t="s">
        <v>19</v>
      </c>
      <c r="D9" s="280"/>
      <c r="E9" s="280"/>
      <c r="F9" s="280"/>
      <c r="G9" s="280"/>
      <c r="H9" s="184"/>
      <c r="I9" s="291"/>
      <c r="J9" s="1"/>
      <c r="K9" s="1"/>
    </row>
    <row r="10" spans="1:11">
      <c r="A10" s="289"/>
      <c r="B10" s="175"/>
      <c r="C10" s="135" t="s">
        <v>20</v>
      </c>
      <c r="D10" s="280"/>
      <c r="E10" s="280"/>
      <c r="F10" s="280"/>
      <c r="G10" s="280"/>
      <c r="H10" s="184"/>
      <c r="I10" s="291"/>
      <c r="J10" s="1"/>
      <c r="K10" s="1"/>
    </row>
    <row r="11" spans="1:11">
      <c r="A11" s="289"/>
      <c r="B11" s="175"/>
      <c r="C11" s="135" t="s">
        <v>21</v>
      </c>
      <c r="D11" s="280"/>
      <c r="E11" s="280"/>
      <c r="F11" s="280"/>
      <c r="G11" s="280"/>
      <c r="H11" s="184"/>
      <c r="I11" s="291"/>
      <c r="J11" s="1"/>
      <c r="K11" s="1"/>
    </row>
    <row r="12" spans="1:11">
      <c r="A12" s="289"/>
      <c r="B12" s="175"/>
      <c r="C12" s="135" t="s">
        <v>22</v>
      </c>
      <c r="D12" s="280"/>
      <c r="E12" s="280"/>
      <c r="F12" s="280"/>
      <c r="G12" s="280"/>
      <c r="H12" s="184"/>
      <c r="I12" s="291"/>
      <c r="J12" s="1"/>
      <c r="K12" s="1"/>
    </row>
    <row r="13" spans="1:11">
      <c r="A13" s="289"/>
      <c r="B13" s="175"/>
      <c r="C13" s="135" t="s">
        <v>23</v>
      </c>
      <c r="D13" s="118">
        <v>45292</v>
      </c>
      <c r="E13" s="118">
        <v>46022</v>
      </c>
      <c r="F13" s="120">
        <v>10000</v>
      </c>
      <c r="G13" s="117" t="s">
        <v>15</v>
      </c>
      <c r="H13" s="119" t="s">
        <v>16</v>
      </c>
      <c r="I13" s="125">
        <v>0</v>
      </c>
      <c r="J13" s="1"/>
      <c r="K13" s="1"/>
    </row>
    <row r="14" spans="1:11">
      <c r="A14" s="287" t="s">
        <v>24</v>
      </c>
      <c r="B14" s="176" t="s">
        <v>25</v>
      </c>
      <c r="C14" s="134" t="s">
        <v>26</v>
      </c>
      <c r="D14" s="288">
        <v>45658</v>
      </c>
      <c r="E14" s="288">
        <v>46022</v>
      </c>
      <c r="F14" s="295">
        <v>10000</v>
      </c>
      <c r="G14" s="284" t="s">
        <v>15</v>
      </c>
      <c r="H14" s="178" t="s">
        <v>16</v>
      </c>
      <c r="I14" s="285">
        <v>0</v>
      </c>
      <c r="J14" s="1"/>
      <c r="K14" s="1"/>
    </row>
    <row r="15" spans="1:11">
      <c r="A15" s="287"/>
      <c r="B15" s="176"/>
      <c r="C15" s="134" t="s">
        <v>27</v>
      </c>
      <c r="D15" s="284"/>
      <c r="E15" s="284"/>
      <c r="F15" s="284"/>
      <c r="G15" s="284"/>
      <c r="H15" s="178"/>
      <c r="I15" s="286"/>
      <c r="J15" s="1"/>
      <c r="K15" s="1"/>
    </row>
    <row r="16" spans="1:11">
      <c r="A16" s="287"/>
      <c r="B16" s="176"/>
      <c r="C16" s="134" t="s">
        <v>28</v>
      </c>
      <c r="D16" s="284"/>
      <c r="E16" s="284"/>
      <c r="F16" s="284"/>
      <c r="G16" s="284"/>
      <c r="H16" s="178"/>
      <c r="I16" s="286"/>
      <c r="J16" s="1"/>
      <c r="K16" s="1"/>
    </row>
    <row r="17" spans="1:11">
      <c r="A17" s="289" t="s">
        <v>29</v>
      </c>
      <c r="B17" s="175" t="s">
        <v>13</v>
      </c>
      <c r="C17" s="135" t="s">
        <v>30</v>
      </c>
      <c r="D17" s="118">
        <v>45717</v>
      </c>
      <c r="E17" s="118">
        <v>45853</v>
      </c>
      <c r="F17" s="120">
        <v>1300</v>
      </c>
      <c r="G17" s="117" t="s">
        <v>15</v>
      </c>
      <c r="H17" s="121" t="s">
        <v>16</v>
      </c>
      <c r="I17" s="126">
        <v>0</v>
      </c>
      <c r="J17" s="1"/>
      <c r="K17" s="1"/>
    </row>
    <row r="18" spans="1:11">
      <c r="A18" s="289"/>
      <c r="B18" s="175"/>
      <c r="C18" s="135" t="s">
        <v>31</v>
      </c>
      <c r="D18" s="118">
        <v>45658</v>
      </c>
      <c r="E18" s="118">
        <v>46022</v>
      </c>
      <c r="F18" s="120">
        <v>10000</v>
      </c>
      <c r="G18" s="117" t="s">
        <v>15</v>
      </c>
      <c r="H18" s="119" t="s">
        <v>16</v>
      </c>
      <c r="I18" s="126">
        <v>0</v>
      </c>
      <c r="J18" s="1"/>
      <c r="K18" s="1"/>
    </row>
    <row r="19" spans="1:11">
      <c r="A19" s="289"/>
      <c r="B19" s="175"/>
      <c r="C19" s="135" t="s">
        <v>32</v>
      </c>
      <c r="D19" s="118">
        <v>45658</v>
      </c>
      <c r="E19" s="118">
        <v>46022</v>
      </c>
      <c r="F19" s="120">
        <v>6000</v>
      </c>
      <c r="G19" s="117">
        <v>216</v>
      </c>
      <c r="H19" s="119" t="s">
        <v>16</v>
      </c>
      <c r="I19" s="126">
        <v>0.04</v>
      </c>
      <c r="J19" s="1"/>
      <c r="K19" s="1"/>
    </row>
    <row r="20" spans="1:11">
      <c r="A20" s="289"/>
      <c r="B20" s="175"/>
      <c r="C20" s="135" t="s">
        <v>33</v>
      </c>
      <c r="D20" s="118">
        <v>45658</v>
      </c>
      <c r="E20" s="118">
        <v>46022</v>
      </c>
      <c r="F20" s="120">
        <v>35000</v>
      </c>
      <c r="G20" s="117" t="s">
        <v>15</v>
      </c>
      <c r="H20" s="119" t="s">
        <v>16</v>
      </c>
      <c r="I20" s="126">
        <v>0</v>
      </c>
      <c r="J20" s="1"/>
      <c r="K20" s="1"/>
    </row>
    <row r="21" spans="1:11">
      <c r="A21" s="289"/>
      <c r="B21" s="175"/>
      <c r="C21" s="135" t="s">
        <v>34</v>
      </c>
      <c r="D21" s="118">
        <v>45658</v>
      </c>
      <c r="E21" s="118">
        <v>46022</v>
      </c>
      <c r="F21" s="120">
        <v>20000</v>
      </c>
      <c r="G21" s="117" t="s">
        <v>15</v>
      </c>
      <c r="H21" s="119" t="s">
        <v>16</v>
      </c>
      <c r="I21" s="126">
        <v>0</v>
      </c>
      <c r="J21" s="1"/>
      <c r="K21" s="1"/>
    </row>
    <row r="22" spans="1:11">
      <c r="A22" s="289"/>
      <c r="B22" s="175"/>
      <c r="C22" s="135" t="s">
        <v>35</v>
      </c>
      <c r="D22" s="118">
        <v>45658</v>
      </c>
      <c r="E22" s="118">
        <v>46022</v>
      </c>
      <c r="F22" s="120">
        <v>15000</v>
      </c>
      <c r="G22" s="120">
        <v>15000</v>
      </c>
      <c r="H22" s="119" t="s">
        <v>16</v>
      </c>
      <c r="I22" s="126">
        <v>1</v>
      </c>
      <c r="J22" s="1"/>
      <c r="K22" s="1"/>
    </row>
    <row r="23" spans="1:11">
      <c r="A23" s="289"/>
      <c r="B23" s="175"/>
      <c r="C23" s="135" t="s">
        <v>36</v>
      </c>
      <c r="D23" s="118">
        <v>45658</v>
      </c>
      <c r="E23" s="118">
        <v>46022</v>
      </c>
      <c r="F23" s="120">
        <v>4000</v>
      </c>
      <c r="G23" s="117" t="s">
        <v>15</v>
      </c>
      <c r="H23" s="119" t="s">
        <v>16</v>
      </c>
      <c r="I23" s="126">
        <v>0</v>
      </c>
      <c r="J23" s="1"/>
      <c r="K23" s="1"/>
    </row>
    <row r="24" spans="1:11">
      <c r="A24" s="289"/>
      <c r="B24" s="175"/>
      <c r="C24" s="135" t="s">
        <v>37</v>
      </c>
      <c r="D24" s="118">
        <v>45658</v>
      </c>
      <c r="E24" s="118">
        <v>46022</v>
      </c>
      <c r="F24" s="120">
        <v>6000</v>
      </c>
      <c r="G24" s="120">
        <v>1424</v>
      </c>
      <c r="H24" s="119" t="s">
        <v>16</v>
      </c>
      <c r="I24" s="126">
        <v>0.24</v>
      </c>
      <c r="J24" s="1"/>
      <c r="K24" s="1"/>
    </row>
    <row r="25" spans="1:11">
      <c r="A25" s="292"/>
      <c r="B25" s="293"/>
      <c r="C25" s="136" t="s">
        <v>38</v>
      </c>
      <c r="D25" s="128">
        <v>45658</v>
      </c>
      <c r="E25" s="128">
        <v>46022</v>
      </c>
      <c r="F25" s="129">
        <v>2000</v>
      </c>
      <c r="G25" s="127">
        <v>325</v>
      </c>
      <c r="H25" s="130" t="s">
        <v>16</v>
      </c>
      <c r="I25" s="131">
        <v>0.16</v>
      </c>
      <c r="J25" s="1"/>
      <c r="K25" s="1"/>
    </row>
    <row r="26" spans="1:11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7:A25"/>
    <mergeCell ref="B17:B25"/>
    <mergeCell ref="F6:F7"/>
    <mergeCell ref="D8:D12"/>
    <mergeCell ref="E8:E12"/>
    <mergeCell ref="F8:F12"/>
    <mergeCell ref="A14:A16"/>
    <mergeCell ref="B14:B16"/>
    <mergeCell ref="D14:D16"/>
    <mergeCell ref="E14:E16"/>
    <mergeCell ref="F14:F16"/>
    <mergeCell ref="G14:G16"/>
    <mergeCell ref="H14:H16"/>
    <mergeCell ref="I14:I16"/>
    <mergeCell ref="A4:A5"/>
    <mergeCell ref="B4:B5"/>
    <mergeCell ref="D4:D5"/>
    <mergeCell ref="E4:E5"/>
    <mergeCell ref="A6:A13"/>
    <mergeCell ref="B6:B13"/>
    <mergeCell ref="D6:D7"/>
    <mergeCell ref="G8:G12"/>
    <mergeCell ref="H8:H12"/>
    <mergeCell ref="I8:I12"/>
    <mergeCell ref="A1:I1"/>
    <mergeCell ref="H2:I2"/>
    <mergeCell ref="G6:G7"/>
    <mergeCell ref="H6:H7"/>
    <mergeCell ref="I6:I7"/>
    <mergeCell ref="C2:G2"/>
    <mergeCell ref="E6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52AB3-14C3-4719-9876-6EC073FC1F81}">
  <dimension ref="A1:K27"/>
  <sheetViews>
    <sheetView workbookViewId="0">
      <selection activeCell="G4" sqref="G4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40"/>
      <c r="B2" s="40"/>
      <c r="C2" s="187" t="s">
        <v>1</v>
      </c>
      <c r="D2" s="187"/>
      <c r="E2" s="187"/>
      <c r="F2" s="187"/>
      <c r="G2" s="188"/>
      <c r="H2" s="195" t="s">
        <v>72</v>
      </c>
      <c r="I2" s="190"/>
      <c r="J2" s="1"/>
      <c r="K2" s="1"/>
    </row>
    <row r="3" spans="1:11" ht="30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>
      <c r="A4" s="287" t="s">
        <v>68</v>
      </c>
      <c r="B4" s="176" t="s">
        <v>25</v>
      </c>
      <c r="C4" s="134" t="s">
        <v>69</v>
      </c>
      <c r="D4" s="288">
        <v>45856</v>
      </c>
      <c r="E4" s="288">
        <v>46022</v>
      </c>
      <c r="F4" s="115">
        <v>1200</v>
      </c>
      <c r="G4" s="114" t="s">
        <v>15</v>
      </c>
      <c r="H4" s="116" t="s">
        <v>70</v>
      </c>
      <c r="I4" s="124">
        <v>0</v>
      </c>
      <c r="J4" s="1"/>
      <c r="K4" s="1"/>
    </row>
    <row r="5" spans="1:11">
      <c r="A5" s="287"/>
      <c r="B5" s="176"/>
      <c r="C5" s="134" t="s">
        <v>71</v>
      </c>
      <c r="D5" s="284"/>
      <c r="E5" s="284"/>
      <c r="F5" s="114">
        <v>800</v>
      </c>
      <c r="G5" s="114" t="s">
        <v>15</v>
      </c>
      <c r="H5" s="116" t="s">
        <v>70</v>
      </c>
      <c r="I5" s="124">
        <v>0</v>
      </c>
      <c r="J5" s="1"/>
      <c r="K5" s="1"/>
    </row>
    <row r="6" spans="1:11">
      <c r="A6" s="289" t="s">
        <v>12</v>
      </c>
      <c r="B6" s="175" t="s">
        <v>13</v>
      </c>
      <c r="C6" s="135" t="s">
        <v>14</v>
      </c>
      <c r="D6" s="283">
        <v>45658</v>
      </c>
      <c r="E6" s="283">
        <v>46022</v>
      </c>
      <c r="F6" s="280">
        <v>100</v>
      </c>
      <c r="G6" s="280" t="s">
        <v>15</v>
      </c>
      <c r="H6" s="180" t="s">
        <v>16</v>
      </c>
      <c r="I6" s="281">
        <v>0</v>
      </c>
      <c r="J6" s="1"/>
      <c r="K6" s="1"/>
    </row>
    <row r="7" spans="1:11">
      <c r="A7" s="289"/>
      <c r="B7" s="175"/>
      <c r="C7" s="135" t="s">
        <v>17</v>
      </c>
      <c r="D7" s="280"/>
      <c r="E7" s="280"/>
      <c r="F7" s="280"/>
      <c r="G7" s="280"/>
      <c r="H7" s="180"/>
      <c r="I7" s="282"/>
      <c r="J7" s="1"/>
      <c r="K7" s="1"/>
    </row>
    <row r="8" spans="1:11">
      <c r="A8" s="289"/>
      <c r="B8" s="175"/>
      <c r="C8" s="135" t="s">
        <v>18</v>
      </c>
      <c r="D8" s="283">
        <v>45658</v>
      </c>
      <c r="E8" s="283">
        <v>46022</v>
      </c>
      <c r="F8" s="294">
        <v>10000</v>
      </c>
      <c r="G8" s="280" t="s">
        <v>15</v>
      </c>
      <c r="H8" s="184" t="s">
        <v>16</v>
      </c>
      <c r="I8" s="290">
        <v>0</v>
      </c>
      <c r="J8" s="1"/>
      <c r="K8" s="1"/>
    </row>
    <row r="9" spans="1:11">
      <c r="A9" s="289"/>
      <c r="B9" s="175"/>
      <c r="C9" s="135" t="s">
        <v>19</v>
      </c>
      <c r="D9" s="280"/>
      <c r="E9" s="280"/>
      <c r="F9" s="280"/>
      <c r="G9" s="280"/>
      <c r="H9" s="184"/>
      <c r="I9" s="291"/>
      <c r="J9" s="1"/>
      <c r="K9" s="1"/>
    </row>
    <row r="10" spans="1:11">
      <c r="A10" s="289"/>
      <c r="B10" s="175"/>
      <c r="C10" s="135" t="s">
        <v>20</v>
      </c>
      <c r="D10" s="280"/>
      <c r="E10" s="280"/>
      <c r="F10" s="280"/>
      <c r="G10" s="280"/>
      <c r="H10" s="184"/>
      <c r="I10" s="291"/>
      <c r="J10" s="1"/>
      <c r="K10" s="1"/>
    </row>
    <row r="11" spans="1:11">
      <c r="A11" s="289"/>
      <c r="B11" s="175"/>
      <c r="C11" s="135" t="s">
        <v>21</v>
      </c>
      <c r="D11" s="280"/>
      <c r="E11" s="280"/>
      <c r="F11" s="280"/>
      <c r="G11" s="280"/>
      <c r="H11" s="184"/>
      <c r="I11" s="291"/>
      <c r="J11" s="1"/>
      <c r="K11" s="1"/>
    </row>
    <row r="12" spans="1:11">
      <c r="A12" s="289"/>
      <c r="B12" s="175"/>
      <c r="C12" s="135" t="s">
        <v>22</v>
      </c>
      <c r="D12" s="280"/>
      <c r="E12" s="280"/>
      <c r="F12" s="280"/>
      <c r="G12" s="280"/>
      <c r="H12" s="184"/>
      <c r="I12" s="291"/>
      <c r="J12" s="1"/>
      <c r="K12" s="1"/>
    </row>
    <row r="13" spans="1:11">
      <c r="A13" s="289"/>
      <c r="B13" s="175"/>
      <c r="C13" s="135" t="s">
        <v>23</v>
      </c>
      <c r="D13" s="118">
        <v>45292</v>
      </c>
      <c r="E13" s="118">
        <v>46022</v>
      </c>
      <c r="F13" s="120">
        <v>10000</v>
      </c>
      <c r="G13" s="117" t="s">
        <v>15</v>
      </c>
      <c r="H13" s="119" t="s">
        <v>16</v>
      </c>
      <c r="I13" s="125">
        <v>0</v>
      </c>
      <c r="J13" s="1"/>
      <c r="K13" s="1"/>
    </row>
    <row r="14" spans="1:11">
      <c r="A14" s="287" t="s">
        <v>24</v>
      </c>
      <c r="B14" s="176" t="s">
        <v>25</v>
      </c>
      <c r="C14" s="134" t="s">
        <v>26</v>
      </c>
      <c r="D14" s="288">
        <v>45658</v>
      </c>
      <c r="E14" s="288">
        <v>46022</v>
      </c>
      <c r="F14" s="295">
        <v>10000</v>
      </c>
      <c r="G14" s="284" t="s">
        <v>15</v>
      </c>
      <c r="H14" s="178" t="s">
        <v>16</v>
      </c>
      <c r="I14" s="285">
        <v>0</v>
      </c>
      <c r="J14" s="1"/>
      <c r="K14" s="1"/>
    </row>
    <row r="15" spans="1:11">
      <c r="A15" s="287"/>
      <c r="B15" s="176"/>
      <c r="C15" s="134" t="s">
        <v>27</v>
      </c>
      <c r="D15" s="284"/>
      <c r="E15" s="284"/>
      <c r="F15" s="284"/>
      <c r="G15" s="284"/>
      <c r="H15" s="178"/>
      <c r="I15" s="286"/>
      <c r="J15" s="1"/>
      <c r="K15" s="1"/>
    </row>
    <row r="16" spans="1:11">
      <c r="A16" s="287"/>
      <c r="B16" s="176"/>
      <c r="C16" s="134" t="s">
        <v>28</v>
      </c>
      <c r="D16" s="284"/>
      <c r="E16" s="284"/>
      <c r="F16" s="284"/>
      <c r="G16" s="284"/>
      <c r="H16" s="178"/>
      <c r="I16" s="286"/>
      <c r="J16" s="1"/>
      <c r="K16" s="1"/>
    </row>
    <row r="17" spans="1:11">
      <c r="A17" s="289" t="s">
        <v>29</v>
      </c>
      <c r="B17" s="175" t="s">
        <v>13</v>
      </c>
      <c r="C17" s="135" t="s">
        <v>30</v>
      </c>
      <c r="D17" s="118">
        <v>45717</v>
      </c>
      <c r="E17" s="118">
        <v>45853</v>
      </c>
      <c r="F17" s="120">
        <v>1300</v>
      </c>
      <c r="G17" s="117" t="s">
        <v>15</v>
      </c>
      <c r="H17" s="121" t="s">
        <v>16</v>
      </c>
      <c r="I17" s="126">
        <v>0</v>
      </c>
      <c r="J17" s="1"/>
      <c r="K17" s="1"/>
    </row>
    <row r="18" spans="1:11">
      <c r="A18" s="289"/>
      <c r="B18" s="175"/>
      <c r="C18" s="135" t="s">
        <v>31</v>
      </c>
      <c r="D18" s="118">
        <v>45658</v>
      </c>
      <c r="E18" s="118">
        <v>46022</v>
      </c>
      <c r="F18" s="120">
        <v>10000</v>
      </c>
      <c r="G18" s="117" t="s">
        <v>15</v>
      </c>
      <c r="H18" s="119" t="s">
        <v>16</v>
      </c>
      <c r="I18" s="126">
        <v>0</v>
      </c>
      <c r="J18" s="1"/>
      <c r="K18" s="1"/>
    </row>
    <row r="19" spans="1:11">
      <c r="A19" s="289"/>
      <c r="B19" s="175"/>
      <c r="C19" s="135" t="s">
        <v>32</v>
      </c>
      <c r="D19" s="118">
        <v>45658</v>
      </c>
      <c r="E19" s="118">
        <v>46022</v>
      </c>
      <c r="F19" s="120">
        <v>6000</v>
      </c>
      <c r="G19" s="117">
        <v>216</v>
      </c>
      <c r="H19" s="119" t="s">
        <v>16</v>
      </c>
      <c r="I19" s="126">
        <v>0.04</v>
      </c>
      <c r="J19" s="1"/>
      <c r="K19" s="1"/>
    </row>
    <row r="20" spans="1:11">
      <c r="A20" s="289"/>
      <c r="B20" s="175"/>
      <c r="C20" s="135" t="s">
        <v>33</v>
      </c>
      <c r="D20" s="118">
        <v>45658</v>
      </c>
      <c r="E20" s="118">
        <v>46022</v>
      </c>
      <c r="F20" s="120">
        <v>35000</v>
      </c>
      <c r="G20" s="117" t="s">
        <v>15</v>
      </c>
      <c r="H20" s="119" t="s">
        <v>16</v>
      </c>
      <c r="I20" s="126">
        <v>0</v>
      </c>
      <c r="J20" s="1"/>
      <c r="K20" s="1"/>
    </row>
    <row r="21" spans="1:11">
      <c r="A21" s="289"/>
      <c r="B21" s="175"/>
      <c r="C21" s="135" t="s">
        <v>34</v>
      </c>
      <c r="D21" s="118">
        <v>45658</v>
      </c>
      <c r="E21" s="118">
        <v>46022</v>
      </c>
      <c r="F21" s="120">
        <v>20000</v>
      </c>
      <c r="G21" s="117" t="s">
        <v>15</v>
      </c>
      <c r="H21" s="119" t="s">
        <v>16</v>
      </c>
      <c r="I21" s="126">
        <v>0</v>
      </c>
      <c r="J21" s="1"/>
      <c r="K21" s="1"/>
    </row>
    <row r="22" spans="1:11">
      <c r="A22" s="289"/>
      <c r="B22" s="175"/>
      <c r="C22" s="135" t="s">
        <v>35</v>
      </c>
      <c r="D22" s="118">
        <v>45658</v>
      </c>
      <c r="E22" s="118">
        <v>46022</v>
      </c>
      <c r="F22" s="120">
        <v>15000</v>
      </c>
      <c r="G22" s="120">
        <v>15000</v>
      </c>
      <c r="H22" s="119" t="s">
        <v>16</v>
      </c>
      <c r="I22" s="126">
        <v>1</v>
      </c>
      <c r="J22" s="1"/>
      <c r="K22" s="1"/>
    </row>
    <row r="23" spans="1:11">
      <c r="A23" s="289"/>
      <c r="B23" s="175"/>
      <c r="C23" s="135" t="s">
        <v>36</v>
      </c>
      <c r="D23" s="118">
        <v>45658</v>
      </c>
      <c r="E23" s="118">
        <v>46022</v>
      </c>
      <c r="F23" s="120">
        <v>4000</v>
      </c>
      <c r="G23" s="117" t="s">
        <v>15</v>
      </c>
      <c r="H23" s="119" t="s">
        <v>16</v>
      </c>
      <c r="I23" s="126">
        <v>0</v>
      </c>
      <c r="J23" s="1"/>
      <c r="K23" s="1"/>
    </row>
    <row r="24" spans="1:11">
      <c r="A24" s="289"/>
      <c r="B24" s="175"/>
      <c r="C24" s="135" t="s">
        <v>37</v>
      </c>
      <c r="D24" s="118">
        <v>45658</v>
      </c>
      <c r="E24" s="118">
        <v>46022</v>
      </c>
      <c r="F24" s="120">
        <v>6000</v>
      </c>
      <c r="G24" s="120">
        <v>1424</v>
      </c>
      <c r="H24" s="119" t="s">
        <v>16</v>
      </c>
      <c r="I24" s="126">
        <v>0.24</v>
      </c>
      <c r="J24" s="1"/>
      <c r="K24" s="1"/>
    </row>
    <row r="25" spans="1:11">
      <c r="A25" s="292"/>
      <c r="B25" s="293"/>
      <c r="C25" s="136" t="s">
        <v>38</v>
      </c>
      <c r="D25" s="128">
        <v>45658</v>
      </c>
      <c r="E25" s="128">
        <v>46022</v>
      </c>
      <c r="F25" s="129">
        <v>2000</v>
      </c>
      <c r="G25" s="127">
        <v>360</v>
      </c>
      <c r="H25" s="130" t="s">
        <v>16</v>
      </c>
      <c r="I25" s="131">
        <v>0.18</v>
      </c>
      <c r="J25" s="1"/>
      <c r="K25" s="1"/>
    </row>
    <row r="26" spans="1:11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94C6-1F23-4E64-95FF-BD9BB1C802B6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40"/>
      <c r="B2" s="40"/>
      <c r="C2" s="187" t="s">
        <v>1</v>
      </c>
      <c r="D2" s="187"/>
      <c r="E2" s="187"/>
      <c r="F2" s="187"/>
      <c r="G2" s="188"/>
      <c r="H2" s="195" t="s">
        <v>73</v>
      </c>
      <c r="I2" s="190"/>
      <c r="J2" s="1"/>
      <c r="K2" s="1"/>
    </row>
    <row r="3" spans="1:11" ht="30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>
      <c r="A4" s="287" t="s">
        <v>68</v>
      </c>
      <c r="B4" s="176" t="s">
        <v>25</v>
      </c>
      <c r="C4" s="134" t="s">
        <v>69</v>
      </c>
      <c r="D4" s="288">
        <v>45856</v>
      </c>
      <c r="E4" s="288">
        <v>46022</v>
      </c>
      <c r="F4" s="138">
        <v>1200</v>
      </c>
      <c r="G4" s="139">
        <v>281</v>
      </c>
      <c r="H4" s="116" t="s">
        <v>70</v>
      </c>
      <c r="I4" s="144">
        <v>0.23</v>
      </c>
      <c r="J4" s="1"/>
      <c r="K4" s="1"/>
    </row>
    <row r="5" spans="1:11">
      <c r="A5" s="287"/>
      <c r="B5" s="176"/>
      <c r="C5" s="134" t="s">
        <v>71</v>
      </c>
      <c r="D5" s="284"/>
      <c r="E5" s="284"/>
      <c r="F5" s="139">
        <v>800</v>
      </c>
      <c r="G5" s="139" t="s">
        <v>74</v>
      </c>
      <c r="H5" s="116" t="s">
        <v>70</v>
      </c>
      <c r="I5" s="144">
        <v>0</v>
      </c>
      <c r="J5" s="1"/>
      <c r="K5" s="1"/>
    </row>
    <row r="6" spans="1:11">
      <c r="A6" s="289" t="s">
        <v>12</v>
      </c>
      <c r="B6" s="175" t="s">
        <v>13</v>
      </c>
      <c r="C6" s="135" t="s">
        <v>14</v>
      </c>
      <c r="D6" s="283">
        <v>45658</v>
      </c>
      <c r="E6" s="283">
        <v>46022</v>
      </c>
      <c r="F6" s="296">
        <v>100</v>
      </c>
      <c r="G6" s="296" t="s">
        <v>15</v>
      </c>
      <c r="H6" s="180" t="s">
        <v>16</v>
      </c>
      <c r="I6" s="297">
        <v>0</v>
      </c>
      <c r="J6" s="1"/>
      <c r="K6" s="1"/>
    </row>
    <row r="7" spans="1:11">
      <c r="A7" s="289"/>
      <c r="B7" s="175"/>
      <c r="C7" s="135" t="s">
        <v>17</v>
      </c>
      <c r="D7" s="280"/>
      <c r="E7" s="280"/>
      <c r="F7" s="296"/>
      <c r="G7" s="296"/>
      <c r="H7" s="180"/>
      <c r="I7" s="298"/>
      <c r="J7" s="1"/>
      <c r="K7" s="1"/>
    </row>
    <row r="8" spans="1:11">
      <c r="A8" s="289"/>
      <c r="B8" s="175"/>
      <c r="C8" s="135" t="s">
        <v>18</v>
      </c>
      <c r="D8" s="283">
        <v>45658</v>
      </c>
      <c r="E8" s="283">
        <v>46022</v>
      </c>
      <c r="F8" s="299">
        <v>10000</v>
      </c>
      <c r="G8" s="296" t="s">
        <v>15</v>
      </c>
      <c r="H8" s="184" t="s">
        <v>16</v>
      </c>
      <c r="I8" s="300">
        <v>0</v>
      </c>
      <c r="J8" s="1"/>
      <c r="K8" s="1"/>
    </row>
    <row r="9" spans="1:11">
      <c r="A9" s="289"/>
      <c r="B9" s="175"/>
      <c r="C9" s="135" t="s">
        <v>19</v>
      </c>
      <c r="D9" s="280"/>
      <c r="E9" s="280"/>
      <c r="F9" s="296"/>
      <c r="G9" s="296"/>
      <c r="H9" s="184"/>
      <c r="I9" s="301"/>
      <c r="J9" s="1"/>
      <c r="K9" s="1"/>
    </row>
    <row r="10" spans="1:11">
      <c r="A10" s="289"/>
      <c r="B10" s="175"/>
      <c r="C10" s="135" t="s">
        <v>20</v>
      </c>
      <c r="D10" s="280"/>
      <c r="E10" s="280"/>
      <c r="F10" s="296"/>
      <c r="G10" s="296"/>
      <c r="H10" s="184"/>
      <c r="I10" s="301"/>
      <c r="J10" s="1"/>
      <c r="K10" s="1"/>
    </row>
    <row r="11" spans="1:11">
      <c r="A11" s="289"/>
      <c r="B11" s="175"/>
      <c r="C11" s="135" t="s">
        <v>21</v>
      </c>
      <c r="D11" s="280"/>
      <c r="E11" s="280"/>
      <c r="F11" s="296"/>
      <c r="G11" s="296"/>
      <c r="H11" s="184"/>
      <c r="I11" s="301"/>
      <c r="J11" s="1"/>
      <c r="K11" s="1"/>
    </row>
    <row r="12" spans="1:11">
      <c r="A12" s="289"/>
      <c r="B12" s="175"/>
      <c r="C12" s="135" t="s">
        <v>22</v>
      </c>
      <c r="D12" s="280"/>
      <c r="E12" s="280"/>
      <c r="F12" s="296"/>
      <c r="G12" s="296"/>
      <c r="H12" s="184"/>
      <c r="I12" s="301"/>
      <c r="J12" s="1"/>
      <c r="K12" s="1"/>
    </row>
    <row r="13" spans="1:11">
      <c r="A13" s="289"/>
      <c r="B13" s="175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45">
        <v>0</v>
      </c>
      <c r="J13" s="1"/>
      <c r="K13" s="1"/>
    </row>
    <row r="14" spans="1:11">
      <c r="A14" s="287" t="s">
        <v>24</v>
      </c>
      <c r="B14" s="176" t="s">
        <v>25</v>
      </c>
      <c r="C14" s="134" t="s">
        <v>26</v>
      </c>
      <c r="D14" s="288">
        <v>45658</v>
      </c>
      <c r="E14" s="288">
        <v>46022</v>
      </c>
      <c r="F14" s="304">
        <v>10000</v>
      </c>
      <c r="G14" s="304" t="s">
        <v>75</v>
      </c>
      <c r="H14" s="178" t="s">
        <v>16</v>
      </c>
      <c r="I14" s="302">
        <v>0</v>
      </c>
      <c r="J14" s="1"/>
      <c r="K14" s="1"/>
    </row>
    <row r="15" spans="1:11">
      <c r="A15" s="287"/>
      <c r="B15" s="176"/>
      <c r="C15" s="134" t="s">
        <v>27</v>
      </c>
      <c r="D15" s="284"/>
      <c r="E15" s="284"/>
      <c r="F15" s="305"/>
      <c r="G15" s="305"/>
      <c r="H15" s="178"/>
      <c r="I15" s="303"/>
      <c r="J15" s="1"/>
      <c r="K15" s="1"/>
    </row>
    <row r="16" spans="1:11">
      <c r="A16" s="287"/>
      <c r="B16" s="176"/>
      <c r="C16" s="134" t="s">
        <v>28</v>
      </c>
      <c r="D16" s="284"/>
      <c r="E16" s="284"/>
      <c r="F16" s="305"/>
      <c r="G16" s="305"/>
      <c r="H16" s="178"/>
      <c r="I16" s="303"/>
      <c r="J16" s="1"/>
      <c r="K16" s="1"/>
    </row>
    <row r="17" spans="1:11">
      <c r="A17" s="289" t="s">
        <v>29</v>
      </c>
      <c r="B17" s="175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6">
        <v>0</v>
      </c>
      <c r="J17" s="1"/>
      <c r="K17" s="1"/>
    </row>
    <row r="18" spans="1:11">
      <c r="A18" s="289"/>
      <c r="B18" s="175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6">
        <v>0</v>
      </c>
      <c r="J18" s="1"/>
      <c r="K18" s="1"/>
    </row>
    <row r="19" spans="1:11">
      <c r="A19" s="289"/>
      <c r="B19" s="175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6">
        <v>0.04</v>
      </c>
      <c r="J19" s="1"/>
      <c r="K19" s="1"/>
    </row>
    <row r="20" spans="1:11">
      <c r="A20" s="289"/>
      <c r="B20" s="175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6">
        <v>0</v>
      </c>
      <c r="J20" s="1"/>
      <c r="K20" s="1"/>
    </row>
    <row r="21" spans="1:11">
      <c r="A21" s="289"/>
      <c r="B21" s="175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6">
        <v>0</v>
      </c>
      <c r="J21" s="1"/>
      <c r="K21" s="1"/>
    </row>
    <row r="22" spans="1:11">
      <c r="A22" s="289"/>
      <c r="B22" s="175"/>
      <c r="C22" s="135" t="s">
        <v>35</v>
      </c>
      <c r="D22" s="118">
        <v>45658</v>
      </c>
      <c r="E22" s="118">
        <v>46022</v>
      </c>
      <c r="F22" s="141">
        <v>15000</v>
      </c>
      <c r="G22" s="141">
        <v>14960</v>
      </c>
      <c r="H22" s="119" t="s">
        <v>16</v>
      </c>
      <c r="I22" s="146">
        <v>1</v>
      </c>
      <c r="J22" s="1"/>
      <c r="K22" s="1"/>
    </row>
    <row r="23" spans="1:11">
      <c r="A23" s="289"/>
      <c r="B23" s="175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6">
        <v>0</v>
      </c>
      <c r="J23" s="1"/>
      <c r="K23" s="1"/>
    </row>
    <row r="24" spans="1:11">
      <c r="A24" s="289"/>
      <c r="B24" s="175"/>
      <c r="C24" s="135" t="s">
        <v>37</v>
      </c>
      <c r="D24" s="118">
        <v>45658</v>
      </c>
      <c r="E24" s="118">
        <v>46022</v>
      </c>
      <c r="F24" s="141">
        <v>6000</v>
      </c>
      <c r="G24" s="141">
        <v>1436</v>
      </c>
      <c r="H24" s="119" t="s">
        <v>16</v>
      </c>
      <c r="I24" s="146">
        <v>0.24</v>
      </c>
      <c r="J24" s="1"/>
      <c r="K24" s="1"/>
    </row>
    <row r="25" spans="1:11">
      <c r="A25" s="292"/>
      <c r="B25" s="293"/>
      <c r="C25" s="136" t="s">
        <v>38</v>
      </c>
      <c r="D25" s="128">
        <v>45658</v>
      </c>
      <c r="E25" s="128">
        <v>46022</v>
      </c>
      <c r="F25" s="142">
        <v>2000</v>
      </c>
      <c r="G25" s="143">
        <v>381</v>
      </c>
      <c r="H25" s="130" t="s">
        <v>16</v>
      </c>
      <c r="I25" s="147">
        <v>0.19</v>
      </c>
      <c r="J25" s="1"/>
      <c r="K25" s="1"/>
    </row>
    <row r="26" spans="1:11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C02A-578C-452F-81FA-3810042B36BC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40"/>
      <c r="B2" s="40"/>
      <c r="C2" s="187" t="s">
        <v>1</v>
      </c>
      <c r="D2" s="187"/>
      <c r="E2" s="187"/>
      <c r="F2" s="187"/>
      <c r="G2" s="188"/>
      <c r="H2" s="195" t="s">
        <v>76</v>
      </c>
      <c r="I2" s="190"/>
      <c r="J2" s="1"/>
      <c r="K2" s="1"/>
    </row>
    <row r="3" spans="1:11" ht="30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>
      <c r="A4" s="287" t="s">
        <v>68</v>
      </c>
      <c r="B4" s="176" t="s">
        <v>25</v>
      </c>
      <c r="C4" s="134" t="s">
        <v>69</v>
      </c>
      <c r="D4" s="288">
        <v>45825</v>
      </c>
      <c r="E4" s="288">
        <v>46022</v>
      </c>
      <c r="F4" s="138">
        <v>1200</v>
      </c>
      <c r="G4" s="139">
        <v>966</v>
      </c>
      <c r="H4" s="116" t="s">
        <v>70</v>
      </c>
      <c r="I4" s="149">
        <v>0.80500000000000005</v>
      </c>
      <c r="J4" s="1"/>
      <c r="K4" s="1"/>
    </row>
    <row r="5" spans="1:11">
      <c r="A5" s="287"/>
      <c r="B5" s="176"/>
      <c r="C5" s="134" t="s">
        <v>71</v>
      </c>
      <c r="D5" s="284"/>
      <c r="E5" s="284"/>
      <c r="F5" s="139">
        <v>800</v>
      </c>
      <c r="G5" s="139" t="s">
        <v>74</v>
      </c>
      <c r="H5" s="116" t="s">
        <v>70</v>
      </c>
      <c r="I5" s="149">
        <v>0</v>
      </c>
      <c r="J5" s="1"/>
      <c r="K5" s="1"/>
    </row>
    <row r="6" spans="1:11">
      <c r="A6" s="289" t="s">
        <v>12</v>
      </c>
      <c r="B6" s="175" t="s">
        <v>13</v>
      </c>
      <c r="C6" s="135" t="s">
        <v>14</v>
      </c>
      <c r="D6" s="283">
        <v>45658</v>
      </c>
      <c r="E6" s="283">
        <v>46022</v>
      </c>
      <c r="F6" s="296">
        <v>100</v>
      </c>
      <c r="G6" s="296" t="s">
        <v>15</v>
      </c>
      <c r="H6" s="180" t="s">
        <v>16</v>
      </c>
      <c r="I6" s="307">
        <v>0</v>
      </c>
      <c r="J6" s="1"/>
      <c r="K6" s="1"/>
    </row>
    <row r="7" spans="1:11">
      <c r="A7" s="289"/>
      <c r="B7" s="175"/>
      <c r="C7" s="135" t="s">
        <v>17</v>
      </c>
      <c r="D7" s="280"/>
      <c r="E7" s="280"/>
      <c r="F7" s="296"/>
      <c r="G7" s="296"/>
      <c r="H7" s="180"/>
      <c r="I7" s="307"/>
      <c r="J7" s="1"/>
      <c r="K7" s="1"/>
    </row>
    <row r="8" spans="1:11">
      <c r="A8" s="289"/>
      <c r="B8" s="175"/>
      <c r="C8" s="135" t="s">
        <v>18</v>
      </c>
      <c r="D8" s="283">
        <v>45658</v>
      </c>
      <c r="E8" s="283">
        <v>46022</v>
      </c>
      <c r="F8" s="299">
        <v>10000</v>
      </c>
      <c r="G8" s="296" t="s">
        <v>15</v>
      </c>
      <c r="H8" s="184" t="s">
        <v>16</v>
      </c>
      <c r="I8" s="308">
        <v>0</v>
      </c>
      <c r="J8" s="1"/>
      <c r="K8" s="1"/>
    </row>
    <row r="9" spans="1:11">
      <c r="A9" s="289"/>
      <c r="B9" s="175"/>
      <c r="C9" s="135" t="s">
        <v>19</v>
      </c>
      <c r="D9" s="280"/>
      <c r="E9" s="280"/>
      <c r="F9" s="296"/>
      <c r="G9" s="296"/>
      <c r="H9" s="184"/>
      <c r="I9" s="308"/>
      <c r="J9" s="1"/>
      <c r="K9" s="1"/>
    </row>
    <row r="10" spans="1:11">
      <c r="A10" s="289"/>
      <c r="B10" s="175"/>
      <c r="C10" s="135" t="s">
        <v>20</v>
      </c>
      <c r="D10" s="280"/>
      <c r="E10" s="280"/>
      <c r="F10" s="296"/>
      <c r="G10" s="296"/>
      <c r="H10" s="184"/>
      <c r="I10" s="308"/>
      <c r="J10" s="1"/>
      <c r="K10" s="1"/>
    </row>
    <row r="11" spans="1:11">
      <c r="A11" s="289"/>
      <c r="B11" s="175"/>
      <c r="C11" s="135" t="s">
        <v>21</v>
      </c>
      <c r="D11" s="280"/>
      <c r="E11" s="280"/>
      <c r="F11" s="296"/>
      <c r="G11" s="296"/>
      <c r="H11" s="184"/>
      <c r="I11" s="308"/>
      <c r="J11" s="1"/>
      <c r="K11" s="1"/>
    </row>
    <row r="12" spans="1:11">
      <c r="A12" s="289"/>
      <c r="B12" s="175"/>
      <c r="C12" s="135" t="s">
        <v>22</v>
      </c>
      <c r="D12" s="280"/>
      <c r="E12" s="280"/>
      <c r="F12" s="296"/>
      <c r="G12" s="296"/>
      <c r="H12" s="184"/>
      <c r="I12" s="308"/>
      <c r="J12" s="1"/>
      <c r="K12" s="1"/>
    </row>
    <row r="13" spans="1:11">
      <c r="A13" s="289"/>
      <c r="B13" s="175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>
      <c r="A14" s="287" t="s">
        <v>24</v>
      </c>
      <c r="B14" s="176" t="s">
        <v>25</v>
      </c>
      <c r="C14" s="134" t="s">
        <v>26</v>
      </c>
      <c r="D14" s="288">
        <v>45658</v>
      </c>
      <c r="E14" s="288">
        <v>46022</v>
      </c>
      <c r="F14" s="304">
        <v>10000</v>
      </c>
      <c r="G14" s="304" t="s">
        <v>75</v>
      </c>
      <c r="H14" s="178" t="s">
        <v>16</v>
      </c>
      <c r="I14" s="306">
        <v>0</v>
      </c>
      <c r="J14" s="1"/>
      <c r="K14" s="1"/>
    </row>
    <row r="15" spans="1:11">
      <c r="A15" s="287"/>
      <c r="B15" s="176"/>
      <c r="C15" s="134" t="s">
        <v>27</v>
      </c>
      <c r="D15" s="284"/>
      <c r="E15" s="284"/>
      <c r="F15" s="305"/>
      <c r="G15" s="305"/>
      <c r="H15" s="178"/>
      <c r="I15" s="306"/>
      <c r="J15" s="1"/>
      <c r="K15" s="1"/>
    </row>
    <row r="16" spans="1:11">
      <c r="A16" s="287"/>
      <c r="B16" s="176"/>
      <c r="C16" s="134" t="s">
        <v>28</v>
      </c>
      <c r="D16" s="284"/>
      <c r="E16" s="284"/>
      <c r="F16" s="305"/>
      <c r="G16" s="305"/>
      <c r="H16" s="178"/>
      <c r="I16" s="306"/>
      <c r="J16" s="1"/>
      <c r="K16" s="1"/>
    </row>
    <row r="17" spans="1:11">
      <c r="A17" s="289" t="s">
        <v>29</v>
      </c>
      <c r="B17" s="175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>
      <c r="A18" s="289"/>
      <c r="B18" s="175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>
      <c r="A19" s="289"/>
      <c r="B19" s="175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>
      <c r="A20" s="289"/>
      <c r="B20" s="175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>
      <c r="A21" s="289"/>
      <c r="B21" s="175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>
      <c r="A22" s="289"/>
      <c r="B22" s="175"/>
      <c r="C22" s="135" t="s">
        <v>35</v>
      </c>
      <c r="D22" s="118">
        <v>45658</v>
      </c>
      <c r="E22" s="118">
        <v>46022</v>
      </c>
      <c r="F22" s="141">
        <v>15000</v>
      </c>
      <c r="G22" s="141">
        <v>14960</v>
      </c>
      <c r="H22" s="119" t="s">
        <v>16</v>
      </c>
      <c r="I22" s="148">
        <v>0.997</v>
      </c>
      <c r="J22" s="1"/>
      <c r="K22" s="1"/>
    </row>
    <row r="23" spans="1:11">
      <c r="A23" s="289"/>
      <c r="B23" s="175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>
      <c r="A24" s="289"/>
      <c r="B24" s="175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>
      <c r="A25" s="292"/>
      <c r="B25" s="293"/>
      <c r="C25" s="136" t="s">
        <v>38</v>
      </c>
      <c r="D25" s="128">
        <v>45658</v>
      </c>
      <c r="E25" s="128">
        <v>46022</v>
      </c>
      <c r="F25" s="142">
        <v>2000</v>
      </c>
      <c r="G25" s="143">
        <v>431</v>
      </c>
      <c r="H25" s="130" t="s">
        <v>16</v>
      </c>
      <c r="I25" s="151">
        <v>0.215</v>
      </c>
      <c r="J25" s="1"/>
      <c r="K25" s="1"/>
    </row>
    <row r="26" spans="1:11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EF98A-7765-48A1-AE3C-A7B84B0506CB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40"/>
      <c r="B2" s="40"/>
      <c r="C2" s="187" t="s">
        <v>1</v>
      </c>
      <c r="D2" s="187"/>
      <c r="E2" s="187"/>
      <c r="F2" s="187"/>
      <c r="G2" s="188"/>
      <c r="H2" s="195" t="s">
        <v>77</v>
      </c>
      <c r="I2" s="190"/>
      <c r="J2" s="1"/>
      <c r="K2" s="1"/>
    </row>
    <row r="3" spans="1:11" ht="30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>
      <c r="A4" s="287" t="s">
        <v>68</v>
      </c>
      <c r="B4" s="176" t="s">
        <v>25</v>
      </c>
      <c r="C4" s="134" t="s">
        <v>69</v>
      </c>
      <c r="D4" s="288">
        <v>45825</v>
      </c>
      <c r="E4" s="288">
        <v>46022</v>
      </c>
      <c r="F4" s="138">
        <v>1200</v>
      </c>
      <c r="G4" s="139">
        <v>869</v>
      </c>
      <c r="H4" s="116" t="s">
        <v>70</v>
      </c>
      <c r="I4" s="149">
        <v>0.72399999999999998</v>
      </c>
      <c r="J4" s="1"/>
      <c r="K4" s="1"/>
    </row>
    <row r="5" spans="1:11">
      <c r="A5" s="287"/>
      <c r="B5" s="176"/>
      <c r="C5" s="134" t="s">
        <v>71</v>
      </c>
      <c r="D5" s="284"/>
      <c r="E5" s="284"/>
      <c r="F5" s="139">
        <v>800</v>
      </c>
      <c r="G5" s="139" t="s">
        <v>74</v>
      </c>
      <c r="H5" s="116" t="s">
        <v>70</v>
      </c>
      <c r="I5" s="149">
        <v>0</v>
      </c>
      <c r="J5" s="1"/>
      <c r="K5" s="1"/>
    </row>
    <row r="6" spans="1:11">
      <c r="A6" s="289" t="s">
        <v>12</v>
      </c>
      <c r="B6" s="175" t="s">
        <v>13</v>
      </c>
      <c r="C6" s="135" t="s">
        <v>14</v>
      </c>
      <c r="D6" s="283">
        <v>45658</v>
      </c>
      <c r="E6" s="283">
        <v>46022</v>
      </c>
      <c r="F6" s="296">
        <v>100</v>
      </c>
      <c r="G6" s="296" t="s">
        <v>15</v>
      </c>
      <c r="H6" s="180" t="s">
        <v>16</v>
      </c>
      <c r="I6" s="307">
        <v>0</v>
      </c>
      <c r="J6" s="1"/>
      <c r="K6" s="1"/>
    </row>
    <row r="7" spans="1:11">
      <c r="A7" s="289"/>
      <c r="B7" s="175"/>
      <c r="C7" s="135" t="s">
        <v>17</v>
      </c>
      <c r="D7" s="280"/>
      <c r="E7" s="280"/>
      <c r="F7" s="296"/>
      <c r="G7" s="296"/>
      <c r="H7" s="180"/>
      <c r="I7" s="307"/>
      <c r="J7" s="1"/>
      <c r="K7" s="1"/>
    </row>
    <row r="8" spans="1:11">
      <c r="A8" s="289"/>
      <c r="B8" s="175"/>
      <c r="C8" s="135" t="s">
        <v>18</v>
      </c>
      <c r="D8" s="283">
        <v>45658</v>
      </c>
      <c r="E8" s="283">
        <v>46022</v>
      </c>
      <c r="F8" s="299">
        <v>10000</v>
      </c>
      <c r="G8" s="296" t="s">
        <v>15</v>
      </c>
      <c r="H8" s="184" t="s">
        <v>16</v>
      </c>
      <c r="I8" s="308">
        <v>0</v>
      </c>
      <c r="J8" s="1"/>
      <c r="K8" s="1"/>
    </row>
    <row r="9" spans="1:11">
      <c r="A9" s="289"/>
      <c r="B9" s="175"/>
      <c r="C9" s="135" t="s">
        <v>19</v>
      </c>
      <c r="D9" s="280"/>
      <c r="E9" s="280"/>
      <c r="F9" s="296"/>
      <c r="G9" s="296"/>
      <c r="H9" s="184"/>
      <c r="I9" s="308"/>
      <c r="J9" s="1"/>
      <c r="K9" s="1"/>
    </row>
    <row r="10" spans="1:11">
      <c r="A10" s="289"/>
      <c r="B10" s="175"/>
      <c r="C10" s="135" t="s">
        <v>20</v>
      </c>
      <c r="D10" s="280"/>
      <c r="E10" s="280"/>
      <c r="F10" s="296"/>
      <c r="G10" s="296"/>
      <c r="H10" s="184"/>
      <c r="I10" s="308"/>
      <c r="J10" s="1"/>
      <c r="K10" s="1"/>
    </row>
    <row r="11" spans="1:11">
      <c r="A11" s="289"/>
      <c r="B11" s="175"/>
      <c r="C11" s="135" t="s">
        <v>21</v>
      </c>
      <c r="D11" s="280"/>
      <c r="E11" s="280"/>
      <c r="F11" s="296"/>
      <c r="G11" s="296"/>
      <c r="H11" s="184"/>
      <c r="I11" s="308"/>
      <c r="J11" s="1"/>
      <c r="K11" s="1"/>
    </row>
    <row r="12" spans="1:11">
      <c r="A12" s="289"/>
      <c r="B12" s="175"/>
      <c r="C12" s="135" t="s">
        <v>22</v>
      </c>
      <c r="D12" s="280"/>
      <c r="E12" s="280"/>
      <c r="F12" s="296"/>
      <c r="G12" s="296"/>
      <c r="H12" s="184"/>
      <c r="I12" s="308"/>
      <c r="J12" s="1"/>
      <c r="K12" s="1"/>
    </row>
    <row r="13" spans="1:11">
      <c r="A13" s="289"/>
      <c r="B13" s="175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>
      <c r="A14" s="287" t="s">
        <v>24</v>
      </c>
      <c r="B14" s="176" t="s">
        <v>25</v>
      </c>
      <c r="C14" s="134" t="s">
        <v>26</v>
      </c>
      <c r="D14" s="288">
        <v>45658</v>
      </c>
      <c r="E14" s="288">
        <v>46022</v>
      </c>
      <c r="F14" s="304">
        <v>10000</v>
      </c>
      <c r="G14" s="304" t="s">
        <v>75</v>
      </c>
      <c r="H14" s="178" t="s">
        <v>16</v>
      </c>
      <c r="I14" s="306">
        <v>0</v>
      </c>
      <c r="J14" s="1"/>
      <c r="K14" s="1"/>
    </row>
    <row r="15" spans="1:11">
      <c r="A15" s="287"/>
      <c r="B15" s="176"/>
      <c r="C15" s="134" t="s">
        <v>27</v>
      </c>
      <c r="D15" s="284"/>
      <c r="E15" s="284"/>
      <c r="F15" s="305"/>
      <c r="G15" s="305"/>
      <c r="H15" s="178"/>
      <c r="I15" s="306"/>
      <c r="J15" s="1"/>
      <c r="K15" s="1"/>
    </row>
    <row r="16" spans="1:11">
      <c r="A16" s="287"/>
      <c r="B16" s="176"/>
      <c r="C16" s="134" t="s">
        <v>28</v>
      </c>
      <c r="D16" s="284"/>
      <c r="E16" s="284"/>
      <c r="F16" s="305"/>
      <c r="G16" s="305"/>
      <c r="H16" s="178"/>
      <c r="I16" s="306"/>
      <c r="J16" s="1"/>
      <c r="K16" s="1"/>
    </row>
    <row r="17" spans="1:11">
      <c r="A17" s="289" t="s">
        <v>29</v>
      </c>
      <c r="B17" s="175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>
      <c r="A18" s="289"/>
      <c r="B18" s="175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>
      <c r="A19" s="289"/>
      <c r="B19" s="175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>
      <c r="A20" s="289"/>
      <c r="B20" s="175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>
      <c r="A21" s="289"/>
      <c r="B21" s="175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>
      <c r="A22" s="289"/>
      <c r="B22" s="175"/>
      <c r="C22" s="135" t="s">
        <v>35</v>
      </c>
      <c r="D22" s="118">
        <v>45658</v>
      </c>
      <c r="E22" s="118">
        <v>46022</v>
      </c>
      <c r="F22" s="141">
        <v>15000</v>
      </c>
      <c r="G22" s="141">
        <v>14660</v>
      </c>
      <c r="H22" s="119" t="s">
        <v>16</v>
      </c>
      <c r="I22" s="148">
        <v>0.97699999999999998</v>
      </c>
      <c r="J22" s="1"/>
      <c r="K22" s="1"/>
    </row>
    <row r="23" spans="1:11">
      <c r="A23" s="289"/>
      <c r="B23" s="175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>
      <c r="A24" s="289"/>
      <c r="B24" s="175"/>
      <c r="C24" s="135" t="s">
        <v>37</v>
      </c>
      <c r="D24" s="118">
        <v>45658</v>
      </c>
      <c r="E24" s="118">
        <v>46022</v>
      </c>
      <c r="F24" s="141">
        <v>6000</v>
      </c>
      <c r="G24" s="141">
        <v>1620</v>
      </c>
      <c r="H24" s="119" t="s">
        <v>16</v>
      </c>
      <c r="I24" s="148">
        <v>0.27</v>
      </c>
      <c r="J24" s="1"/>
      <c r="K24" s="1"/>
    </row>
    <row r="25" spans="1:11">
      <c r="A25" s="292"/>
      <c r="B25" s="293"/>
      <c r="C25" s="136" t="s">
        <v>38</v>
      </c>
      <c r="D25" s="128">
        <v>45658</v>
      </c>
      <c r="E25" s="128">
        <v>46022</v>
      </c>
      <c r="F25" s="142">
        <v>2000</v>
      </c>
      <c r="G25" s="143">
        <v>427</v>
      </c>
      <c r="H25" s="130" t="s">
        <v>16</v>
      </c>
      <c r="I25" s="151">
        <v>0.214</v>
      </c>
      <c r="J25" s="1"/>
      <c r="K25" s="1"/>
    </row>
    <row r="26" spans="1:11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DCBD-DD61-4946-8C1C-C767183DBAA8}">
  <dimension ref="A1:K25"/>
  <sheetViews>
    <sheetView workbookViewId="0">
      <selection activeCell="H2" sqref="H2:I2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44</v>
      </c>
      <c r="I2" s="190"/>
      <c r="J2" s="1"/>
      <c r="K2" s="1"/>
    </row>
    <row r="3" spans="1:11" ht="6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1"/>
      <c r="K3" s="1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198" t="s">
        <v>15</v>
      </c>
      <c r="H4" s="202" t="s">
        <v>16</v>
      </c>
      <c r="I4" s="204">
        <v>0</v>
      </c>
      <c r="J4" s="1"/>
      <c r="K4" s="1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1"/>
      <c r="K5" s="1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198" t="s">
        <v>15</v>
      </c>
      <c r="H6" s="207" t="s">
        <v>16</v>
      </c>
      <c r="I6" s="209">
        <v>0</v>
      </c>
      <c r="J6" s="1"/>
      <c r="K6" s="1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1"/>
      <c r="K7" s="1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1"/>
      <c r="K8" s="1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1"/>
      <c r="K9" s="1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1"/>
      <c r="K10" s="1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1"/>
      <c r="K11" s="1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45291</v>
      </c>
      <c r="F12" s="222">
        <v>10000</v>
      </c>
      <c r="G12" s="222">
        <v>2650</v>
      </c>
      <c r="H12" s="212" t="s">
        <v>16</v>
      </c>
      <c r="I12" s="214">
        <v>0.27</v>
      </c>
      <c r="J12" s="1"/>
      <c r="K12" s="1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1"/>
      <c r="K13" s="1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1"/>
      <c r="K14" s="1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1"/>
      <c r="K15" s="1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1"/>
      <c r="K16" s="1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7">
        <v>918</v>
      </c>
      <c r="H17" s="19" t="s">
        <v>16</v>
      </c>
      <c r="I17" s="18">
        <v>0.15</v>
      </c>
      <c r="J17" s="1"/>
      <c r="K17" s="1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1"/>
      <c r="K18" s="1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1"/>
      <c r="K19" s="1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8770</v>
      </c>
      <c r="H20" s="19" t="s">
        <v>16</v>
      </c>
      <c r="I20" s="18">
        <v>0.57999999999999996</v>
      </c>
      <c r="J20" s="1"/>
      <c r="K20" s="1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1"/>
      <c r="K21" s="1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7">
        <v>866</v>
      </c>
      <c r="H22" s="19" t="s">
        <v>16</v>
      </c>
      <c r="I22" s="18">
        <v>7.0000000000000007E-2</v>
      </c>
      <c r="J22" s="1"/>
      <c r="K22" s="1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310</v>
      </c>
      <c r="H23" s="11" t="s">
        <v>16</v>
      </c>
      <c r="I23" s="20">
        <v>0.14000000000000001</v>
      </c>
      <c r="J23" s="1"/>
      <c r="K23" s="1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1"/>
      <c r="K24" s="1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1"/>
      <c r="K25" s="1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EDE9-EFC6-4B16-9F46-3F897D5C2289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1"/>
      <c r="K1" s="1"/>
    </row>
    <row r="2" spans="1:11">
      <c r="A2" s="40"/>
      <c r="B2" s="40"/>
      <c r="C2" s="187" t="s">
        <v>1</v>
      </c>
      <c r="D2" s="187"/>
      <c r="E2" s="187"/>
      <c r="F2" s="187"/>
      <c r="G2" s="188"/>
      <c r="H2" s="195" t="s">
        <v>78</v>
      </c>
      <c r="I2" s="190"/>
      <c r="J2" s="1"/>
      <c r="K2" s="1"/>
    </row>
    <row r="3" spans="1:11" ht="30">
      <c r="A3" s="132" t="s">
        <v>3</v>
      </c>
      <c r="B3" s="133" t="s">
        <v>4</v>
      </c>
      <c r="C3" s="133" t="s">
        <v>5</v>
      </c>
      <c r="D3" s="122" t="s">
        <v>6</v>
      </c>
      <c r="E3" s="122" t="s">
        <v>7</v>
      </c>
      <c r="F3" s="122" t="s">
        <v>8</v>
      </c>
      <c r="G3" s="122" t="s">
        <v>9</v>
      </c>
      <c r="H3" s="122" t="s">
        <v>10</v>
      </c>
      <c r="I3" s="123" t="s">
        <v>11</v>
      </c>
      <c r="J3" s="1"/>
      <c r="K3" s="1"/>
    </row>
    <row r="4" spans="1:11">
      <c r="A4" s="287" t="s">
        <v>68</v>
      </c>
      <c r="B4" s="176" t="s">
        <v>25</v>
      </c>
      <c r="C4" s="134" t="s">
        <v>69</v>
      </c>
      <c r="D4" s="288">
        <v>45825</v>
      </c>
      <c r="E4" s="288">
        <v>46022</v>
      </c>
      <c r="F4" s="138">
        <v>1200</v>
      </c>
      <c r="G4" s="138">
        <v>1197</v>
      </c>
      <c r="H4" s="116" t="s">
        <v>70</v>
      </c>
      <c r="I4" s="149" t="s">
        <v>79</v>
      </c>
      <c r="J4" s="1"/>
      <c r="K4" s="1"/>
    </row>
    <row r="5" spans="1:11">
      <c r="A5" s="287"/>
      <c r="B5" s="176"/>
      <c r="C5" s="134" t="s">
        <v>71</v>
      </c>
      <c r="D5" s="284"/>
      <c r="E5" s="284"/>
      <c r="F5" s="139">
        <v>800</v>
      </c>
      <c r="G5" s="139">
        <v>113</v>
      </c>
      <c r="H5" s="116" t="s">
        <v>70</v>
      </c>
      <c r="I5" s="149">
        <v>0.14099999999999999</v>
      </c>
      <c r="J5" s="1"/>
      <c r="K5" s="1"/>
    </row>
    <row r="6" spans="1:11">
      <c r="A6" s="289" t="s">
        <v>12</v>
      </c>
      <c r="B6" s="175" t="s">
        <v>13</v>
      </c>
      <c r="C6" s="135" t="s">
        <v>14</v>
      </c>
      <c r="D6" s="283">
        <v>45658</v>
      </c>
      <c r="E6" s="283">
        <v>46022</v>
      </c>
      <c r="F6" s="296">
        <v>100</v>
      </c>
      <c r="G6" s="296" t="s">
        <v>15</v>
      </c>
      <c r="H6" s="180" t="s">
        <v>16</v>
      </c>
      <c r="I6" s="307">
        <v>0</v>
      </c>
      <c r="J6" s="1"/>
      <c r="K6" s="1"/>
    </row>
    <row r="7" spans="1:11">
      <c r="A7" s="289"/>
      <c r="B7" s="175"/>
      <c r="C7" s="135" t="s">
        <v>17</v>
      </c>
      <c r="D7" s="280"/>
      <c r="E7" s="280"/>
      <c r="F7" s="296"/>
      <c r="G7" s="296"/>
      <c r="H7" s="180"/>
      <c r="I7" s="307"/>
      <c r="J7" s="1"/>
      <c r="K7" s="1"/>
    </row>
    <row r="8" spans="1:11">
      <c r="A8" s="289"/>
      <c r="B8" s="175"/>
      <c r="C8" s="135" t="s">
        <v>18</v>
      </c>
      <c r="D8" s="283">
        <v>45658</v>
      </c>
      <c r="E8" s="283">
        <v>46022</v>
      </c>
      <c r="F8" s="299">
        <v>10000</v>
      </c>
      <c r="G8" s="296" t="s">
        <v>15</v>
      </c>
      <c r="H8" s="184" t="s">
        <v>16</v>
      </c>
      <c r="I8" s="308">
        <v>0</v>
      </c>
      <c r="J8" s="1"/>
      <c r="K8" s="1"/>
    </row>
    <row r="9" spans="1:11">
      <c r="A9" s="289"/>
      <c r="B9" s="175"/>
      <c r="C9" s="135" t="s">
        <v>19</v>
      </c>
      <c r="D9" s="280"/>
      <c r="E9" s="280"/>
      <c r="F9" s="296"/>
      <c r="G9" s="296"/>
      <c r="H9" s="184"/>
      <c r="I9" s="308"/>
      <c r="J9" s="1"/>
      <c r="K9" s="1"/>
    </row>
    <row r="10" spans="1:11">
      <c r="A10" s="289"/>
      <c r="B10" s="175"/>
      <c r="C10" s="135" t="s">
        <v>20</v>
      </c>
      <c r="D10" s="280"/>
      <c r="E10" s="280"/>
      <c r="F10" s="296"/>
      <c r="G10" s="296"/>
      <c r="H10" s="184"/>
      <c r="I10" s="308"/>
      <c r="J10" s="1"/>
      <c r="K10" s="1"/>
    </row>
    <row r="11" spans="1:11">
      <c r="A11" s="289"/>
      <c r="B11" s="175"/>
      <c r="C11" s="135" t="s">
        <v>21</v>
      </c>
      <c r="D11" s="280"/>
      <c r="E11" s="280"/>
      <c r="F11" s="296"/>
      <c r="G11" s="296"/>
      <c r="H11" s="184"/>
      <c r="I11" s="308"/>
      <c r="J11" s="1"/>
      <c r="K11" s="1"/>
    </row>
    <row r="12" spans="1:11">
      <c r="A12" s="289"/>
      <c r="B12" s="175"/>
      <c r="C12" s="135" t="s">
        <v>22</v>
      </c>
      <c r="D12" s="280"/>
      <c r="E12" s="280"/>
      <c r="F12" s="296"/>
      <c r="G12" s="296"/>
      <c r="H12" s="184"/>
      <c r="I12" s="308"/>
      <c r="J12" s="1"/>
      <c r="K12" s="1"/>
    </row>
    <row r="13" spans="1:11">
      <c r="A13" s="289"/>
      <c r="B13" s="175"/>
      <c r="C13" s="135" t="s">
        <v>23</v>
      </c>
      <c r="D13" s="118">
        <v>45292</v>
      </c>
      <c r="E13" s="118">
        <v>46022</v>
      </c>
      <c r="F13" s="141">
        <v>10000</v>
      </c>
      <c r="G13" s="140" t="s">
        <v>74</v>
      </c>
      <c r="H13" s="119" t="s">
        <v>16</v>
      </c>
      <c r="I13" s="150">
        <v>0</v>
      </c>
      <c r="J13" s="1"/>
      <c r="K13" s="1"/>
    </row>
    <row r="14" spans="1:11">
      <c r="A14" s="287" t="s">
        <v>24</v>
      </c>
      <c r="B14" s="176" t="s">
        <v>25</v>
      </c>
      <c r="C14" s="134" t="s">
        <v>26</v>
      </c>
      <c r="D14" s="288">
        <v>45658</v>
      </c>
      <c r="E14" s="288">
        <v>46022</v>
      </c>
      <c r="F14" s="304">
        <v>10000</v>
      </c>
      <c r="G14" s="304" t="s">
        <v>75</v>
      </c>
      <c r="H14" s="178" t="s">
        <v>16</v>
      </c>
      <c r="I14" s="306">
        <v>0</v>
      </c>
      <c r="J14" s="1"/>
      <c r="K14" s="1"/>
    </row>
    <row r="15" spans="1:11">
      <c r="A15" s="287"/>
      <c r="B15" s="176"/>
      <c r="C15" s="134" t="s">
        <v>27</v>
      </c>
      <c r="D15" s="284"/>
      <c r="E15" s="284"/>
      <c r="F15" s="305"/>
      <c r="G15" s="305"/>
      <c r="H15" s="178"/>
      <c r="I15" s="306"/>
      <c r="J15" s="1"/>
      <c r="K15" s="1"/>
    </row>
    <row r="16" spans="1:11">
      <c r="A16" s="287"/>
      <c r="B16" s="176"/>
      <c r="C16" s="134" t="s">
        <v>28</v>
      </c>
      <c r="D16" s="284"/>
      <c r="E16" s="284"/>
      <c r="F16" s="305"/>
      <c r="G16" s="305"/>
      <c r="H16" s="178"/>
      <c r="I16" s="306"/>
      <c r="J16" s="1"/>
      <c r="K16" s="1"/>
    </row>
    <row r="17" spans="1:11">
      <c r="A17" s="289" t="s">
        <v>29</v>
      </c>
      <c r="B17" s="175" t="s">
        <v>13</v>
      </c>
      <c r="C17" s="135" t="s">
        <v>30</v>
      </c>
      <c r="D17" s="118">
        <v>45717</v>
      </c>
      <c r="E17" s="118">
        <v>45853</v>
      </c>
      <c r="F17" s="141">
        <v>1300</v>
      </c>
      <c r="G17" s="140" t="s">
        <v>74</v>
      </c>
      <c r="H17" s="121" t="s">
        <v>16</v>
      </c>
      <c r="I17" s="148">
        <v>0</v>
      </c>
      <c r="J17" s="1"/>
      <c r="K17" s="1"/>
    </row>
    <row r="18" spans="1:11">
      <c r="A18" s="289"/>
      <c r="B18" s="175"/>
      <c r="C18" s="135" t="s">
        <v>31</v>
      </c>
      <c r="D18" s="118">
        <v>45658</v>
      </c>
      <c r="E18" s="118">
        <v>46022</v>
      </c>
      <c r="F18" s="141">
        <v>10000</v>
      </c>
      <c r="G18" s="140" t="s">
        <v>74</v>
      </c>
      <c r="H18" s="119" t="s">
        <v>16</v>
      </c>
      <c r="I18" s="148">
        <v>0</v>
      </c>
      <c r="J18" s="1"/>
      <c r="K18" s="1"/>
    </row>
    <row r="19" spans="1:11">
      <c r="A19" s="289"/>
      <c r="B19" s="175"/>
      <c r="C19" s="135" t="s">
        <v>32</v>
      </c>
      <c r="D19" s="118">
        <v>45658</v>
      </c>
      <c r="E19" s="118">
        <v>46022</v>
      </c>
      <c r="F19" s="141">
        <v>6000</v>
      </c>
      <c r="G19" s="140">
        <v>216</v>
      </c>
      <c r="H19" s="119" t="s">
        <v>16</v>
      </c>
      <c r="I19" s="148">
        <v>0.04</v>
      </c>
      <c r="J19" s="1"/>
      <c r="K19" s="1"/>
    </row>
    <row r="20" spans="1:11">
      <c r="A20" s="289"/>
      <c r="B20" s="175"/>
      <c r="C20" s="135" t="s">
        <v>33</v>
      </c>
      <c r="D20" s="118">
        <v>45658</v>
      </c>
      <c r="E20" s="118">
        <v>46022</v>
      </c>
      <c r="F20" s="141">
        <v>35000</v>
      </c>
      <c r="G20" s="140" t="s">
        <v>74</v>
      </c>
      <c r="H20" s="119" t="s">
        <v>16</v>
      </c>
      <c r="I20" s="148">
        <v>0</v>
      </c>
      <c r="J20" s="1"/>
      <c r="K20" s="1"/>
    </row>
    <row r="21" spans="1:11">
      <c r="A21" s="289"/>
      <c r="B21" s="175"/>
      <c r="C21" s="135" t="s">
        <v>34</v>
      </c>
      <c r="D21" s="118">
        <v>45658</v>
      </c>
      <c r="E21" s="118">
        <v>46022</v>
      </c>
      <c r="F21" s="141">
        <v>20000</v>
      </c>
      <c r="G21" s="140" t="s">
        <v>74</v>
      </c>
      <c r="H21" s="119" t="s">
        <v>16</v>
      </c>
      <c r="I21" s="148">
        <v>0</v>
      </c>
      <c r="J21" s="1"/>
      <c r="K21" s="1"/>
    </row>
    <row r="22" spans="1:11">
      <c r="A22" s="289"/>
      <c r="B22" s="175"/>
      <c r="C22" s="135" t="s">
        <v>35</v>
      </c>
      <c r="D22" s="118">
        <v>45658</v>
      </c>
      <c r="E22" s="118">
        <v>46022</v>
      </c>
      <c r="F22" s="141">
        <v>15000</v>
      </c>
      <c r="G22" s="141">
        <v>15000</v>
      </c>
      <c r="H22" s="119" t="s">
        <v>16</v>
      </c>
      <c r="I22" s="148">
        <v>1</v>
      </c>
      <c r="J22" s="1"/>
      <c r="K22" s="1"/>
    </row>
    <row r="23" spans="1:11">
      <c r="A23" s="289"/>
      <c r="B23" s="175"/>
      <c r="C23" s="135" t="s">
        <v>36</v>
      </c>
      <c r="D23" s="118">
        <v>45658</v>
      </c>
      <c r="E23" s="118">
        <v>46022</v>
      </c>
      <c r="F23" s="141">
        <v>4000</v>
      </c>
      <c r="G23" s="140" t="s">
        <v>74</v>
      </c>
      <c r="H23" s="119" t="s">
        <v>16</v>
      </c>
      <c r="I23" s="148">
        <v>0</v>
      </c>
      <c r="J23" s="1"/>
      <c r="K23" s="1"/>
    </row>
    <row r="24" spans="1:11">
      <c r="A24" s="289"/>
      <c r="B24" s="175"/>
      <c r="C24" s="135" t="s">
        <v>37</v>
      </c>
      <c r="D24" s="118">
        <v>45658</v>
      </c>
      <c r="E24" s="118">
        <v>46022</v>
      </c>
      <c r="F24" s="141">
        <v>6000</v>
      </c>
      <c r="G24" s="141">
        <v>1409</v>
      </c>
      <c r="H24" s="119" t="s">
        <v>16</v>
      </c>
      <c r="I24" s="148">
        <v>0.23499999999999999</v>
      </c>
      <c r="J24" s="1"/>
      <c r="K24" s="1"/>
    </row>
    <row r="25" spans="1:11">
      <c r="A25" s="292"/>
      <c r="B25" s="293"/>
      <c r="C25" s="136" t="s">
        <v>38</v>
      </c>
      <c r="D25" s="128">
        <v>45658</v>
      </c>
      <c r="E25" s="128">
        <v>46022</v>
      </c>
      <c r="F25" s="142">
        <v>2000</v>
      </c>
      <c r="G25" s="143">
        <v>482</v>
      </c>
      <c r="H25" s="130" t="s">
        <v>16</v>
      </c>
      <c r="I25" s="151">
        <v>0.24099999999999999</v>
      </c>
      <c r="J25" s="1"/>
      <c r="K25" s="1"/>
    </row>
    <row r="26" spans="1:11">
      <c r="A26" s="137" t="s">
        <v>39</v>
      </c>
      <c r="B26" s="113" t="s">
        <v>40</v>
      </c>
      <c r="C26" s="113"/>
      <c r="D26" s="113"/>
      <c r="E26" s="113"/>
      <c r="F26" s="113"/>
      <c r="G26" s="113"/>
      <c r="H26" s="113"/>
      <c r="I26" s="113"/>
      <c r="J26" s="1"/>
      <c r="K26" s="1"/>
    </row>
    <row r="27" spans="1:11">
      <c r="A27" s="137" t="s">
        <v>41</v>
      </c>
      <c r="B27" s="113" t="s">
        <v>42</v>
      </c>
      <c r="C27" s="113"/>
      <c r="D27" s="113"/>
      <c r="E27" s="113"/>
      <c r="F27" s="113"/>
      <c r="G27" s="113"/>
      <c r="H27" s="113"/>
      <c r="I27" s="113"/>
      <c r="J27" s="1"/>
      <c r="K27" s="1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5537A-7260-4E54-B659-EC017FD4DA1B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80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217" t="s">
        <v>68</v>
      </c>
      <c r="B4" s="219" t="s">
        <v>25</v>
      </c>
      <c r="C4" s="13" t="s">
        <v>69</v>
      </c>
      <c r="D4" s="221">
        <v>45825</v>
      </c>
      <c r="E4" s="221">
        <v>46022</v>
      </c>
      <c r="F4" s="152">
        <v>1200</v>
      </c>
      <c r="G4" s="152">
        <v>1191</v>
      </c>
      <c r="H4" s="47" t="s">
        <v>70</v>
      </c>
      <c r="I4" s="156">
        <v>0.99299999999999999</v>
      </c>
      <c r="J4" s="2"/>
      <c r="K4" s="2"/>
    </row>
    <row r="5" spans="1:11">
      <c r="A5" s="217"/>
      <c r="B5" s="219"/>
      <c r="C5" s="153" t="s">
        <v>71</v>
      </c>
      <c r="D5" s="219"/>
      <c r="E5" s="219"/>
      <c r="F5" s="153">
        <v>800</v>
      </c>
      <c r="G5" s="153">
        <v>153</v>
      </c>
      <c r="H5" s="154" t="s">
        <v>70</v>
      </c>
      <c r="I5" s="157">
        <v>0.191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45658</v>
      </c>
      <c r="E6" s="229">
        <v>46022</v>
      </c>
      <c r="F6" s="225">
        <v>100</v>
      </c>
      <c r="G6" s="225" t="s">
        <v>15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00">
        <v>45658</v>
      </c>
      <c r="E8" s="200">
        <v>46022</v>
      </c>
      <c r="F8" s="206">
        <v>10000</v>
      </c>
      <c r="G8" s="198" t="s">
        <v>15</v>
      </c>
      <c r="H8" s="207" t="s">
        <v>16</v>
      </c>
      <c r="I8" s="314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45292</v>
      </c>
      <c r="E13" s="15">
        <v>46022</v>
      </c>
      <c r="F13" s="16">
        <v>10000</v>
      </c>
      <c r="G13" s="7" t="s">
        <v>15</v>
      </c>
      <c r="H13" s="19" t="s">
        <v>16</v>
      </c>
      <c r="I13" s="158">
        <v>0</v>
      </c>
      <c r="J13" s="2"/>
      <c r="K13" s="2"/>
    </row>
    <row r="14" spans="1:11">
      <c r="A14" s="217" t="s">
        <v>24</v>
      </c>
      <c r="B14" s="219" t="s">
        <v>25</v>
      </c>
      <c r="C14" s="13" t="s">
        <v>26</v>
      </c>
      <c r="D14" s="221">
        <v>45658</v>
      </c>
      <c r="E14" s="221">
        <v>46022</v>
      </c>
      <c r="F14" s="222">
        <v>10000</v>
      </c>
      <c r="G14" s="219" t="s">
        <v>15</v>
      </c>
      <c r="H14" s="212" t="s">
        <v>16</v>
      </c>
      <c r="I14" s="309">
        <v>0</v>
      </c>
      <c r="J14" s="2"/>
      <c r="K14" s="2"/>
    </row>
    <row r="15" spans="1:11">
      <c r="A15" s="217"/>
      <c r="B15" s="219"/>
      <c r="C15" s="13" t="s">
        <v>27</v>
      </c>
      <c r="D15" s="219"/>
      <c r="E15" s="219"/>
      <c r="F15" s="219"/>
      <c r="G15" s="219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220"/>
      <c r="E16" s="220"/>
      <c r="F16" s="220"/>
      <c r="G16" s="220"/>
      <c r="H16" s="213"/>
      <c r="I16" s="310"/>
      <c r="J16" s="2"/>
      <c r="K16" s="2"/>
    </row>
    <row r="17" spans="1:11">
      <c r="A17" s="196" t="s">
        <v>29</v>
      </c>
      <c r="B17" s="198" t="s">
        <v>13</v>
      </c>
      <c r="C17" s="7" t="s">
        <v>30</v>
      </c>
      <c r="D17" s="15">
        <v>45717</v>
      </c>
      <c r="E17" s="15">
        <v>45853</v>
      </c>
      <c r="F17" s="16">
        <v>1300</v>
      </c>
      <c r="G17" s="7" t="s">
        <v>15</v>
      </c>
      <c r="H17" s="17" t="s">
        <v>16</v>
      </c>
      <c r="I17" s="159">
        <v>0</v>
      </c>
      <c r="J17" s="2"/>
      <c r="K17" s="2"/>
    </row>
    <row r="18" spans="1:11">
      <c r="A18" s="196"/>
      <c r="B18" s="198"/>
      <c r="C18" s="7" t="s">
        <v>31</v>
      </c>
      <c r="D18" s="15">
        <v>45658</v>
      </c>
      <c r="E18" s="15">
        <v>46022</v>
      </c>
      <c r="F18" s="16">
        <v>10000</v>
      </c>
      <c r="G18" s="7" t="s">
        <v>15</v>
      </c>
      <c r="H18" s="19" t="s">
        <v>16</v>
      </c>
      <c r="I18" s="159">
        <v>0</v>
      </c>
      <c r="J18" s="2"/>
      <c r="K18" s="2"/>
    </row>
    <row r="19" spans="1:11">
      <c r="A19" s="196"/>
      <c r="B19" s="198"/>
      <c r="C19" s="7" t="s">
        <v>32</v>
      </c>
      <c r="D19" s="15">
        <v>45658</v>
      </c>
      <c r="E19" s="15">
        <v>46022</v>
      </c>
      <c r="F19" s="16">
        <v>6000</v>
      </c>
      <c r="G19" s="7">
        <v>216</v>
      </c>
      <c r="H19" s="19" t="s">
        <v>16</v>
      </c>
      <c r="I19" s="159">
        <v>3.5999999999999997E-2</v>
      </c>
      <c r="J19" s="2"/>
      <c r="K19" s="2"/>
    </row>
    <row r="20" spans="1:11">
      <c r="A20" s="196"/>
      <c r="B20" s="198"/>
      <c r="C20" s="7" t="s">
        <v>33</v>
      </c>
      <c r="D20" s="15">
        <v>45658</v>
      </c>
      <c r="E20" s="15">
        <v>46022</v>
      </c>
      <c r="F20" s="16">
        <v>35000</v>
      </c>
      <c r="G20" s="7" t="s">
        <v>15</v>
      </c>
      <c r="H20" s="19" t="s">
        <v>16</v>
      </c>
      <c r="I20" s="159">
        <v>0</v>
      </c>
      <c r="J20" s="2"/>
      <c r="K20" s="2"/>
    </row>
    <row r="21" spans="1:11">
      <c r="A21" s="196"/>
      <c r="B21" s="198"/>
      <c r="C21" s="7" t="s">
        <v>34</v>
      </c>
      <c r="D21" s="15">
        <v>45658</v>
      </c>
      <c r="E21" s="15">
        <v>46022</v>
      </c>
      <c r="F21" s="16">
        <v>20000</v>
      </c>
      <c r="G21" s="7" t="s">
        <v>15</v>
      </c>
      <c r="H21" s="19" t="s">
        <v>16</v>
      </c>
      <c r="I21" s="159">
        <v>0</v>
      </c>
      <c r="J21" s="2"/>
      <c r="K21" s="2"/>
    </row>
    <row r="22" spans="1:11">
      <c r="A22" s="196"/>
      <c r="B22" s="198"/>
      <c r="C22" s="7" t="s">
        <v>35</v>
      </c>
      <c r="D22" s="15">
        <v>45658</v>
      </c>
      <c r="E22" s="15">
        <v>46022</v>
      </c>
      <c r="F22" s="16">
        <v>15000</v>
      </c>
      <c r="G22" s="16">
        <v>15000</v>
      </c>
      <c r="H22" s="19" t="s">
        <v>16</v>
      </c>
      <c r="I22" s="159">
        <v>1</v>
      </c>
      <c r="J22" s="2"/>
      <c r="K22" s="2"/>
    </row>
    <row r="23" spans="1:11">
      <c r="A23" s="196"/>
      <c r="B23" s="198"/>
      <c r="C23" s="7" t="s">
        <v>36</v>
      </c>
      <c r="D23" s="15">
        <v>45658</v>
      </c>
      <c r="E23" s="15">
        <v>46022</v>
      </c>
      <c r="F23" s="16">
        <v>4000</v>
      </c>
      <c r="G23" s="7" t="s">
        <v>15</v>
      </c>
      <c r="H23" s="19" t="s">
        <v>16</v>
      </c>
      <c r="I23" s="159">
        <v>0</v>
      </c>
      <c r="J23" s="2"/>
      <c r="K23" s="2"/>
    </row>
    <row r="24" spans="1:11">
      <c r="A24" s="196"/>
      <c r="B24" s="198"/>
      <c r="C24" s="7" t="s">
        <v>37</v>
      </c>
      <c r="D24" s="15">
        <v>45658</v>
      </c>
      <c r="E24" s="15">
        <v>46022</v>
      </c>
      <c r="F24" s="16">
        <v>6000</v>
      </c>
      <c r="G24" s="16">
        <v>1789</v>
      </c>
      <c r="H24" s="19" t="s">
        <v>16</v>
      </c>
      <c r="I24" s="159">
        <v>0.29799999999999999</v>
      </c>
      <c r="J24" s="2"/>
      <c r="K24" s="2"/>
    </row>
    <row r="25" spans="1:11">
      <c r="A25" s="197"/>
      <c r="B25" s="199"/>
      <c r="C25" s="8" t="s">
        <v>38</v>
      </c>
      <c r="D25" s="9">
        <v>45658</v>
      </c>
      <c r="E25" s="9">
        <v>46022</v>
      </c>
      <c r="F25" s="10">
        <v>2000</v>
      </c>
      <c r="G25" s="8">
        <v>463</v>
      </c>
      <c r="H25" s="11" t="s">
        <v>16</v>
      </c>
      <c r="I25" s="160">
        <v>0.23200000000000001</v>
      </c>
      <c r="J25" s="2"/>
      <c r="K25" s="2"/>
    </row>
    <row r="26" spans="1:11">
      <c r="A26" s="21" t="s">
        <v>39</v>
      </c>
      <c r="B26" s="21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1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D750-AF79-4901-8C1C-C60B51FA4376}">
  <dimension ref="A1:K27"/>
  <sheetViews>
    <sheetView workbookViewId="0">
      <selection activeCell="H3" sqref="H3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81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217" t="s">
        <v>68</v>
      </c>
      <c r="B4" s="219" t="s">
        <v>25</v>
      </c>
      <c r="C4" s="13" t="s">
        <v>69</v>
      </c>
      <c r="D4" s="221">
        <v>45825</v>
      </c>
      <c r="E4" s="221">
        <v>46022</v>
      </c>
      <c r="F4" s="152">
        <v>1200</v>
      </c>
      <c r="G4" s="161">
        <v>1170</v>
      </c>
      <c r="H4" s="162" t="s">
        <v>70</v>
      </c>
      <c r="I4" s="163">
        <v>0.97499999999999998</v>
      </c>
      <c r="J4" s="2"/>
      <c r="K4" s="2"/>
    </row>
    <row r="5" spans="1:11">
      <c r="A5" s="217"/>
      <c r="B5" s="219"/>
      <c r="C5" s="153" t="s">
        <v>71</v>
      </c>
      <c r="D5" s="219"/>
      <c r="E5" s="219"/>
      <c r="F5" s="153">
        <v>800</v>
      </c>
      <c r="G5" s="29">
        <v>173</v>
      </c>
      <c r="H5" s="154" t="s">
        <v>70</v>
      </c>
      <c r="I5" s="157">
        <v>0.216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45658</v>
      </c>
      <c r="E6" s="229">
        <v>46022</v>
      </c>
      <c r="F6" s="225">
        <v>100</v>
      </c>
      <c r="G6" s="225" t="s">
        <v>15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00">
        <v>45658</v>
      </c>
      <c r="E8" s="200">
        <v>46022</v>
      </c>
      <c r="F8" s="206">
        <v>10000</v>
      </c>
      <c r="G8" s="198" t="s">
        <v>15</v>
      </c>
      <c r="H8" s="207" t="s">
        <v>16</v>
      </c>
      <c r="I8" s="314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45292</v>
      </c>
      <c r="E13" s="15">
        <v>46022</v>
      </c>
      <c r="F13" s="16">
        <v>10000</v>
      </c>
      <c r="G13" s="34" t="s">
        <v>15</v>
      </c>
      <c r="H13" s="19" t="s">
        <v>16</v>
      </c>
      <c r="I13" s="158">
        <v>0</v>
      </c>
      <c r="J13" s="2"/>
      <c r="K13" s="2"/>
    </row>
    <row r="14" spans="1:11">
      <c r="A14" s="217" t="s">
        <v>24</v>
      </c>
      <c r="B14" s="219" t="s">
        <v>25</v>
      </c>
      <c r="C14" s="13" t="s">
        <v>26</v>
      </c>
      <c r="D14" s="221">
        <v>45658</v>
      </c>
      <c r="E14" s="221">
        <v>46022</v>
      </c>
      <c r="F14" s="222">
        <v>10000</v>
      </c>
      <c r="G14" s="219" t="s">
        <v>15</v>
      </c>
      <c r="H14" s="212" t="s">
        <v>16</v>
      </c>
      <c r="I14" s="309">
        <v>0</v>
      </c>
      <c r="J14" s="2"/>
      <c r="K14" s="2"/>
    </row>
    <row r="15" spans="1:11">
      <c r="A15" s="217"/>
      <c r="B15" s="219"/>
      <c r="C15" s="13" t="s">
        <v>27</v>
      </c>
      <c r="D15" s="219"/>
      <c r="E15" s="219"/>
      <c r="F15" s="219"/>
      <c r="G15" s="219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220"/>
      <c r="E16" s="220"/>
      <c r="F16" s="220"/>
      <c r="G16" s="220"/>
      <c r="H16" s="213"/>
      <c r="I16" s="310"/>
      <c r="J16" s="2"/>
      <c r="K16" s="2"/>
    </row>
    <row r="17" spans="1:11">
      <c r="A17" s="196" t="s">
        <v>29</v>
      </c>
      <c r="B17" s="198" t="s">
        <v>13</v>
      </c>
      <c r="C17" s="7" t="s">
        <v>30</v>
      </c>
      <c r="D17" s="15">
        <v>45717</v>
      </c>
      <c r="E17" s="15">
        <v>45853</v>
      </c>
      <c r="F17" s="16">
        <v>1300</v>
      </c>
      <c r="G17" s="34" t="s">
        <v>15</v>
      </c>
      <c r="H17" s="17" t="s">
        <v>16</v>
      </c>
      <c r="I17" s="159">
        <v>0</v>
      </c>
      <c r="J17" s="2"/>
      <c r="K17" s="2"/>
    </row>
    <row r="18" spans="1:11">
      <c r="A18" s="196"/>
      <c r="B18" s="198"/>
      <c r="C18" s="7" t="s">
        <v>31</v>
      </c>
      <c r="D18" s="15">
        <v>45658</v>
      </c>
      <c r="E18" s="15">
        <v>46022</v>
      </c>
      <c r="F18" s="16">
        <v>10000</v>
      </c>
      <c r="G18" s="34" t="s">
        <v>15</v>
      </c>
      <c r="H18" s="19" t="s">
        <v>16</v>
      </c>
      <c r="I18" s="159">
        <v>0</v>
      </c>
      <c r="J18" s="2"/>
      <c r="K18" s="2"/>
    </row>
    <row r="19" spans="1:11">
      <c r="A19" s="196"/>
      <c r="B19" s="198"/>
      <c r="C19" s="7" t="s">
        <v>32</v>
      </c>
      <c r="D19" s="15">
        <v>45658</v>
      </c>
      <c r="E19" s="15">
        <v>46022</v>
      </c>
      <c r="F19" s="16">
        <v>6000</v>
      </c>
      <c r="G19" s="34">
        <v>216</v>
      </c>
      <c r="H19" s="19" t="s">
        <v>16</v>
      </c>
      <c r="I19" s="159">
        <v>3.5999999999999997E-2</v>
      </c>
      <c r="J19" s="2"/>
      <c r="K19" s="2"/>
    </row>
    <row r="20" spans="1:11">
      <c r="A20" s="196"/>
      <c r="B20" s="198"/>
      <c r="C20" s="7" t="s">
        <v>33</v>
      </c>
      <c r="D20" s="15">
        <v>45658</v>
      </c>
      <c r="E20" s="15">
        <v>46022</v>
      </c>
      <c r="F20" s="16">
        <v>35000</v>
      </c>
      <c r="G20" s="34" t="s">
        <v>15</v>
      </c>
      <c r="H20" s="19" t="s">
        <v>16</v>
      </c>
      <c r="I20" s="159">
        <v>0</v>
      </c>
      <c r="J20" s="2"/>
      <c r="K20" s="2"/>
    </row>
    <row r="21" spans="1:11">
      <c r="A21" s="196"/>
      <c r="B21" s="198"/>
      <c r="C21" s="7" t="s">
        <v>34</v>
      </c>
      <c r="D21" s="15">
        <v>45658</v>
      </c>
      <c r="E21" s="15">
        <v>46022</v>
      </c>
      <c r="F21" s="16">
        <v>20000</v>
      </c>
      <c r="G21" s="34" t="s">
        <v>15</v>
      </c>
      <c r="H21" s="19" t="s">
        <v>16</v>
      </c>
      <c r="I21" s="159">
        <v>0</v>
      </c>
      <c r="J21" s="2"/>
      <c r="K21" s="2"/>
    </row>
    <row r="22" spans="1:11">
      <c r="A22" s="196"/>
      <c r="B22" s="198"/>
      <c r="C22" s="7" t="s">
        <v>35</v>
      </c>
      <c r="D22" s="15">
        <v>45658</v>
      </c>
      <c r="E22" s="15">
        <v>46022</v>
      </c>
      <c r="F22" s="16">
        <v>15000</v>
      </c>
      <c r="G22" s="38">
        <v>14900</v>
      </c>
      <c r="H22" s="19" t="s">
        <v>16</v>
      </c>
      <c r="I22" s="159">
        <v>0.99299999999999999</v>
      </c>
      <c r="J22" s="2"/>
      <c r="K22" s="2"/>
    </row>
    <row r="23" spans="1:11">
      <c r="A23" s="196"/>
      <c r="B23" s="198"/>
      <c r="C23" s="7" t="s">
        <v>36</v>
      </c>
      <c r="D23" s="15">
        <v>45658</v>
      </c>
      <c r="E23" s="15">
        <v>46022</v>
      </c>
      <c r="F23" s="16">
        <v>4000</v>
      </c>
      <c r="G23" s="34" t="s">
        <v>15</v>
      </c>
      <c r="H23" s="19" t="s">
        <v>16</v>
      </c>
      <c r="I23" s="159">
        <v>0</v>
      </c>
      <c r="J23" s="2"/>
      <c r="K23" s="2"/>
    </row>
    <row r="24" spans="1:11">
      <c r="A24" s="196"/>
      <c r="B24" s="198"/>
      <c r="C24" s="7" t="s">
        <v>37</v>
      </c>
      <c r="D24" s="15">
        <v>45658</v>
      </c>
      <c r="E24" s="15">
        <v>46022</v>
      </c>
      <c r="F24" s="16">
        <v>6000</v>
      </c>
      <c r="G24" s="38">
        <v>2420</v>
      </c>
      <c r="H24" s="19" t="s">
        <v>16</v>
      </c>
      <c r="I24" s="159">
        <v>0.40300000000000002</v>
      </c>
      <c r="J24" s="2"/>
      <c r="K24" s="2"/>
    </row>
    <row r="25" spans="1:11">
      <c r="A25" s="197"/>
      <c r="B25" s="199"/>
      <c r="C25" s="8" t="s">
        <v>38</v>
      </c>
      <c r="D25" s="9">
        <v>45658</v>
      </c>
      <c r="E25" s="9">
        <v>46022</v>
      </c>
      <c r="F25" s="10">
        <v>2000</v>
      </c>
      <c r="G25" s="37">
        <v>467</v>
      </c>
      <c r="H25" s="11" t="s">
        <v>16</v>
      </c>
      <c r="I25" s="160">
        <v>0.23400000000000001</v>
      </c>
      <c r="J25" s="2"/>
      <c r="K25" s="2"/>
    </row>
    <row r="26" spans="1:11">
      <c r="A26" s="21" t="s">
        <v>39</v>
      </c>
      <c r="B26" s="21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1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FE10-1856-4A5D-9E75-F50388FB7B1E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82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217" t="s">
        <v>68</v>
      </c>
      <c r="B4" s="219" t="s">
        <v>25</v>
      </c>
      <c r="C4" s="13" t="s">
        <v>69</v>
      </c>
      <c r="D4" s="221">
        <v>45825</v>
      </c>
      <c r="E4" s="221">
        <v>46022</v>
      </c>
      <c r="F4" s="152">
        <v>1200</v>
      </c>
      <c r="G4" s="161">
        <v>1179</v>
      </c>
      <c r="H4" s="162" t="s">
        <v>70</v>
      </c>
      <c r="I4" s="163">
        <f>G4/F4</f>
        <v>0.98250000000000004</v>
      </c>
      <c r="J4" s="2"/>
      <c r="K4" s="2"/>
    </row>
    <row r="5" spans="1:11">
      <c r="A5" s="217"/>
      <c r="B5" s="219"/>
      <c r="C5" s="153" t="s">
        <v>71</v>
      </c>
      <c r="D5" s="219"/>
      <c r="E5" s="219"/>
      <c r="F5" s="153">
        <v>800</v>
      </c>
      <c r="G5" s="29">
        <v>183</v>
      </c>
      <c r="H5" s="154" t="s">
        <v>70</v>
      </c>
      <c r="I5" s="157">
        <f>G5/F5</f>
        <v>0.22875000000000001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45658</v>
      </c>
      <c r="E6" s="229">
        <v>46022</v>
      </c>
      <c r="F6" s="225">
        <v>100</v>
      </c>
      <c r="G6" s="225">
        <v>0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00">
        <v>45658</v>
      </c>
      <c r="E8" s="200">
        <v>46022</v>
      </c>
      <c r="F8" s="206">
        <v>10000</v>
      </c>
      <c r="G8" s="198">
        <v>0</v>
      </c>
      <c r="H8" s="207" t="s">
        <v>16</v>
      </c>
      <c r="I8" s="314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45292</v>
      </c>
      <c r="E13" s="15">
        <v>46022</v>
      </c>
      <c r="F13" s="16">
        <v>10000</v>
      </c>
      <c r="G13" s="34" t="s">
        <v>15</v>
      </c>
      <c r="H13" s="19" t="s">
        <v>16</v>
      </c>
      <c r="I13" s="158">
        <v>0</v>
      </c>
      <c r="J13" s="2"/>
      <c r="K13" s="2"/>
    </row>
    <row r="14" spans="1:11">
      <c r="A14" s="217" t="s">
        <v>24</v>
      </c>
      <c r="B14" s="219" t="s">
        <v>25</v>
      </c>
      <c r="C14" s="13" t="s">
        <v>26</v>
      </c>
      <c r="D14" s="221">
        <v>45658</v>
      </c>
      <c r="E14" s="221">
        <v>46022</v>
      </c>
      <c r="F14" s="222">
        <v>10000</v>
      </c>
      <c r="G14" s="219" t="s">
        <v>15</v>
      </c>
      <c r="H14" s="212" t="s">
        <v>16</v>
      </c>
      <c r="I14" s="309">
        <v>0</v>
      </c>
      <c r="J14" s="2"/>
      <c r="K14" s="2"/>
    </row>
    <row r="15" spans="1:11">
      <c r="A15" s="217"/>
      <c r="B15" s="219"/>
      <c r="C15" s="13" t="s">
        <v>27</v>
      </c>
      <c r="D15" s="219"/>
      <c r="E15" s="219"/>
      <c r="F15" s="219"/>
      <c r="G15" s="219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220"/>
      <c r="E16" s="220"/>
      <c r="F16" s="220"/>
      <c r="G16" s="220"/>
      <c r="H16" s="213"/>
      <c r="I16" s="310"/>
      <c r="J16" s="2"/>
      <c r="K16" s="2"/>
    </row>
    <row r="17" spans="1:11">
      <c r="A17" s="196" t="s">
        <v>29</v>
      </c>
      <c r="B17" s="198" t="s">
        <v>13</v>
      </c>
      <c r="C17" s="7" t="s">
        <v>30</v>
      </c>
      <c r="D17" s="15">
        <v>45717</v>
      </c>
      <c r="E17" s="15">
        <v>45853</v>
      </c>
      <c r="F17" s="16">
        <v>1300</v>
      </c>
      <c r="G17" s="34">
        <v>0</v>
      </c>
      <c r="H17" s="17" t="s">
        <v>16</v>
      </c>
      <c r="I17" s="159">
        <f>G17/F17</f>
        <v>0</v>
      </c>
      <c r="J17" s="2"/>
      <c r="K17" s="2"/>
    </row>
    <row r="18" spans="1:11">
      <c r="A18" s="196"/>
      <c r="B18" s="198"/>
      <c r="C18" s="7" t="s">
        <v>31</v>
      </c>
      <c r="D18" s="15">
        <v>45658</v>
      </c>
      <c r="E18" s="15">
        <v>46022</v>
      </c>
      <c r="F18" s="16">
        <v>10000</v>
      </c>
      <c r="G18" s="34">
        <v>0</v>
      </c>
      <c r="H18" s="19" t="s">
        <v>16</v>
      </c>
      <c r="I18" s="159">
        <f t="shared" ref="I18:I21" si="0">G18/F18</f>
        <v>0</v>
      </c>
      <c r="J18" s="2"/>
      <c r="K18" s="2"/>
    </row>
    <row r="19" spans="1:11">
      <c r="A19" s="196"/>
      <c r="B19" s="198"/>
      <c r="C19" s="7" t="s">
        <v>32</v>
      </c>
      <c r="D19" s="15">
        <v>45658</v>
      </c>
      <c r="E19" s="15">
        <v>46022</v>
      </c>
      <c r="F19" s="16">
        <v>6000</v>
      </c>
      <c r="G19" s="34">
        <v>216</v>
      </c>
      <c r="H19" s="19" t="s">
        <v>16</v>
      </c>
      <c r="I19" s="159">
        <f t="shared" si="0"/>
        <v>3.5999999999999997E-2</v>
      </c>
      <c r="J19" s="2"/>
      <c r="K19" s="2"/>
    </row>
    <row r="20" spans="1:11">
      <c r="A20" s="196"/>
      <c r="B20" s="198"/>
      <c r="C20" s="7" t="s">
        <v>33</v>
      </c>
      <c r="D20" s="15">
        <v>45658</v>
      </c>
      <c r="E20" s="15">
        <v>46022</v>
      </c>
      <c r="F20" s="16">
        <v>35000</v>
      </c>
      <c r="G20" s="34">
        <v>0</v>
      </c>
      <c r="H20" s="19" t="s">
        <v>16</v>
      </c>
      <c r="I20" s="159">
        <f t="shared" si="0"/>
        <v>0</v>
      </c>
      <c r="J20" s="2"/>
      <c r="K20" s="2"/>
    </row>
    <row r="21" spans="1:11">
      <c r="A21" s="196"/>
      <c r="B21" s="198"/>
      <c r="C21" s="7" t="s">
        <v>34</v>
      </c>
      <c r="D21" s="15">
        <v>45658</v>
      </c>
      <c r="E21" s="15">
        <v>46022</v>
      </c>
      <c r="F21" s="16">
        <v>20000</v>
      </c>
      <c r="G21" s="34">
        <v>0</v>
      </c>
      <c r="H21" s="19" t="s">
        <v>16</v>
      </c>
      <c r="I21" s="159">
        <f t="shared" si="0"/>
        <v>0</v>
      </c>
      <c r="J21" s="2"/>
      <c r="K21" s="2"/>
    </row>
    <row r="22" spans="1:11">
      <c r="A22" s="196"/>
      <c r="B22" s="198"/>
      <c r="C22" s="7" t="s">
        <v>35</v>
      </c>
      <c r="D22" s="15">
        <v>45658</v>
      </c>
      <c r="E22" s="15">
        <v>46022</v>
      </c>
      <c r="F22" s="16">
        <v>15000</v>
      </c>
      <c r="G22" s="38">
        <v>14900</v>
      </c>
      <c r="H22" s="19" t="s">
        <v>16</v>
      </c>
      <c r="I22" s="159">
        <f>G22/F22</f>
        <v>0.99333333333333329</v>
      </c>
      <c r="J22" s="2"/>
      <c r="K22" s="2"/>
    </row>
    <row r="23" spans="1:11">
      <c r="A23" s="196"/>
      <c r="B23" s="198"/>
      <c r="C23" s="7" t="s">
        <v>36</v>
      </c>
      <c r="D23" s="15">
        <v>45658</v>
      </c>
      <c r="E23" s="15">
        <v>46022</v>
      </c>
      <c r="F23" s="16">
        <v>4000</v>
      </c>
      <c r="G23" s="34">
        <v>0</v>
      </c>
      <c r="H23" s="19" t="s">
        <v>16</v>
      </c>
      <c r="I23" s="159">
        <f t="shared" ref="I23:I24" si="1">G23/F23</f>
        <v>0</v>
      </c>
      <c r="J23" s="2"/>
      <c r="K23" s="2"/>
    </row>
    <row r="24" spans="1:11">
      <c r="A24" s="196"/>
      <c r="B24" s="198"/>
      <c r="C24" s="7" t="s">
        <v>37</v>
      </c>
      <c r="D24" s="15">
        <v>45658</v>
      </c>
      <c r="E24" s="15">
        <v>46022</v>
      </c>
      <c r="F24" s="16">
        <v>6000</v>
      </c>
      <c r="G24" s="38">
        <v>2168</v>
      </c>
      <c r="H24" s="19" t="s">
        <v>16</v>
      </c>
      <c r="I24" s="159">
        <f t="shared" si="1"/>
        <v>0.36133333333333334</v>
      </c>
      <c r="J24" s="2"/>
      <c r="K24" s="2"/>
    </row>
    <row r="25" spans="1:11">
      <c r="A25" s="197"/>
      <c r="B25" s="199"/>
      <c r="C25" s="8" t="s">
        <v>38</v>
      </c>
      <c r="D25" s="9">
        <v>45658</v>
      </c>
      <c r="E25" s="9">
        <v>46022</v>
      </c>
      <c r="F25" s="10">
        <v>2000</v>
      </c>
      <c r="G25" s="37">
        <v>486</v>
      </c>
      <c r="H25" s="11" t="s">
        <v>16</v>
      </c>
      <c r="I25" s="160">
        <f>G25/F25</f>
        <v>0.24299999999999999</v>
      </c>
      <c r="J25" s="2"/>
      <c r="K25" s="2"/>
    </row>
    <row r="26" spans="1:11">
      <c r="A26" s="21" t="s">
        <v>39</v>
      </c>
      <c r="B26" s="21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1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12494-2D21-465E-A414-B252E9139E64}">
  <dimension ref="A1:K27"/>
  <sheetViews>
    <sheetView workbookViewId="0">
      <selection activeCell="G2" sqref="C2:G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318" t="s">
        <v>83</v>
      </c>
      <c r="I2" s="319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320" t="s">
        <v>68</v>
      </c>
      <c r="B4" s="322" t="s">
        <v>25</v>
      </c>
      <c r="C4" s="13" t="s">
        <v>69</v>
      </c>
      <c r="D4" s="234">
        <v>45825</v>
      </c>
      <c r="E4" s="234">
        <v>46022</v>
      </c>
      <c r="F4" s="152">
        <v>1200</v>
      </c>
      <c r="G4" s="161">
        <v>1198</v>
      </c>
      <c r="H4" s="162" t="s">
        <v>70</v>
      </c>
      <c r="I4" s="163">
        <f>G4/F4</f>
        <v>0.99833333333333329</v>
      </c>
      <c r="J4" s="2"/>
      <c r="K4" s="2"/>
    </row>
    <row r="5" spans="1:11">
      <c r="A5" s="321"/>
      <c r="B5" s="323"/>
      <c r="C5" s="153" t="s">
        <v>71</v>
      </c>
      <c r="D5" s="323"/>
      <c r="E5" s="323"/>
      <c r="F5" s="153">
        <v>800</v>
      </c>
      <c r="G5" s="29">
        <v>281</v>
      </c>
      <c r="H5" s="154" t="s">
        <v>70</v>
      </c>
      <c r="I5" s="157">
        <f>G5/F5</f>
        <v>0.35125000000000001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45658</v>
      </c>
      <c r="E6" s="229">
        <v>46022</v>
      </c>
      <c r="F6" s="225">
        <v>100</v>
      </c>
      <c r="G6" s="225">
        <v>0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29">
        <v>45658</v>
      </c>
      <c r="E8" s="229">
        <v>46022</v>
      </c>
      <c r="F8" s="230">
        <v>10000</v>
      </c>
      <c r="G8" s="225">
        <v>0</v>
      </c>
      <c r="H8" s="324" t="s">
        <v>16</v>
      </c>
      <c r="I8" s="325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45292</v>
      </c>
      <c r="E13" s="15">
        <v>46022</v>
      </c>
      <c r="F13" s="16">
        <v>10000</v>
      </c>
      <c r="G13" s="34" t="s">
        <v>15</v>
      </c>
      <c r="H13" s="19" t="s">
        <v>16</v>
      </c>
      <c r="I13" s="158">
        <v>0</v>
      </c>
      <c r="J13" s="2"/>
      <c r="K13" s="2"/>
    </row>
    <row r="14" spans="1:11">
      <c r="A14" s="330" t="s">
        <v>24</v>
      </c>
      <c r="B14" s="331" t="s">
        <v>25</v>
      </c>
      <c r="C14" s="13" t="s">
        <v>26</v>
      </c>
      <c r="D14" s="332">
        <v>45658</v>
      </c>
      <c r="E14" s="332">
        <v>46022</v>
      </c>
      <c r="F14" s="333">
        <v>10000</v>
      </c>
      <c r="G14" s="331" t="s">
        <v>15</v>
      </c>
      <c r="H14" s="326" t="s">
        <v>16</v>
      </c>
      <c r="I14" s="327">
        <v>0</v>
      </c>
      <c r="J14" s="2"/>
      <c r="K14" s="2"/>
    </row>
    <row r="15" spans="1:11">
      <c r="A15" s="217"/>
      <c r="B15" s="219"/>
      <c r="C15" s="13" t="s">
        <v>27</v>
      </c>
      <c r="D15" s="219"/>
      <c r="E15" s="219"/>
      <c r="F15" s="219"/>
      <c r="G15" s="219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220"/>
      <c r="E16" s="220"/>
      <c r="F16" s="220"/>
      <c r="G16" s="220"/>
      <c r="H16" s="213"/>
      <c r="I16" s="310"/>
      <c r="J16" s="2"/>
      <c r="K16" s="2"/>
    </row>
    <row r="17" spans="1:11">
      <c r="A17" s="328" t="s">
        <v>29</v>
      </c>
      <c r="B17" s="329" t="s">
        <v>13</v>
      </c>
      <c r="C17" s="7" t="s">
        <v>30</v>
      </c>
      <c r="D17" s="15">
        <v>45717</v>
      </c>
      <c r="E17" s="15">
        <v>45853</v>
      </c>
      <c r="F17" s="16">
        <v>1300</v>
      </c>
      <c r="G17" s="34">
        <v>0</v>
      </c>
      <c r="H17" s="17" t="s">
        <v>16</v>
      </c>
      <c r="I17" s="159">
        <f>G17/F17</f>
        <v>0</v>
      </c>
      <c r="J17" s="2"/>
      <c r="K17" s="2"/>
    </row>
    <row r="18" spans="1:11">
      <c r="A18" s="196"/>
      <c r="B18" s="198"/>
      <c r="C18" s="7" t="s">
        <v>31</v>
      </c>
      <c r="D18" s="15">
        <v>45658</v>
      </c>
      <c r="E18" s="15">
        <v>46022</v>
      </c>
      <c r="F18" s="16">
        <v>10000</v>
      </c>
      <c r="G18" s="34">
        <v>0</v>
      </c>
      <c r="H18" s="19" t="s">
        <v>16</v>
      </c>
      <c r="I18" s="159">
        <f t="shared" ref="I18:I21" si="0">G18/F18</f>
        <v>0</v>
      </c>
      <c r="J18" s="2"/>
      <c r="K18" s="2"/>
    </row>
    <row r="19" spans="1:11">
      <c r="A19" s="196"/>
      <c r="B19" s="198"/>
      <c r="C19" s="7" t="s">
        <v>32</v>
      </c>
      <c r="D19" s="15">
        <v>45658</v>
      </c>
      <c r="E19" s="15">
        <v>46022</v>
      </c>
      <c r="F19" s="16">
        <v>6000</v>
      </c>
      <c r="G19" s="34">
        <v>216</v>
      </c>
      <c r="H19" s="19" t="s">
        <v>16</v>
      </c>
      <c r="I19" s="159">
        <f t="shared" si="0"/>
        <v>3.5999999999999997E-2</v>
      </c>
      <c r="J19" s="2"/>
      <c r="K19" s="2"/>
    </row>
    <row r="20" spans="1:11">
      <c r="A20" s="196"/>
      <c r="B20" s="198"/>
      <c r="C20" s="7" t="s">
        <v>33</v>
      </c>
      <c r="D20" s="15">
        <v>45658</v>
      </c>
      <c r="E20" s="15">
        <v>46022</v>
      </c>
      <c r="F20" s="16">
        <v>35000</v>
      </c>
      <c r="G20" s="34">
        <v>0</v>
      </c>
      <c r="H20" s="19" t="s">
        <v>16</v>
      </c>
      <c r="I20" s="159">
        <f t="shared" si="0"/>
        <v>0</v>
      </c>
      <c r="J20" s="2"/>
      <c r="K20" s="2"/>
    </row>
    <row r="21" spans="1:11">
      <c r="A21" s="196"/>
      <c r="B21" s="198"/>
      <c r="C21" s="7" t="s">
        <v>34</v>
      </c>
      <c r="D21" s="15">
        <v>45658</v>
      </c>
      <c r="E21" s="15">
        <v>46022</v>
      </c>
      <c r="F21" s="16">
        <v>20000</v>
      </c>
      <c r="G21" s="34">
        <v>0</v>
      </c>
      <c r="H21" s="19" t="s">
        <v>16</v>
      </c>
      <c r="I21" s="159">
        <f t="shared" si="0"/>
        <v>0</v>
      </c>
      <c r="J21" s="2"/>
      <c r="K21" s="2"/>
    </row>
    <row r="22" spans="1:11">
      <c r="A22" s="196"/>
      <c r="B22" s="198"/>
      <c r="C22" s="7" t="s">
        <v>35</v>
      </c>
      <c r="D22" s="15">
        <v>45658</v>
      </c>
      <c r="E22" s="15">
        <v>46022</v>
      </c>
      <c r="F22" s="16">
        <v>15000</v>
      </c>
      <c r="G22" s="38">
        <v>14940</v>
      </c>
      <c r="H22" s="19" t="s">
        <v>16</v>
      </c>
      <c r="I22" s="159">
        <f>G22/F22</f>
        <v>0.996</v>
      </c>
      <c r="J22" s="2"/>
      <c r="K22" s="2"/>
    </row>
    <row r="23" spans="1:11">
      <c r="A23" s="196"/>
      <c r="B23" s="198"/>
      <c r="C23" s="7" t="s">
        <v>36</v>
      </c>
      <c r="D23" s="15">
        <v>45658</v>
      </c>
      <c r="E23" s="15">
        <v>46022</v>
      </c>
      <c r="F23" s="16">
        <v>4000</v>
      </c>
      <c r="G23" s="34">
        <v>0</v>
      </c>
      <c r="H23" s="19" t="s">
        <v>16</v>
      </c>
      <c r="I23" s="159">
        <f t="shared" ref="I23:I24" si="1">G23/F23</f>
        <v>0</v>
      </c>
      <c r="J23" s="2"/>
      <c r="K23" s="2"/>
    </row>
    <row r="24" spans="1:11">
      <c r="A24" s="196"/>
      <c r="B24" s="198"/>
      <c r="C24" s="7" t="s">
        <v>37</v>
      </c>
      <c r="D24" s="15">
        <v>45658</v>
      </c>
      <c r="E24" s="15">
        <v>46022</v>
      </c>
      <c r="F24" s="16">
        <v>6000</v>
      </c>
      <c r="G24" s="38">
        <v>3123</v>
      </c>
      <c r="H24" s="19" t="s">
        <v>16</v>
      </c>
      <c r="I24" s="159">
        <f t="shared" si="1"/>
        <v>0.52049999999999996</v>
      </c>
      <c r="J24" s="2"/>
      <c r="K24" s="2"/>
    </row>
    <row r="25" spans="1:11">
      <c r="A25" s="197"/>
      <c r="B25" s="199"/>
      <c r="C25" s="8" t="s">
        <v>38</v>
      </c>
      <c r="D25" s="9">
        <v>45658</v>
      </c>
      <c r="E25" s="9">
        <v>46022</v>
      </c>
      <c r="F25" s="10">
        <v>2000</v>
      </c>
      <c r="G25" s="37">
        <v>514</v>
      </c>
      <c r="H25" s="11" t="s">
        <v>16</v>
      </c>
      <c r="I25" s="160">
        <f>G25/F25</f>
        <v>0.25700000000000001</v>
      </c>
      <c r="J25" s="2"/>
      <c r="K25" s="2"/>
    </row>
    <row r="26" spans="1:11">
      <c r="A26" s="21" t="s">
        <v>39</v>
      </c>
      <c r="B26" s="21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1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CDAF-E299-4D0D-8FB2-0120C2A8FF9F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318" t="s">
        <v>84</v>
      </c>
      <c r="I2" s="319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320" t="s">
        <v>68</v>
      </c>
      <c r="B4" s="322" t="s">
        <v>25</v>
      </c>
      <c r="C4" s="13" t="s">
        <v>69</v>
      </c>
      <c r="D4" s="234">
        <v>45825</v>
      </c>
      <c r="E4" s="234">
        <v>46022</v>
      </c>
      <c r="F4" s="152">
        <v>1200</v>
      </c>
      <c r="G4" s="161">
        <v>0</v>
      </c>
      <c r="H4" s="162" t="s">
        <v>70</v>
      </c>
      <c r="I4" s="163">
        <f>G4/F4</f>
        <v>0</v>
      </c>
      <c r="J4" s="2"/>
      <c r="K4" s="2"/>
    </row>
    <row r="5" spans="1:11">
      <c r="A5" s="321"/>
      <c r="B5" s="323"/>
      <c r="C5" s="153" t="s">
        <v>71</v>
      </c>
      <c r="D5" s="323"/>
      <c r="E5" s="323"/>
      <c r="F5" s="153">
        <v>800</v>
      </c>
      <c r="G5" s="29">
        <v>30</v>
      </c>
      <c r="H5" s="154" t="s">
        <v>70</v>
      </c>
      <c r="I5" s="157">
        <f>G5/F5</f>
        <v>3.7499999999999999E-2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45658</v>
      </c>
      <c r="E6" s="229">
        <v>46022</v>
      </c>
      <c r="F6" s="225">
        <v>100</v>
      </c>
      <c r="G6" s="225">
        <v>0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29">
        <v>45658</v>
      </c>
      <c r="E8" s="229">
        <v>46022</v>
      </c>
      <c r="F8" s="230">
        <v>10000</v>
      </c>
      <c r="G8" s="225">
        <v>0</v>
      </c>
      <c r="H8" s="324" t="s">
        <v>16</v>
      </c>
      <c r="I8" s="325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45292</v>
      </c>
      <c r="E13" s="15">
        <v>46022</v>
      </c>
      <c r="F13" s="16">
        <v>10000</v>
      </c>
      <c r="G13" s="34" t="s">
        <v>15</v>
      </c>
      <c r="H13" s="19" t="s">
        <v>16</v>
      </c>
      <c r="I13" s="158">
        <v>0</v>
      </c>
      <c r="J13" s="2"/>
      <c r="K13" s="2"/>
    </row>
    <row r="14" spans="1:11">
      <c r="A14" s="330" t="s">
        <v>24</v>
      </c>
      <c r="B14" s="331" t="s">
        <v>25</v>
      </c>
      <c r="C14" s="13" t="s">
        <v>26</v>
      </c>
      <c r="D14" s="332">
        <v>45658</v>
      </c>
      <c r="E14" s="332">
        <v>46022</v>
      </c>
      <c r="F14" s="333">
        <v>10000</v>
      </c>
      <c r="G14" s="331" t="s">
        <v>15</v>
      </c>
      <c r="H14" s="326" t="s">
        <v>16</v>
      </c>
      <c r="I14" s="327">
        <v>0</v>
      </c>
      <c r="J14" s="2"/>
      <c r="K14" s="2"/>
    </row>
    <row r="15" spans="1:11">
      <c r="A15" s="217"/>
      <c r="B15" s="219"/>
      <c r="C15" s="13" t="s">
        <v>27</v>
      </c>
      <c r="D15" s="219"/>
      <c r="E15" s="219"/>
      <c r="F15" s="219"/>
      <c r="G15" s="219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220"/>
      <c r="E16" s="220"/>
      <c r="F16" s="220"/>
      <c r="G16" s="220"/>
      <c r="H16" s="213"/>
      <c r="I16" s="310"/>
      <c r="J16" s="2"/>
      <c r="K16" s="2"/>
    </row>
    <row r="17" spans="1:11">
      <c r="A17" s="328" t="s">
        <v>29</v>
      </c>
      <c r="B17" s="329" t="s">
        <v>13</v>
      </c>
      <c r="C17" s="7" t="s">
        <v>30</v>
      </c>
      <c r="D17" s="15">
        <v>45717</v>
      </c>
      <c r="E17" s="15">
        <v>45853</v>
      </c>
      <c r="F17" s="16">
        <v>1300</v>
      </c>
      <c r="G17" s="34">
        <v>0</v>
      </c>
      <c r="H17" s="17" t="s">
        <v>16</v>
      </c>
      <c r="I17" s="159">
        <f>G17/F17</f>
        <v>0</v>
      </c>
      <c r="J17" s="2"/>
      <c r="K17" s="2"/>
    </row>
    <row r="18" spans="1:11">
      <c r="A18" s="196"/>
      <c r="B18" s="198"/>
      <c r="C18" s="7" t="s">
        <v>31</v>
      </c>
      <c r="D18" s="15">
        <v>45658</v>
      </c>
      <c r="E18" s="15">
        <v>46022</v>
      </c>
      <c r="F18" s="16">
        <v>10000</v>
      </c>
      <c r="G18" s="34">
        <v>0</v>
      </c>
      <c r="H18" s="19" t="s">
        <v>16</v>
      </c>
      <c r="I18" s="159">
        <f t="shared" ref="I18:I21" si="0">G18/F18</f>
        <v>0</v>
      </c>
      <c r="J18" s="2"/>
      <c r="K18" s="2"/>
    </row>
    <row r="19" spans="1:11">
      <c r="A19" s="196"/>
      <c r="B19" s="198"/>
      <c r="C19" s="7" t="s">
        <v>32</v>
      </c>
      <c r="D19" s="15">
        <v>45658</v>
      </c>
      <c r="E19" s="15">
        <v>46022</v>
      </c>
      <c r="F19" s="16">
        <v>6000</v>
      </c>
      <c r="G19" s="34">
        <v>0</v>
      </c>
      <c r="H19" s="19" t="s">
        <v>16</v>
      </c>
      <c r="I19" s="159">
        <f t="shared" si="0"/>
        <v>0</v>
      </c>
      <c r="J19" s="2"/>
      <c r="K19" s="2"/>
    </row>
    <row r="20" spans="1:11">
      <c r="A20" s="196"/>
      <c r="B20" s="198"/>
      <c r="C20" s="7" t="s">
        <v>33</v>
      </c>
      <c r="D20" s="15">
        <v>45658</v>
      </c>
      <c r="E20" s="15">
        <v>46022</v>
      </c>
      <c r="F20" s="16">
        <v>35000</v>
      </c>
      <c r="G20" s="34">
        <v>0</v>
      </c>
      <c r="H20" s="19" t="s">
        <v>16</v>
      </c>
      <c r="I20" s="159">
        <f t="shared" si="0"/>
        <v>0</v>
      </c>
      <c r="J20" s="2"/>
      <c r="K20" s="2"/>
    </row>
    <row r="21" spans="1:11">
      <c r="A21" s="196"/>
      <c r="B21" s="198"/>
      <c r="C21" s="7" t="s">
        <v>34</v>
      </c>
      <c r="D21" s="15">
        <v>45658</v>
      </c>
      <c r="E21" s="15">
        <v>46022</v>
      </c>
      <c r="F21" s="16">
        <v>20000</v>
      </c>
      <c r="G21" s="34">
        <v>0</v>
      </c>
      <c r="H21" s="19" t="s">
        <v>16</v>
      </c>
      <c r="I21" s="159">
        <f t="shared" si="0"/>
        <v>0</v>
      </c>
      <c r="J21" s="2"/>
      <c r="K21" s="2"/>
    </row>
    <row r="22" spans="1:11">
      <c r="A22" s="196"/>
      <c r="B22" s="198"/>
      <c r="C22" s="7" t="s">
        <v>35</v>
      </c>
      <c r="D22" s="15">
        <v>45658</v>
      </c>
      <c r="E22" s="15">
        <v>46022</v>
      </c>
      <c r="F22" s="16">
        <v>15000</v>
      </c>
      <c r="G22" s="38">
        <v>1820</v>
      </c>
      <c r="H22" s="19" t="s">
        <v>16</v>
      </c>
      <c r="I22" s="159">
        <f>G22/F22</f>
        <v>0.12133333333333333</v>
      </c>
      <c r="J22" s="2"/>
      <c r="K22" s="2"/>
    </row>
    <row r="23" spans="1:11">
      <c r="A23" s="196"/>
      <c r="B23" s="198"/>
      <c r="C23" s="7" t="s">
        <v>36</v>
      </c>
      <c r="D23" s="15">
        <v>45658</v>
      </c>
      <c r="E23" s="15">
        <v>46022</v>
      </c>
      <c r="F23" s="16">
        <v>4000</v>
      </c>
      <c r="G23" s="34">
        <v>0</v>
      </c>
      <c r="H23" s="19" t="s">
        <v>16</v>
      </c>
      <c r="I23" s="159">
        <f t="shared" ref="I23:I24" si="1">G23/F23</f>
        <v>0</v>
      </c>
      <c r="J23" s="2"/>
      <c r="K23" s="2"/>
    </row>
    <row r="24" spans="1:11">
      <c r="A24" s="196"/>
      <c r="B24" s="198"/>
      <c r="C24" s="7" t="s">
        <v>37</v>
      </c>
      <c r="D24" s="15">
        <v>45658</v>
      </c>
      <c r="E24" s="15">
        <v>46022</v>
      </c>
      <c r="F24" s="16">
        <v>6000</v>
      </c>
      <c r="G24" s="38">
        <v>0</v>
      </c>
      <c r="H24" s="19" t="s">
        <v>16</v>
      </c>
      <c r="I24" s="159">
        <f t="shared" si="1"/>
        <v>0</v>
      </c>
      <c r="J24" s="2"/>
      <c r="K24" s="2"/>
    </row>
    <row r="25" spans="1:11">
      <c r="A25" s="197"/>
      <c r="B25" s="199"/>
      <c r="C25" s="8" t="s">
        <v>38</v>
      </c>
      <c r="D25" s="9">
        <v>45658</v>
      </c>
      <c r="E25" s="9">
        <v>46022</v>
      </c>
      <c r="F25" s="10">
        <v>2000</v>
      </c>
      <c r="G25" s="37">
        <v>0</v>
      </c>
      <c r="H25" s="11" t="s">
        <v>16</v>
      </c>
      <c r="I25" s="160">
        <f>G25/F25</f>
        <v>0</v>
      </c>
      <c r="J25" s="2"/>
      <c r="K25" s="2"/>
    </row>
    <row r="26" spans="1:11">
      <c r="A26" s="21" t="s">
        <v>39</v>
      </c>
      <c r="B26" s="21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1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31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212B-8AA8-4645-87B8-37821379DF14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318" t="s">
        <v>85</v>
      </c>
      <c r="I2" s="319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320" t="s">
        <v>68</v>
      </c>
      <c r="B4" s="322" t="s">
        <v>25</v>
      </c>
      <c r="C4" s="13" t="s">
        <v>69</v>
      </c>
      <c r="D4" s="227">
        <v>46023</v>
      </c>
      <c r="E4" s="227">
        <v>46387</v>
      </c>
      <c r="F4" s="152">
        <v>1200</v>
      </c>
      <c r="G4" s="164">
        <v>0</v>
      </c>
      <c r="H4" s="162" t="s">
        <v>70</v>
      </c>
      <c r="I4" s="163">
        <f>G4/F4</f>
        <v>0</v>
      </c>
      <c r="J4" s="2"/>
      <c r="K4" s="2"/>
    </row>
    <row r="5" spans="1:11">
      <c r="A5" s="321"/>
      <c r="B5" s="323"/>
      <c r="C5" s="153" t="s">
        <v>71</v>
      </c>
      <c r="D5" s="201"/>
      <c r="E5" s="201"/>
      <c r="F5" s="153">
        <v>800</v>
      </c>
      <c r="G5" s="25">
        <v>89</v>
      </c>
      <c r="H5" s="154" t="s">
        <v>70</v>
      </c>
      <c r="I5" s="157">
        <f>G5/F5</f>
        <v>0.11125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46023</v>
      </c>
      <c r="E6" s="229">
        <v>46387</v>
      </c>
      <c r="F6" s="225">
        <v>100</v>
      </c>
      <c r="G6" s="225">
        <v>0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29">
        <v>46023</v>
      </c>
      <c r="E8" s="229">
        <v>46387</v>
      </c>
      <c r="F8" s="230">
        <v>10000</v>
      </c>
      <c r="G8" s="225">
        <v>0</v>
      </c>
      <c r="H8" s="324" t="s">
        <v>16</v>
      </c>
      <c r="I8" s="325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46023</v>
      </c>
      <c r="E13" s="15">
        <v>46387</v>
      </c>
      <c r="F13" s="16">
        <v>10000</v>
      </c>
      <c r="G13" s="34">
        <v>0</v>
      </c>
      <c r="H13" s="19" t="s">
        <v>16</v>
      </c>
      <c r="I13" s="158">
        <v>0</v>
      </c>
      <c r="J13" s="2"/>
      <c r="K13" s="2"/>
    </row>
    <row r="14" spans="1:11">
      <c r="A14" s="330" t="s">
        <v>24</v>
      </c>
      <c r="B14" s="331" t="s">
        <v>25</v>
      </c>
      <c r="C14" s="13" t="s">
        <v>26</v>
      </c>
      <c r="D14" s="15">
        <v>46023</v>
      </c>
      <c r="E14" s="15">
        <v>46387</v>
      </c>
      <c r="F14" s="333">
        <v>10000</v>
      </c>
      <c r="G14" s="225">
        <v>0</v>
      </c>
      <c r="H14" s="326" t="s">
        <v>16</v>
      </c>
      <c r="I14" s="327">
        <v>0</v>
      </c>
      <c r="J14" s="2"/>
      <c r="K14" s="2"/>
    </row>
    <row r="15" spans="1:11">
      <c r="A15" s="217"/>
      <c r="B15" s="219"/>
      <c r="C15" s="13" t="s">
        <v>27</v>
      </c>
      <c r="D15" s="15">
        <v>46023</v>
      </c>
      <c r="E15" s="15">
        <v>46387</v>
      </c>
      <c r="F15" s="219"/>
      <c r="G15" s="198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15">
        <v>46023</v>
      </c>
      <c r="E16" s="15">
        <v>46387</v>
      </c>
      <c r="F16" s="220"/>
      <c r="G16" s="199"/>
      <c r="H16" s="213"/>
      <c r="I16" s="310"/>
      <c r="J16" s="2"/>
      <c r="K16" s="2"/>
    </row>
    <row r="17" spans="1:11">
      <c r="A17" s="328" t="s">
        <v>29</v>
      </c>
      <c r="B17" s="329" t="s">
        <v>13</v>
      </c>
      <c r="C17" s="7" t="s">
        <v>30</v>
      </c>
      <c r="D17" s="15">
        <v>46082</v>
      </c>
      <c r="E17" s="15">
        <v>46218</v>
      </c>
      <c r="F17" s="16">
        <v>1300</v>
      </c>
      <c r="G17" s="34">
        <v>0</v>
      </c>
      <c r="H17" s="17" t="s">
        <v>16</v>
      </c>
      <c r="I17" s="159">
        <f>G17/F17</f>
        <v>0</v>
      </c>
      <c r="J17" s="2"/>
      <c r="K17" s="2"/>
    </row>
    <row r="18" spans="1:11">
      <c r="A18" s="196"/>
      <c r="B18" s="198"/>
      <c r="C18" s="7" t="s">
        <v>31</v>
      </c>
      <c r="D18" s="9">
        <v>46023</v>
      </c>
      <c r="E18" s="9">
        <v>46387</v>
      </c>
      <c r="F18" s="16">
        <v>10000</v>
      </c>
      <c r="G18" s="34">
        <v>0</v>
      </c>
      <c r="H18" s="19" t="s">
        <v>16</v>
      </c>
      <c r="I18" s="159">
        <f t="shared" ref="I18:I21" si="0">G18/F18</f>
        <v>0</v>
      </c>
      <c r="J18" s="2"/>
      <c r="K18" s="2"/>
    </row>
    <row r="19" spans="1:11">
      <c r="A19" s="196"/>
      <c r="B19" s="198"/>
      <c r="C19" s="7" t="s">
        <v>32</v>
      </c>
      <c r="D19" s="9">
        <v>46023</v>
      </c>
      <c r="E19" s="9">
        <v>46387</v>
      </c>
      <c r="F19" s="16">
        <v>6000</v>
      </c>
      <c r="G19" s="34">
        <v>0</v>
      </c>
      <c r="H19" s="19" t="s">
        <v>16</v>
      </c>
      <c r="I19" s="159">
        <f t="shared" si="0"/>
        <v>0</v>
      </c>
      <c r="J19" s="2"/>
      <c r="K19" s="2"/>
    </row>
    <row r="20" spans="1:11">
      <c r="A20" s="196"/>
      <c r="B20" s="198"/>
      <c r="C20" s="7" t="s">
        <v>33</v>
      </c>
      <c r="D20" s="9">
        <v>46023</v>
      </c>
      <c r="E20" s="9">
        <v>46387</v>
      </c>
      <c r="F20" s="16">
        <v>35000</v>
      </c>
      <c r="G20" s="34">
        <v>0</v>
      </c>
      <c r="H20" s="19" t="s">
        <v>16</v>
      </c>
      <c r="I20" s="159">
        <f t="shared" si="0"/>
        <v>0</v>
      </c>
      <c r="J20" s="2"/>
      <c r="K20" s="2"/>
    </row>
    <row r="21" spans="1:11">
      <c r="A21" s="196"/>
      <c r="B21" s="198"/>
      <c r="C21" s="7" t="s">
        <v>34</v>
      </c>
      <c r="D21" s="9">
        <v>46023</v>
      </c>
      <c r="E21" s="9">
        <v>46387</v>
      </c>
      <c r="F21" s="16">
        <v>20000</v>
      </c>
      <c r="G21" s="34">
        <v>0</v>
      </c>
      <c r="H21" s="19" t="s">
        <v>16</v>
      </c>
      <c r="I21" s="159">
        <f t="shared" si="0"/>
        <v>0</v>
      </c>
      <c r="J21" s="2"/>
      <c r="K21" s="2"/>
    </row>
    <row r="22" spans="1:11">
      <c r="A22" s="196"/>
      <c r="B22" s="198"/>
      <c r="C22" s="7" t="s">
        <v>35</v>
      </c>
      <c r="D22" s="9">
        <v>46023</v>
      </c>
      <c r="E22" s="9">
        <v>46387</v>
      </c>
      <c r="F22" s="16">
        <v>15000</v>
      </c>
      <c r="G22" s="38">
        <v>3680</v>
      </c>
      <c r="H22" s="19" t="s">
        <v>16</v>
      </c>
      <c r="I22" s="159">
        <f>G22/F22</f>
        <v>0.24533333333333332</v>
      </c>
      <c r="J22" s="2"/>
      <c r="K22" s="2"/>
    </row>
    <row r="23" spans="1:11">
      <c r="A23" s="196"/>
      <c r="B23" s="198"/>
      <c r="C23" s="7" t="s">
        <v>36</v>
      </c>
      <c r="D23" s="9">
        <v>46023</v>
      </c>
      <c r="E23" s="9">
        <v>46387</v>
      </c>
      <c r="F23" s="16">
        <v>4000</v>
      </c>
      <c r="G23" s="34">
        <v>0</v>
      </c>
      <c r="H23" s="19" t="s">
        <v>16</v>
      </c>
      <c r="I23" s="159">
        <f t="shared" ref="I23:I24" si="1">G23/F23</f>
        <v>0</v>
      </c>
      <c r="J23" s="2"/>
      <c r="K23" s="2"/>
    </row>
    <row r="24" spans="1:11">
      <c r="A24" s="196"/>
      <c r="B24" s="198"/>
      <c r="C24" s="7" t="s">
        <v>37</v>
      </c>
      <c r="D24" s="9">
        <v>46023</v>
      </c>
      <c r="E24" s="9">
        <v>46387</v>
      </c>
      <c r="F24" s="16">
        <v>6000</v>
      </c>
      <c r="G24" s="38">
        <v>696</v>
      </c>
      <c r="H24" s="19" t="s">
        <v>16</v>
      </c>
      <c r="I24" s="159">
        <f t="shared" si="1"/>
        <v>0.11600000000000001</v>
      </c>
      <c r="J24" s="2"/>
      <c r="K24" s="2"/>
    </row>
    <row r="25" spans="1:11">
      <c r="A25" s="197"/>
      <c r="B25" s="199"/>
      <c r="C25" s="8" t="s">
        <v>38</v>
      </c>
      <c r="D25" s="9">
        <v>46023</v>
      </c>
      <c r="E25" s="9">
        <v>46387</v>
      </c>
      <c r="F25" s="10">
        <v>2000</v>
      </c>
      <c r="G25" s="37">
        <v>43</v>
      </c>
      <c r="H25" s="11" t="s">
        <v>16</v>
      </c>
      <c r="I25" s="160">
        <f>G25/F25</f>
        <v>2.1499999999999998E-2</v>
      </c>
      <c r="J25" s="2"/>
      <c r="K25" s="2"/>
    </row>
    <row r="26" spans="1:11">
      <c r="A26" s="21" t="s">
        <v>39</v>
      </c>
      <c r="B26" s="22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2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29">
    <mergeCell ref="H14:H16"/>
    <mergeCell ref="I14:I16"/>
    <mergeCell ref="A17:A25"/>
    <mergeCell ref="B17:B25"/>
    <mergeCell ref="A14:A16"/>
    <mergeCell ref="B14:B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G6:G7"/>
    <mergeCell ref="A6:A13"/>
    <mergeCell ref="B6:B13"/>
    <mergeCell ref="D6:D7"/>
    <mergeCell ref="E6:E7"/>
    <mergeCell ref="F6:F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5AD9E-77D8-4B08-977F-32C20DD6A9B8}">
  <dimension ref="A1:K27"/>
  <sheetViews>
    <sheetView workbookViewId="0">
      <selection activeCell="H3" sqref="H3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318" t="s">
        <v>86</v>
      </c>
      <c r="I2" s="319"/>
      <c r="J2" s="2"/>
      <c r="K2" s="2"/>
    </row>
    <row r="3" spans="1:11" ht="30.7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>
      <c r="A4" s="320" t="s">
        <v>68</v>
      </c>
      <c r="B4" s="322" t="s">
        <v>25</v>
      </c>
      <c r="C4" s="13" t="s">
        <v>69</v>
      </c>
      <c r="D4" s="227">
        <v>46023</v>
      </c>
      <c r="E4" s="227">
        <v>46387</v>
      </c>
      <c r="F4" s="152">
        <v>1200</v>
      </c>
      <c r="G4" s="164">
        <v>0</v>
      </c>
      <c r="H4" s="162" t="s">
        <v>70</v>
      </c>
      <c r="I4" s="163">
        <f>G4/F4</f>
        <v>0</v>
      </c>
      <c r="J4" s="2"/>
      <c r="K4" s="2"/>
    </row>
    <row r="5" spans="1:11">
      <c r="A5" s="321"/>
      <c r="B5" s="323"/>
      <c r="C5" s="153" t="s">
        <v>71</v>
      </c>
      <c r="D5" s="201"/>
      <c r="E5" s="201"/>
      <c r="F5" s="153">
        <v>800</v>
      </c>
      <c r="G5" s="25">
        <v>128</v>
      </c>
      <c r="H5" s="154" t="s">
        <v>70</v>
      </c>
      <c r="I5" s="157">
        <f>G5/F5</f>
        <v>0.16</v>
      </c>
      <c r="J5" s="2"/>
      <c r="K5" s="2"/>
    </row>
    <row r="6" spans="1:11">
      <c r="A6" s="316" t="s">
        <v>12</v>
      </c>
      <c r="B6" s="225" t="s">
        <v>13</v>
      </c>
      <c r="C6" s="155" t="s">
        <v>14</v>
      </c>
      <c r="D6" s="229">
        <v>46023</v>
      </c>
      <c r="E6" s="229">
        <v>46387</v>
      </c>
      <c r="F6" s="225">
        <v>100</v>
      </c>
      <c r="G6" s="225">
        <v>0</v>
      </c>
      <c r="H6" s="311" t="s">
        <v>16</v>
      </c>
      <c r="I6" s="312">
        <v>0</v>
      </c>
      <c r="J6" s="2"/>
      <c r="K6" s="2"/>
    </row>
    <row r="7" spans="1:11">
      <c r="A7" s="196"/>
      <c r="B7" s="198"/>
      <c r="C7" s="7" t="s">
        <v>17</v>
      </c>
      <c r="D7" s="201"/>
      <c r="E7" s="201"/>
      <c r="F7" s="201"/>
      <c r="G7" s="201"/>
      <c r="H7" s="203"/>
      <c r="I7" s="313"/>
      <c r="J7" s="2"/>
      <c r="K7" s="2"/>
    </row>
    <row r="8" spans="1:11">
      <c r="A8" s="196"/>
      <c r="B8" s="198"/>
      <c r="C8" s="7" t="s">
        <v>18</v>
      </c>
      <c r="D8" s="229">
        <v>46023</v>
      </c>
      <c r="E8" s="229">
        <v>46387</v>
      </c>
      <c r="F8" s="230">
        <v>10000</v>
      </c>
      <c r="G8" s="225">
        <v>0</v>
      </c>
      <c r="H8" s="324" t="s">
        <v>16</v>
      </c>
      <c r="I8" s="325">
        <v>0</v>
      </c>
      <c r="J8" s="2"/>
      <c r="K8" s="2"/>
    </row>
    <row r="9" spans="1:11">
      <c r="A9" s="196"/>
      <c r="B9" s="198"/>
      <c r="C9" s="7" t="s">
        <v>19</v>
      </c>
      <c r="D9" s="198"/>
      <c r="E9" s="198"/>
      <c r="F9" s="198"/>
      <c r="G9" s="198"/>
      <c r="H9" s="207"/>
      <c r="I9" s="314"/>
      <c r="J9" s="2"/>
      <c r="K9" s="2"/>
    </row>
    <row r="10" spans="1:11">
      <c r="A10" s="196"/>
      <c r="B10" s="198"/>
      <c r="C10" s="7" t="s">
        <v>20</v>
      </c>
      <c r="D10" s="198"/>
      <c r="E10" s="198"/>
      <c r="F10" s="198"/>
      <c r="G10" s="198"/>
      <c r="H10" s="207"/>
      <c r="I10" s="314"/>
      <c r="J10" s="2"/>
      <c r="K10" s="2"/>
    </row>
    <row r="11" spans="1:11">
      <c r="A11" s="196"/>
      <c r="B11" s="198"/>
      <c r="C11" s="7" t="s">
        <v>21</v>
      </c>
      <c r="D11" s="198"/>
      <c r="E11" s="198"/>
      <c r="F11" s="198"/>
      <c r="G11" s="198"/>
      <c r="H11" s="207"/>
      <c r="I11" s="314"/>
      <c r="J11" s="2"/>
      <c r="K11" s="2"/>
    </row>
    <row r="12" spans="1:11">
      <c r="A12" s="196"/>
      <c r="B12" s="198"/>
      <c r="C12" s="7" t="s">
        <v>22</v>
      </c>
      <c r="D12" s="201"/>
      <c r="E12" s="201"/>
      <c r="F12" s="201"/>
      <c r="G12" s="201"/>
      <c r="H12" s="208"/>
      <c r="I12" s="315"/>
      <c r="J12" s="2"/>
      <c r="K12" s="2"/>
    </row>
    <row r="13" spans="1:11">
      <c r="A13" s="317"/>
      <c r="B13" s="201"/>
      <c r="C13" s="7" t="s">
        <v>23</v>
      </c>
      <c r="D13" s="15">
        <v>46023</v>
      </c>
      <c r="E13" s="15">
        <v>46387</v>
      </c>
      <c r="F13" s="16">
        <v>10000</v>
      </c>
      <c r="G13" s="34">
        <v>0</v>
      </c>
      <c r="H13" s="19" t="s">
        <v>16</v>
      </c>
      <c r="I13" s="158">
        <v>0</v>
      </c>
      <c r="J13" s="2"/>
      <c r="K13" s="2"/>
    </row>
    <row r="14" spans="1:11">
      <c r="A14" s="330" t="s">
        <v>24</v>
      </c>
      <c r="B14" s="331" t="s">
        <v>25</v>
      </c>
      <c r="C14" s="13" t="s">
        <v>26</v>
      </c>
      <c r="D14" s="15">
        <v>46023</v>
      </c>
      <c r="E14" s="15">
        <v>46387</v>
      </c>
      <c r="F14" s="333">
        <v>10000</v>
      </c>
      <c r="G14" s="225">
        <v>0</v>
      </c>
      <c r="H14" s="326" t="s">
        <v>16</v>
      </c>
      <c r="I14" s="327">
        <v>0</v>
      </c>
      <c r="J14" s="2"/>
      <c r="K14" s="2"/>
    </row>
    <row r="15" spans="1:11">
      <c r="A15" s="217"/>
      <c r="B15" s="219"/>
      <c r="C15" s="13" t="s">
        <v>27</v>
      </c>
      <c r="D15" s="15">
        <v>46023</v>
      </c>
      <c r="E15" s="15">
        <v>46387</v>
      </c>
      <c r="F15" s="219"/>
      <c r="G15" s="198"/>
      <c r="H15" s="212"/>
      <c r="I15" s="309"/>
      <c r="J15" s="2"/>
      <c r="K15" s="2"/>
    </row>
    <row r="16" spans="1:11">
      <c r="A16" s="218"/>
      <c r="B16" s="220"/>
      <c r="C16" s="14" t="s">
        <v>28</v>
      </c>
      <c r="D16" s="15">
        <v>46023</v>
      </c>
      <c r="E16" s="15">
        <v>46387</v>
      </c>
      <c r="F16" s="220"/>
      <c r="G16" s="199"/>
      <c r="H16" s="213"/>
      <c r="I16" s="310"/>
      <c r="J16" s="2"/>
      <c r="K16" s="2"/>
    </row>
    <row r="17" spans="1:11">
      <c r="A17" s="328" t="s">
        <v>29</v>
      </c>
      <c r="B17" s="329" t="s">
        <v>13</v>
      </c>
      <c r="C17" s="7" t="s">
        <v>30</v>
      </c>
      <c r="D17" s="15">
        <v>46082</v>
      </c>
      <c r="E17" s="15">
        <v>46218</v>
      </c>
      <c r="F17" s="16">
        <v>1300</v>
      </c>
      <c r="G17" s="34">
        <v>0</v>
      </c>
      <c r="H17" s="17" t="s">
        <v>16</v>
      </c>
      <c r="I17" s="159">
        <f>G17/F17</f>
        <v>0</v>
      </c>
      <c r="J17" s="2"/>
      <c r="K17" s="2"/>
    </row>
    <row r="18" spans="1:11">
      <c r="A18" s="196"/>
      <c r="B18" s="198"/>
      <c r="C18" s="7" t="s">
        <v>31</v>
      </c>
      <c r="D18" s="9">
        <v>46023</v>
      </c>
      <c r="E18" s="9">
        <v>46387</v>
      </c>
      <c r="F18" s="16">
        <v>10000</v>
      </c>
      <c r="G18" s="34">
        <v>0</v>
      </c>
      <c r="H18" s="19" t="s">
        <v>16</v>
      </c>
      <c r="I18" s="159">
        <f t="shared" ref="I18:I21" si="0">G18/F18</f>
        <v>0</v>
      </c>
      <c r="J18" s="2"/>
      <c r="K18" s="2"/>
    </row>
    <row r="19" spans="1:11">
      <c r="A19" s="196"/>
      <c r="B19" s="198"/>
      <c r="C19" s="7" t="s">
        <v>32</v>
      </c>
      <c r="D19" s="9">
        <v>46023</v>
      </c>
      <c r="E19" s="9">
        <v>46387</v>
      </c>
      <c r="F19" s="16">
        <v>6000</v>
      </c>
      <c r="G19" s="34">
        <v>0</v>
      </c>
      <c r="H19" s="19" t="s">
        <v>16</v>
      </c>
      <c r="I19" s="159">
        <f t="shared" si="0"/>
        <v>0</v>
      </c>
      <c r="J19" s="2"/>
      <c r="K19" s="2"/>
    </row>
    <row r="20" spans="1:11">
      <c r="A20" s="196"/>
      <c r="B20" s="198"/>
      <c r="C20" s="7" t="s">
        <v>33</v>
      </c>
      <c r="D20" s="9">
        <v>46023</v>
      </c>
      <c r="E20" s="9">
        <v>46387</v>
      </c>
      <c r="F20" s="16">
        <v>35000</v>
      </c>
      <c r="G20" s="34">
        <v>0</v>
      </c>
      <c r="H20" s="19" t="s">
        <v>16</v>
      </c>
      <c r="I20" s="159">
        <f t="shared" si="0"/>
        <v>0</v>
      </c>
      <c r="J20" s="2"/>
      <c r="K20" s="2"/>
    </row>
    <row r="21" spans="1:11">
      <c r="A21" s="196"/>
      <c r="B21" s="198"/>
      <c r="C21" s="7" t="s">
        <v>34</v>
      </c>
      <c r="D21" s="9">
        <v>46023</v>
      </c>
      <c r="E21" s="9">
        <v>46387</v>
      </c>
      <c r="F21" s="16">
        <v>20000</v>
      </c>
      <c r="G21" s="34">
        <v>0</v>
      </c>
      <c r="H21" s="19" t="s">
        <v>16</v>
      </c>
      <c r="I21" s="159">
        <f t="shared" si="0"/>
        <v>0</v>
      </c>
      <c r="J21" s="2"/>
      <c r="K21" s="2"/>
    </row>
    <row r="22" spans="1:11">
      <c r="A22" s="196"/>
      <c r="B22" s="198"/>
      <c r="C22" s="7" t="s">
        <v>35</v>
      </c>
      <c r="D22" s="9">
        <v>46023</v>
      </c>
      <c r="E22" s="9">
        <v>46387</v>
      </c>
      <c r="F22" s="16">
        <v>15000</v>
      </c>
      <c r="G22" s="38">
        <v>4980</v>
      </c>
      <c r="H22" s="19" t="s">
        <v>16</v>
      </c>
      <c r="I22" s="159">
        <f>G22/F22</f>
        <v>0.33200000000000002</v>
      </c>
      <c r="J22" s="2"/>
      <c r="K22" s="2"/>
    </row>
    <row r="23" spans="1:11">
      <c r="A23" s="196"/>
      <c r="B23" s="198"/>
      <c r="C23" s="7" t="s">
        <v>36</v>
      </c>
      <c r="D23" s="9">
        <v>46023</v>
      </c>
      <c r="E23" s="9">
        <v>46387</v>
      </c>
      <c r="F23" s="16">
        <v>4000</v>
      </c>
      <c r="G23" s="34">
        <v>0</v>
      </c>
      <c r="H23" s="19" t="s">
        <v>16</v>
      </c>
      <c r="I23" s="159">
        <f t="shared" ref="I23:I24" si="1">G23/F23</f>
        <v>0</v>
      </c>
      <c r="J23" s="2"/>
      <c r="K23" s="2"/>
    </row>
    <row r="24" spans="1:11">
      <c r="A24" s="196"/>
      <c r="B24" s="198"/>
      <c r="C24" s="7" t="s">
        <v>37</v>
      </c>
      <c r="D24" s="9">
        <v>46023</v>
      </c>
      <c r="E24" s="9">
        <v>46387</v>
      </c>
      <c r="F24" s="16">
        <v>6000</v>
      </c>
      <c r="G24" s="38">
        <v>830</v>
      </c>
      <c r="H24" s="19" t="s">
        <v>16</v>
      </c>
      <c r="I24" s="159">
        <f t="shared" si="1"/>
        <v>0.13833333333333334</v>
      </c>
      <c r="J24" s="2"/>
      <c r="K24" s="2"/>
    </row>
    <row r="25" spans="1:11">
      <c r="A25" s="197"/>
      <c r="B25" s="199"/>
      <c r="C25" s="8" t="s">
        <v>38</v>
      </c>
      <c r="D25" s="9">
        <v>46023</v>
      </c>
      <c r="E25" s="9">
        <v>46387</v>
      </c>
      <c r="F25" s="10">
        <v>2000</v>
      </c>
      <c r="G25" s="37">
        <v>87</v>
      </c>
      <c r="H25" s="11" t="s">
        <v>16</v>
      </c>
      <c r="I25" s="160">
        <f>G25/F25</f>
        <v>4.3499999999999997E-2</v>
      </c>
      <c r="J25" s="2"/>
      <c r="K25" s="2"/>
    </row>
    <row r="26" spans="1:11">
      <c r="A26" s="21" t="s">
        <v>39</v>
      </c>
      <c r="B26" s="22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2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29">
    <mergeCell ref="H6:H7"/>
    <mergeCell ref="I6:I7"/>
    <mergeCell ref="I8:I12"/>
    <mergeCell ref="G6:G7"/>
    <mergeCell ref="A17:A25"/>
    <mergeCell ref="B17:B25"/>
    <mergeCell ref="A14:A16"/>
    <mergeCell ref="B14:B16"/>
    <mergeCell ref="F14:F16"/>
    <mergeCell ref="G8:G12"/>
    <mergeCell ref="H8:H12"/>
    <mergeCell ref="G14:G16"/>
    <mergeCell ref="H14:H16"/>
    <mergeCell ref="I14:I16"/>
    <mergeCell ref="A6:A13"/>
    <mergeCell ref="B6:B13"/>
    <mergeCell ref="D6:D7"/>
    <mergeCell ref="E6:E7"/>
    <mergeCell ref="F6:F7"/>
    <mergeCell ref="D8:D12"/>
    <mergeCell ref="E8:E12"/>
    <mergeCell ref="F8:F12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1D77-22C1-42E0-937D-32502589B867}">
  <dimension ref="A1:K27"/>
  <sheetViews>
    <sheetView workbookViewId="0">
      <selection activeCell="H3" sqref="H3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87" t="s">
        <v>1</v>
      </c>
      <c r="D2" s="187"/>
      <c r="E2" s="187"/>
      <c r="F2" s="187"/>
      <c r="G2" s="188"/>
      <c r="H2" s="189" t="s">
        <v>87</v>
      </c>
      <c r="I2" s="190"/>
      <c r="J2" s="2"/>
      <c r="K2" s="2"/>
    </row>
    <row r="3" spans="1:11" ht="30.75">
      <c r="A3" s="165" t="s">
        <v>3</v>
      </c>
      <c r="B3" s="165" t="s">
        <v>4</v>
      </c>
      <c r="C3" s="165" t="s">
        <v>5</v>
      </c>
      <c r="D3" s="165" t="s">
        <v>6</v>
      </c>
      <c r="E3" s="165" t="s">
        <v>7</v>
      </c>
      <c r="F3" s="165" t="s">
        <v>8</v>
      </c>
      <c r="G3" s="165" t="s">
        <v>9</v>
      </c>
      <c r="H3" s="165" t="s">
        <v>10</v>
      </c>
      <c r="I3" s="165" t="s">
        <v>11</v>
      </c>
      <c r="J3" s="2"/>
      <c r="K3" s="2"/>
    </row>
    <row r="4" spans="1:11">
      <c r="A4" s="176" t="s">
        <v>68</v>
      </c>
      <c r="B4" s="176" t="s">
        <v>25</v>
      </c>
      <c r="C4" s="134" t="s">
        <v>69</v>
      </c>
      <c r="D4" s="191">
        <v>46023</v>
      </c>
      <c r="E4" s="191">
        <v>46387</v>
      </c>
      <c r="F4" s="167">
        <v>1200</v>
      </c>
      <c r="G4" s="173">
        <v>52</v>
      </c>
      <c r="H4" s="116" t="s">
        <v>70</v>
      </c>
      <c r="I4" s="169">
        <f>G4/F4</f>
        <v>4.3333333333333335E-2</v>
      </c>
      <c r="J4" s="2"/>
      <c r="K4" s="2"/>
    </row>
    <row r="5" spans="1:11">
      <c r="A5" s="176"/>
      <c r="B5" s="176"/>
      <c r="C5" s="134" t="s">
        <v>71</v>
      </c>
      <c r="D5" s="192"/>
      <c r="E5" s="192"/>
      <c r="F5" s="134">
        <v>800</v>
      </c>
      <c r="G5" s="174">
        <v>193</v>
      </c>
      <c r="H5" s="116" t="s">
        <v>70</v>
      </c>
      <c r="I5" s="169">
        <f>G5/F5</f>
        <v>0.24124999999999999</v>
      </c>
      <c r="J5" s="2"/>
      <c r="K5" s="2"/>
    </row>
    <row r="6" spans="1:11">
      <c r="A6" s="175" t="s">
        <v>12</v>
      </c>
      <c r="B6" s="175" t="s">
        <v>13</v>
      </c>
      <c r="C6" s="135" t="s">
        <v>14</v>
      </c>
      <c r="D6" s="182">
        <v>46023</v>
      </c>
      <c r="E6" s="182">
        <v>46387</v>
      </c>
      <c r="F6" s="175">
        <v>100</v>
      </c>
      <c r="G6" s="175">
        <v>0</v>
      </c>
      <c r="H6" s="180" t="s">
        <v>16</v>
      </c>
      <c r="I6" s="181">
        <v>0</v>
      </c>
      <c r="J6" s="2"/>
      <c r="K6" s="2"/>
    </row>
    <row r="7" spans="1:11">
      <c r="A7" s="175"/>
      <c r="B7" s="175"/>
      <c r="C7" s="135" t="s">
        <v>17</v>
      </c>
      <c r="D7" s="175"/>
      <c r="E7" s="175"/>
      <c r="F7" s="175"/>
      <c r="G7" s="175"/>
      <c r="H7" s="180"/>
      <c r="I7" s="181"/>
      <c r="J7" s="2"/>
      <c r="K7" s="2"/>
    </row>
    <row r="8" spans="1:11">
      <c r="A8" s="175"/>
      <c r="B8" s="175"/>
      <c r="C8" s="135" t="s">
        <v>18</v>
      </c>
      <c r="D8" s="182">
        <v>46023</v>
      </c>
      <c r="E8" s="182">
        <v>46387</v>
      </c>
      <c r="F8" s="183">
        <v>10000</v>
      </c>
      <c r="G8" s="175">
        <v>0</v>
      </c>
      <c r="H8" s="184" t="s">
        <v>16</v>
      </c>
      <c r="I8" s="185">
        <v>0</v>
      </c>
      <c r="J8" s="2"/>
      <c r="K8" s="2"/>
    </row>
    <row r="9" spans="1:11">
      <c r="A9" s="175"/>
      <c r="B9" s="175"/>
      <c r="C9" s="135" t="s">
        <v>19</v>
      </c>
      <c r="D9" s="175"/>
      <c r="E9" s="175"/>
      <c r="F9" s="175"/>
      <c r="G9" s="175"/>
      <c r="H9" s="184"/>
      <c r="I9" s="185"/>
      <c r="J9" s="2"/>
      <c r="K9" s="2"/>
    </row>
    <row r="10" spans="1:11">
      <c r="A10" s="175"/>
      <c r="B10" s="175"/>
      <c r="C10" s="135" t="s">
        <v>20</v>
      </c>
      <c r="D10" s="175"/>
      <c r="E10" s="175"/>
      <c r="F10" s="175"/>
      <c r="G10" s="175"/>
      <c r="H10" s="184"/>
      <c r="I10" s="185"/>
      <c r="J10" s="2"/>
      <c r="K10" s="2"/>
    </row>
    <row r="11" spans="1:11">
      <c r="A11" s="175"/>
      <c r="B11" s="175"/>
      <c r="C11" s="135" t="s">
        <v>21</v>
      </c>
      <c r="D11" s="175"/>
      <c r="E11" s="175"/>
      <c r="F11" s="175"/>
      <c r="G11" s="175"/>
      <c r="H11" s="184"/>
      <c r="I11" s="185"/>
      <c r="J11" s="2"/>
      <c r="K11" s="2"/>
    </row>
    <row r="12" spans="1:11">
      <c r="A12" s="175"/>
      <c r="B12" s="175"/>
      <c r="C12" s="135" t="s">
        <v>22</v>
      </c>
      <c r="D12" s="175"/>
      <c r="E12" s="175"/>
      <c r="F12" s="175"/>
      <c r="G12" s="175"/>
      <c r="H12" s="184"/>
      <c r="I12" s="185"/>
      <c r="J12" s="2"/>
      <c r="K12" s="2"/>
    </row>
    <row r="13" spans="1:11">
      <c r="A13" s="175"/>
      <c r="B13" s="175"/>
      <c r="C13" s="135" t="s">
        <v>23</v>
      </c>
      <c r="D13" s="166">
        <v>46023</v>
      </c>
      <c r="E13" s="166">
        <v>46387</v>
      </c>
      <c r="F13" s="168">
        <v>10000</v>
      </c>
      <c r="G13" s="135">
        <v>0</v>
      </c>
      <c r="H13" s="119" t="s">
        <v>16</v>
      </c>
      <c r="I13" s="170">
        <v>0</v>
      </c>
      <c r="J13" s="2"/>
      <c r="K13" s="2"/>
    </row>
    <row r="14" spans="1:11">
      <c r="A14" s="176" t="s">
        <v>24</v>
      </c>
      <c r="B14" s="176" t="s">
        <v>25</v>
      </c>
      <c r="C14" s="134" t="s">
        <v>26</v>
      </c>
      <c r="D14" s="172">
        <v>46023</v>
      </c>
      <c r="E14" s="172">
        <v>46387</v>
      </c>
      <c r="F14" s="177">
        <v>10000</v>
      </c>
      <c r="G14" s="177">
        <v>0</v>
      </c>
      <c r="H14" s="178" t="s">
        <v>16</v>
      </c>
      <c r="I14" s="179">
        <v>0</v>
      </c>
      <c r="J14" s="2"/>
      <c r="K14" s="2"/>
    </row>
    <row r="15" spans="1:11">
      <c r="A15" s="176"/>
      <c r="B15" s="176"/>
      <c r="C15" s="134" t="s">
        <v>27</v>
      </c>
      <c r="D15" s="172">
        <v>46023</v>
      </c>
      <c r="E15" s="172">
        <v>46387</v>
      </c>
      <c r="F15" s="176"/>
      <c r="G15" s="176"/>
      <c r="H15" s="178"/>
      <c r="I15" s="179"/>
      <c r="J15" s="2"/>
      <c r="K15" s="2"/>
    </row>
    <row r="16" spans="1:11">
      <c r="A16" s="176"/>
      <c r="B16" s="176"/>
      <c r="C16" s="134" t="s">
        <v>28</v>
      </c>
      <c r="D16" s="172">
        <v>46023</v>
      </c>
      <c r="E16" s="172">
        <v>46387</v>
      </c>
      <c r="F16" s="176"/>
      <c r="G16" s="176"/>
      <c r="H16" s="178"/>
      <c r="I16" s="179"/>
      <c r="J16" s="2"/>
      <c r="K16" s="2"/>
    </row>
    <row r="17" spans="1:11">
      <c r="A17" s="175" t="s">
        <v>29</v>
      </c>
      <c r="B17" s="175" t="s">
        <v>13</v>
      </c>
      <c r="C17" s="135" t="s">
        <v>30</v>
      </c>
      <c r="D17" s="166">
        <v>46082</v>
      </c>
      <c r="E17" s="166">
        <v>46218</v>
      </c>
      <c r="F17" s="168">
        <v>1300</v>
      </c>
      <c r="G17" s="135">
        <v>0</v>
      </c>
      <c r="H17" s="121" t="s">
        <v>16</v>
      </c>
      <c r="I17" s="171">
        <f>G17/F17</f>
        <v>0</v>
      </c>
      <c r="J17" s="2"/>
      <c r="K17" s="2"/>
    </row>
    <row r="18" spans="1:11">
      <c r="A18" s="175"/>
      <c r="B18" s="175"/>
      <c r="C18" s="135" t="s">
        <v>31</v>
      </c>
      <c r="D18" s="166">
        <v>46023</v>
      </c>
      <c r="E18" s="166">
        <v>46387</v>
      </c>
      <c r="F18" s="168">
        <v>10000</v>
      </c>
      <c r="G18" s="135">
        <v>0</v>
      </c>
      <c r="H18" s="119" t="s">
        <v>16</v>
      </c>
      <c r="I18" s="171">
        <f t="shared" ref="I18:I21" si="0">G18/F18</f>
        <v>0</v>
      </c>
      <c r="J18" s="2"/>
      <c r="K18" s="2"/>
    </row>
    <row r="19" spans="1:11">
      <c r="A19" s="175"/>
      <c r="B19" s="175"/>
      <c r="C19" s="135" t="s">
        <v>32</v>
      </c>
      <c r="D19" s="166">
        <v>46023</v>
      </c>
      <c r="E19" s="166">
        <v>46387</v>
      </c>
      <c r="F19" s="168">
        <v>6000</v>
      </c>
      <c r="G19" s="135">
        <v>0</v>
      </c>
      <c r="H19" s="119" t="s">
        <v>16</v>
      </c>
      <c r="I19" s="171">
        <f t="shared" si="0"/>
        <v>0</v>
      </c>
      <c r="J19" s="2"/>
      <c r="K19" s="2"/>
    </row>
    <row r="20" spans="1:11">
      <c r="A20" s="175"/>
      <c r="B20" s="175"/>
      <c r="C20" s="135" t="s">
        <v>33</v>
      </c>
      <c r="D20" s="166">
        <v>46023</v>
      </c>
      <c r="E20" s="166">
        <v>46387</v>
      </c>
      <c r="F20" s="168">
        <v>35000</v>
      </c>
      <c r="G20" s="135">
        <v>0</v>
      </c>
      <c r="H20" s="119" t="s">
        <v>16</v>
      </c>
      <c r="I20" s="171">
        <f t="shared" si="0"/>
        <v>0</v>
      </c>
      <c r="J20" s="2"/>
      <c r="K20" s="2"/>
    </row>
    <row r="21" spans="1:11">
      <c r="A21" s="175"/>
      <c r="B21" s="175"/>
      <c r="C21" s="135" t="s">
        <v>34</v>
      </c>
      <c r="D21" s="166">
        <v>46023</v>
      </c>
      <c r="E21" s="166">
        <v>46387</v>
      </c>
      <c r="F21" s="168">
        <v>20000</v>
      </c>
      <c r="G21" s="135">
        <v>0</v>
      </c>
      <c r="H21" s="119" t="s">
        <v>16</v>
      </c>
      <c r="I21" s="171">
        <f t="shared" si="0"/>
        <v>0</v>
      </c>
      <c r="J21" s="2"/>
      <c r="K21" s="2"/>
    </row>
    <row r="22" spans="1:11">
      <c r="A22" s="175"/>
      <c r="B22" s="175"/>
      <c r="C22" s="135" t="s">
        <v>35</v>
      </c>
      <c r="D22" s="166">
        <v>46023</v>
      </c>
      <c r="E22" s="166">
        <v>46387</v>
      </c>
      <c r="F22" s="168">
        <v>15000</v>
      </c>
      <c r="G22" s="168">
        <v>5960</v>
      </c>
      <c r="H22" s="119" t="s">
        <v>16</v>
      </c>
      <c r="I22" s="171">
        <f>G22/F22</f>
        <v>0.39733333333333332</v>
      </c>
      <c r="J22" s="2"/>
      <c r="K22" s="2"/>
    </row>
    <row r="23" spans="1:11">
      <c r="A23" s="175"/>
      <c r="B23" s="175"/>
      <c r="C23" s="135" t="s">
        <v>36</v>
      </c>
      <c r="D23" s="166">
        <v>46023</v>
      </c>
      <c r="E23" s="166">
        <v>46387</v>
      </c>
      <c r="F23" s="168">
        <v>4000</v>
      </c>
      <c r="G23" s="135">
        <v>0</v>
      </c>
      <c r="H23" s="119" t="s">
        <v>16</v>
      </c>
      <c r="I23" s="171">
        <f t="shared" ref="I23:I24" si="1">G23/F23</f>
        <v>0</v>
      </c>
      <c r="J23" s="2"/>
      <c r="K23" s="2"/>
    </row>
    <row r="24" spans="1:11">
      <c r="A24" s="175"/>
      <c r="B24" s="175"/>
      <c r="C24" s="135" t="s">
        <v>37</v>
      </c>
      <c r="D24" s="166">
        <v>46023</v>
      </c>
      <c r="E24" s="166">
        <v>46387</v>
      </c>
      <c r="F24" s="168">
        <v>6000</v>
      </c>
      <c r="G24" s="168">
        <v>1040</v>
      </c>
      <c r="H24" s="119" t="s">
        <v>16</v>
      </c>
      <c r="I24" s="171">
        <f t="shared" si="1"/>
        <v>0.17333333333333334</v>
      </c>
      <c r="J24" s="2"/>
      <c r="K24" s="2"/>
    </row>
    <row r="25" spans="1:11">
      <c r="A25" s="175"/>
      <c r="B25" s="175"/>
      <c r="C25" s="135" t="s">
        <v>38</v>
      </c>
      <c r="D25" s="166">
        <v>46023</v>
      </c>
      <c r="E25" s="166">
        <v>46387</v>
      </c>
      <c r="F25" s="168">
        <v>2000</v>
      </c>
      <c r="G25" s="135">
        <v>122</v>
      </c>
      <c r="H25" s="119" t="s">
        <v>16</v>
      </c>
      <c r="I25" s="171">
        <f>G25/F25</f>
        <v>6.0999999999999999E-2</v>
      </c>
      <c r="J25" s="2"/>
      <c r="K25" s="2"/>
    </row>
    <row r="26" spans="1:11">
      <c r="A26" s="21" t="s">
        <v>39</v>
      </c>
      <c r="B26" s="22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2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29">
    <mergeCell ref="A1:I1"/>
    <mergeCell ref="C2:G2"/>
    <mergeCell ref="H2:I2"/>
    <mergeCell ref="A4:A5"/>
    <mergeCell ref="B4:B5"/>
    <mergeCell ref="D4:D5"/>
    <mergeCell ref="E4:E5"/>
    <mergeCell ref="D6:D7"/>
    <mergeCell ref="E6:E7"/>
    <mergeCell ref="F6:F7"/>
    <mergeCell ref="D8:D12"/>
    <mergeCell ref="E8:E12"/>
    <mergeCell ref="F8:F12"/>
    <mergeCell ref="H6:H7"/>
    <mergeCell ref="I6:I7"/>
    <mergeCell ref="I8:I12"/>
    <mergeCell ref="G6:G7"/>
    <mergeCell ref="A17:A25"/>
    <mergeCell ref="B17:B25"/>
    <mergeCell ref="A14:A16"/>
    <mergeCell ref="B14:B16"/>
    <mergeCell ref="F14:F16"/>
    <mergeCell ref="G8:G12"/>
    <mergeCell ref="H8:H12"/>
    <mergeCell ref="G14:G16"/>
    <mergeCell ref="H14:H16"/>
    <mergeCell ref="I14:I16"/>
    <mergeCell ref="A6:A13"/>
    <mergeCell ref="B6:B1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54643-DB47-44F2-B8F9-9E8B8F2552B2}">
  <dimension ref="A1:K27"/>
  <sheetViews>
    <sheetView workbookViewId="0">
      <selection activeCell="H25" sqref="H25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87" t="s">
        <v>1</v>
      </c>
      <c r="D2" s="187"/>
      <c r="E2" s="187"/>
      <c r="F2" s="187"/>
      <c r="G2" s="188"/>
      <c r="H2" s="189" t="s">
        <v>88</v>
      </c>
      <c r="I2" s="190"/>
      <c r="J2" s="2"/>
      <c r="K2" s="2"/>
    </row>
    <row r="3" spans="1:11" ht="30.75">
      <c r="A3" s="165" t="s">
        <v>3</v>
      </c>
      <c r="B3" s="165" t="s">
        <v>4</v>
      </c>
      <c r="C3" s="165" t="s">
        <v>5</v>
      </c>
      <c r="D3" s="165" t="s">
        <v>6</v>
      </c>
      <c r="E3" s="165" t="s">
        <v>7</v>
      </c>
      <c r="F3" s="165" t="s">
        <v>8</v>
      </c>
      <c r="G3" s="165" t="s">
        <v>9</v>
      </c>
      <c r="H3" s="165" t="s">
        <v>10</v>
      </c>
      <c r="I3" s="165" t="s">
        <v>11</v>
      </c>
      <c r="J3" s="2"/>
      <c r="K3" s="2"/>
    </row>
    <row r="4" spans="1:11">
      <c r="A4" s="176" t="s">
        <v>68</v>
      </c>
      <c r="B4" s="176" t="s">
        <v>25</v>
      </c>
      <c r="C4" s="134" t="s">
        <v>69</v>
      </c>
      <c r="D4" s="191">
        <v>46023</v>
      </c>
      <c r="E4" s="191">
        <v>46387</v>
      </c>
      <c r="F4" s="167">
        <v>1200</v>
      </c>
      <c r="G4" s="173">
        <v>105</v>
      </c>
      <c r="H4" s="116" t="s">
        <v>70</v>
      </c>
      <c r="I4" s="169">
        <f>G4/F4</f>
        <v>8.7499999999999994E-2</v>
      </c>
      <c r="J4" s="2"/>
      <c r="K4" s="2"/>
    </row>
    <row r="5" spans="1:11">
      <c r="A5" s="176"/>
      <c r="B5" s="176"/>
      <c r="C5" s="134" t="s">
        <v>71</v>
      </c>
      <c r="D5" s="192"/>
      <c r="E5" s="192"/>
      <c r="F5" s="134">
        <v>800</v>
      </c>
      <c r="G5" s="174">
        <v>263</v>
      </c>
      <c r="H5" s="116" t="s">
        <v>70</v>
      </c>
      <c r="I5" s="169">
        <f>G5/F5</f>
        <v>0.32874999999999999</v>
      </c>
      <c r="J5" s="2"/>
      <c r="K5" s="2"/>
    </row>
    <row r="6" spans="1:11">
      <c r="A6" s="175" t="s">
        <v>12</v>
      </c>
      <c r="B6" s="175" t="s">
        <v>13</v>
      </c>
      <c r="C6" s="135" t="s">
        <v>14</v>
      </c>
      <c r="D6" s="182">
        <v>46023</v>
      </c>
      <c r="E6" s="182">
        <v>46387</v>
      </c>
      <c r="F6" s="175">
        <v>100</v>
      </c>
      <c r="G6" s="175">
        <v>0</v>
      </c>
      <c r="H6" s="180" t="s">
        <v>16</v>
      </c>
      <c r="I6" s="181">
        <v>0</v>
      </c>
      <c r="J6" s="2"/>
      <c r="K6" s="2"/>
    </row>
    <row r="7" spans="1:11">
      <c r="A7" s="175"/>
      <c r="B7" s="175"/>
      <c r="C7" s="135" t="s">
        <v>17</v>
      </c>
      <c r="D7" s="175"/>
      <c r="E7" s="175"/>
      <c r="F7" s="175"/>
      <c r="G7" s="175"/>
      <c r="H7" s="180"/>
      <c r="I7" s="181"/>
      <c r="J7" s="2"/>
      <c r="K7" s="2"/>
    </row>
    <row r="8" spans="1:11">
      <c r="A8" s="175"/>
      <c r="B8" s="175"/>
      <c r="C8" s="135" t="s">
        <v>18</v>
      </c>
      <c r="D8" s="182">
        <v>46023</v>
      </c>
      <c r="E8" s="182">
        <v>46387</v>
      </c>
      <c r="F8" s="183">
        <v>10000</v>
      </c>
      <c r="G8" s="175">
        <v>0</v>
      </c>
      <c r="H8" s="184" t="s">
        <v>16</v>
      </c>
      <c r="I8" s="185">
        <v>0</v>
      </c>
      <c r="J8" s="2"/>
      <c r="K8" s="2"/>
    </row>
    <row r="9" spans="1:11">
      <c r="A9" s="175"/>
      <c r="B9" s="175"/>
      <c r="C9" s="135" t="s">
        <v>19</v>
      </c>
      <c r="D9" s="175"/>
      <c r="E9" s="175"/>
      <c r="F9" s="175"/>
      <c r="G9" s="175"/>
      <c r="H9" s="184"/>
      <c r="I9" s="185"/>
      <c r="J9" s="2"/>
      <c r="K9" s="2"/>
    </row>
    <row r="10" spans="1:11">
      <c r="A10" s="175"/>
      <c r="B10" s="175"/>
      <c r="C10" s="135" t="s">
        <v>20</v>
      </c>
      <c r="D10" s="175"/>
      <c r="E10" s="175"/>
      <c r="F10" s="175"/>
      <c r="G10" s="175"/>
      <c r="H10" s="184"/>
      <c r="I10" s="185"/>
      <c r="J10" s="2"/>
      <c r="K10" s="2"/>
    </row>
    <row r="11" spans="1:11">
      <c r="A11" s="175"/>
      <c r="B11" s="175"/>
      <c r="C11" s="135" t="s">
        <v>21</v>
      </c>
      <c r="D11" s="175"/>
      <c r="E11" s="175"/>
      <c r="F11" s="175"/>
      <c r="G11" s="175"/>
      <c r="H11" s="184"/>
      <c r="I11" s="185"/>
      <c r="J11" s="2"/>
      <c r="K11" s="2"/>
    </row>
    <row r="12" spans="1:11">
      <c r="A12" s="175"/>
      <c r="B12" s="175"/>
      <c r="C12" s="135" t="s">
        <v>22</v>
      </c>
      <c r="D12" s="175"/>
      <c r="E12" s="175"/>
      <c r="F12" s="175"/>
      <c r="G12" s="175"/>
      <c r="H12" s="184"/>
      <c r="I12" s="185"/>
      <c r="J12" s="2"/>
      <c r="K12" s="2"/>
    </row>
    <row r="13" spans="1:11">
      <c r="A13" s="175"/>
      <c r="B13" s="175"/>
      <c r="C13" s="135" t="s">
        <v>23</v>
      </c>
      <c r="D13" s="166">
        <v>46023</v>
      </c>
      <c r="E13" s="166">
        <v>46387</v>
      </c>
      <c r="F13" s="168">
        <v>10000</v>
      </c>
      <c r="G13" s="135">
        <v>0</v>
      </c>
      <c r="H13" s="119" t="s">
        <v>16</v>
      </c>
      <c r="I13" s="170">
        <v>0</v>
      </c>
      <c r="J13" s="2"/>
      <c r="K13" s="2"/>
    </row>
    <row r="14" spans="1:11">
      <c r="A14" s="176" t="s">
        <v>24</v>
      </c>
      <c r="B14" s="176" t="s">
        <v>25</v>
      </c>
      <c r="C14" s="134" t="s">
        <v>26</v>
      </c>
      <c r="D14" s="172">
        <v>46023</v>
      </c>
      <c r="E14" s="172">
        <v>46387</v>
      </c>
      <c r="F14" s="177">
        <v>10000</v>
      </c>
      <c r="G14" s="177">
        <v>0</v>
      </c>
      <c r="H14" s="178" t="s">
        <v>16</v>
      </c>
      <c r="I14" s="179">
        <v>0</v>
      </c>
      <c r="J14" s="2"/>
      <c r="K14" s="2"/>
    </row>
    <row r="15" spans="1:11">
      <c r="A15" s="176"/>
      <c r="B15" s="176"/>
      <c r="C15" s="134" t="s">
        <v>27</v>
      </c>
      <c r="D15" s="172">
        <v>46023</v>
      </c>
      <c r="E15" s="172">
        <v>46387</v>
      </c>
      <c r="F15" s="176"/>
      <c r="G15" s="176"/>
      <c r="H15" s="178"/>
      <c r="I15" s="179"/>
      <c r="J15" s="2"/>
      <c r="K15" s="2"/>
    </row>
    <row r="16" spans="1:11">
      <c r="A16" s="176"/>
      <c r="B16" s="176"/>
      <c r="C16" s="134" t="s">
        <v>28</v>
      </c>
      <c r="D16" s="172">
        <v>46023</v>
      </c>
      <c r="E16" s="172">
        <v>46387</v>
      </c>
      <c r="F16" s="176"/>
      <c r="G16" s="176"/>
      <c r="H16" s="178"/>
      <c r="I16" s="179"/>
      <c r="J16" s="2"/>
      <c r="K16" s="2"/>
    </row>
    <row r="17" spans="1:11">
      <c r="A17" s="175" t="s">
        <v>29</v>
      </c>
      <c r="B17" s="175" t="s">
        <v>13</v>
      </c>
      <c r="C17" s="135" t="s">
        <v>30</v>
      </c>
      <c r="D17" s="166">
        <v>46082</v>
      </c>
      <c r="E17" s="166">
        <v>46218</v>
      </c>
      <c r="F17" s="168">
        <v>1300</v>
      </c>
      <c r="G17" s="135">
        <v>0</v>
      </c>
      <c r="H17" s="121" t="s">
        <v>16</v>
      </c>
      <c r="I17" s="171">
        <f>G17/F17</f>
        <v>0</v>
      </c>
      <c r="J17" s="2"/>
      <c r="K17" s="2"/>
    </row>
    <row r="18" spans="1:11">
      <c r="A18" s="175"/>
      <c r="B18" s="175"/>
      <c r="C18" s="135" t="s">
        <v>31</v>
      </c>
      <c r="D18" s="166">
        <v>46023</v>
      </c>
      <c r="E18" s="166">
        <v>46387</v>
      </c>
      <c r="F18" s="168">
        <v>10000</v>
      </c>
      <c r="G18" s="135">
        <v>0</v>
      </c>
      <c r="H18" s="119" t="s">
        <v>16</v>
      </c>
      <c r="I18" s="171">
        <f t="shared" ref="I18:I21" si="0">G18/F18</f>
        <v>0</v>
      </c>
      <c r="J18" s="2"/>
      <c r="K18" s="2"/>
    </row>
    <row r="19" spans="1:11">
      <c r="A19" s="175"/>
      <c r="B19" s="175"/>
      <c r="C19" s="135" t="s">
        <v>32</v>
      </c>
      <c r="D19" s="166">
        <v>46023</v>
      </c>
      <c r="E19" s="166">
        <v>46387</v>
      </c>
      <c r="F19" s="168">
        <v>6000</v>
      </c>
      <c r="G19" s="135">
        <v>0</v>
      </c>
      <c r="H19" s="119" t="s">
        <v>16</v>
      </c>
      <c r="I19" s="171">
        <f t="shared" si="0"/>
        <v>0</v>
      </c>
      <c r="J19" s="2"/>
      <c r="K19" s="2"/>
    </row>
    <row r="20" spans="1:11">
      <c r="A20" s="175"/>
      <c r="B20" s="175"/>
      <c r="C20" s="135" t="s">
        <v>33</v>
      </c>
      <c r="D20" s="166">
        <v>46023</v>
      </c>
      <c r="E20" s="166">
        <v>46387</v>
      </c>
      <c r="F20" s="168">
        <v>35000</v>
      </c>
      <c r="G20" s="135">
        <v>0</v>
      </c>
      <c r="H20" s="119" t="s">
        <v>16</v>
      </c>
      <c r="I20" s="171">
        <f t="shared" si="0"/>
        <v>0</v>
      </c>
      <c r="J20" s="2"/>
      <c r="K20" s="2"/>
    </row>
    <row r="21" spans="1:11">
      <c r="A21" s="175"/>
      <c r="B21" s="175"/>
      <c r="C21" s="135" t="s">
        <v>34</v>
      </c>
      <c r="D21" s="166">
        <v>46023</v>
      </c>
      <c r="E21" s="166">
        <v>46387</v>
      </c>
      <c r="F21" s="168">
        <v>20000</v>
      </c>
      <c r="G21" s="135">
        <v>0</v>
      </c>
      <c r="H21" s="119" t="s">
        <v>16</v>
      </c>
      <c r="I21" s="171">
        <f t="shared" si="0"/>
        <v>0</v>
      </c>
      <c r="J21" s="2"/>
      <c r="K21" s="2"/>
    </row>
    <row r="22" spans="1:11">
      <c r="A22" s="175"/>
      <c r="B22" s="175"/>
      <c r="C22" s="135" t="s">
        <v>35</v>
      </c>
      <c r="D22" s="166">
        <v>46023</v>
      </c>
      <c r="E22" s="166">
        <v>46387</v>
      </c>
      <c r="F22" s="168">
        <v>15000</v>
      </c>
      <c r="G22" s="168">
        <v>8840</v>
      </c>
      <c r="H22" s="119" t="s">
        <v>16</v>
      </c>
      <c r="I22" s="171">
        <f>G22/F22</f>
        <v>0.58933333333333338</v>
      </c>
      <c r="J22" s="2"/>
      <c r="K22" s="2"/>
    </row>
    <row r="23" spans="1:11">
      <c r="A23" s="175"/>
      <c r="B23" s="175"/>
      <c r="C23" s="135" t="s">
        <v>36</v>
      </c>
      <c r="D23" s="166">
        <v>46023</v>
      </c>
      <c r="E23" s="166">
        <v>46387</v>
      </c>
      <c r="F23" s="168">
        <v>4000</v>
      </c>
      <c r="G23" s="135">
        <v>0</v>
      </c>
      <c r="H23" s="119" t="s">
        <v>16</v>
      </c>
      <c r="I23" s="171">
        <f t="shared" ref="I23:I24" si="1">G23/F23</f>
        <v>0</v>
      </c>
      <c r="J23" s="2"/>
      <c r="K23" s="2"/>
    </row>
    <row r="24" spans="1:11">
      <c r="A24" s="175"/>
      <c r="B24" s="175"/>
      <c r="C24" s="135" t="s">
        <v>37</v>
      </c>
      <c r="D24" s="166">
        <v>46023</v>
      </c>
      <c r="E24" s="166">
        <v>46387</v>
      </c>
      <c r="F24" s="168">
        <v>6000</v>
      </c>
      <c r="G24" s="168">
        <v>1040</v>
      </c>
      <c r="H24" s="119" t="s">
        <v>16</v>
      </c>
      <c r="I24" s="171">
        <f t="shared" si="1"/>
        <v>0.17333333333333334</v>
      </c>
      <c r="J24" s="2"/>
      <c r="K24" s="2"/>
    </row>
    <row r="25" spans="1:11">
      <c r="A25" s="175"/>
      <c r="B25" s="175"/>
      <c r="C25" s="135" t="s">
        <v>38</v>
      </c>
      <c r="D25" s="166">
        <v>46023</v>
      </c>
      <c r="E25" s="166">
        <v>46387</v>
      </c>
      <c r="F25" s="168">
        <v>2000</v>
      </c>
      <c r="G25" s="135">
        <v>142</v>
      </c>
      <c r="H25" s="119" t="s">
        <v>16</v>
      </c>
      <c r="I25" s="171">
        <f>G25/F25</f>
        <v>7.0999999999999994E-2</v>
      </c>
      <c r="J25" s="2"/>
      <c r="K25" s="2"/>
    </row>
    <row r="26" spans="1:11">
      <c r="A26" s="21" t="s">
        <v>39</v>
      </c>
      <c r="B26" s="22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2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29">
    <mergeCell ref="H6:H7"/>
    <mergeCell ref="I6:I7"/>
    <mergeCell ref="I8:I12"/>
    <mergeCell ref="G6:G7"/>
    <mergeCell ref="A17:A25"/>
    <mergeCell ref="B17:B25"/>
    <mergeCell ref="A14:A16"/>
    <mergeCell ref="B14:B16"/>
    <mergeCell ref="F14:F16"/>
    <mergeCell ref="G8:G12"/>
    <mergeCell ref="H8:H12"/>
    <mergeCell ref="G14:G16"/>
    <mergeCell ref="H14:H16"/>
    <mergeCell ref="I14:I16"/>
    <mergeCell ref="A6:A13"/>
    <mergeCell ref="B6:B13"/>
    <mergeCell ref="D6:D7"/>
    <mergeCell ref="E6:E7"/>
    <mergeCell ref="F6:F7"/>
    <mergeCell ref="D8:D12"/>
    <mergeCell ref="E8:E12"/>
    <mergeCell ref="F8:F12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D9F16-56C7-4D11-BC95-7D3C91092AA3}">
  <dimension ref="A1:K25"/>
  <sheetViews>
    <sheetView workbookViewId="0">
      <selection activeCell="B24" sqref="B24:B25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45</v>
      </c>
      <c r="I2" s="190"/>
      <c r="J2" s="2"/>
      <c r="K2" s="2"/>
    </row>
    <row r="3" spans="1:11" ht="6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2"/>
      <c r="K10" s="2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45291</v>
      </c>
      <c r="F12" s="222">
        <v>10000</v>
      </c>
      <c r="G12" s="222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2"/>
      <c r="K13" s="2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2"/>
      <c r="K14" s="2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16">
        <v>1026</v>
      </c>
      <c r="H17" s="19" t="s">
        <v>16</v>
      </c>
      <c r="I17" s="18">
        <v>0.17</v>
      </c>
      <c r="J17" s="2"/>
      <c r="K17" s="2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9570</v>
      </c>
      <c r="H20" s="19" t="s">
        <v>16</v>
      </c>
      <c r="I20" s="18">
        <v>0.64</v>
      </c>
      <c r="J20" s="2"/>
      <c r="K20" s="2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7">
        <v>960</v>
      </c>
      <c r="H22" s="19" t="s">
        <v>16</v>
      </c>
      <c r="I22" s="18">
        <v>0.16</v>
      </c>
      <c r="J22" s="2"/>
      <c r="K22" s="2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2396-222A-458A-9F47-074A7E3FA8EF}">
  <dimension ref="A1:K27"/>
  <sheetViews>
    <sheetView workbookViewId="0">
      <selection activeCell="H2" sqref="H2:I2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87" t="s">
        <v>1</v>
      </c>
      <c r="D2" s="187"/>
      <c r="E2" s="187"/>
      <c r="F2" s="187"/>
      <c r="G2" s="188"/>
      <c r="H2" s="189" t="s">
        <v>89</v>
      </c>
      <c r="I2" s="190"/>
      <c r="J2" s="2"/>
      <c r="K2" s="2"/>
    </row>
    <row r="3" spans="1:11" ht="30.75">
      <c r="A3" s="165" t="s">
        <v>3</v>
      </c>
      <c r="B3" s="165" t="s">
        <v>4</v>
      </c>
      <c r="C3" s="165" t="s">
        <v>5</v>
      </c>
      <c r="D3" s="165" t="s">
        <v>6</v>
      </c>
      <c r="E3" s="165" t="s">
        <v>7</v>
      </c>
      <c r="F3" s="165" t="s">
        <v>8</v>
      </c>
      <c r="G3" s="165" t="s">
        <v>9</v>
      </c>
      <c r="H3" s="165" t="s">
        <v>10</v>
      </c>
      <c r="I3" s="165" t="s">
        <v>11</v>
      </c>
      <c r="J3" s="2"/>
      <c r="K3" s="2"/>
    </row>
    <row r="4" spans="1:11">
      <c r="A4" s="176" t="s">
        <v>68</v>
      </c>
      <c r="B4" s="176" t="s">
        <v>25</v>
      </c>
      <c r="C4" s="134" t="s">
        <v>69</v>
      </c>
      <c r="D4" s="191">
        <v>46023</v>
      </c>
      <c r="E4" s="191">
        <v>46387</v>
      </c>
      <c r="F4" s="167">
        <v>1200</v>
      </c>
      <c r="G4" s="173">
        <v>183</v>
      </c>
      <c r="H4" s="116" t="s">
        <v>70</v>
      </c>
      <c r="I4" s="169">
        <f>G4/F4</f>
        <v>0.1525</v>
      </c>
      <c r="J4" s="2"/>
      <c r="K4" s="2"/>
    </row>
    <row r="5" spans="1:11">
      <c r="A5" s="176"/>
      <c r="B5" s="176"/>
      <c r="C5" s="134" t="s">
        <v>71</v>
      </c>
      <c r="D5" s="192"/>
      <c r="E5" s="192"/>
      <c r="F5" s="134">
        <v>800</v>
      </c>
      <c r="G5" s="174">
        <v>233</v>
      </c>
      <c r="H5" s="116" t="s">
        <v>70</v>
      </c>
      <c r="I5" s="169">
        <f>G5/F5</f>
        <v>0.29125000000000001</v>
      </c>
      <c r="J5" s="2"/>
      <c r="K5" s="2"/>
    </row>
    <row r="6" spans="1:11">
      <c r="A6" s="175" t="s">
        <v>12</v>
      </c>
      <c r="B6" s="175" t="s">
        <v>13</v>
      </c>
      <c r="C6" s="135" t="s">
        <v>14</v>
      </c>
      <c r="D6" s="182">
        <v>46023</v>
      </c>
      <c r="E6" s="182">
        <v>46387</v>
      </c>
      <c r="F6" s="175">
        <v>100</v>
      </c>
      <c r="G6" s="175">
        <v>0</v>
      </c>
      <c r="H6" s="180" t="s">
        <v>16</v>
      </c>
      <c r="I6" s="181">
        <v>0</v>
      </c>
      <c r="J6" s="2"/>
      <c r="K6" s="2"/>
    </row>
    <row r="7" spans="1:11">
      <c r="A7" s="175"/>
      <c r="B7" s="175"/>
      <c r="C7" s="135" t="s">
        <v>17</v>
      </c>
      <c r="D7" s="175"/>
      <c r="E7" s="175"/>
      <c r="F7" s="175"/>
      <c r="G7" s="175"/>
      <c r="H7" s="180"/>
      <c r="I7" s="181"/>
      <c r="J7" s="2"/>
      <c r="K7" s="2"/>
    </row>
    <row r="8" spans="1:11">
      <c r="A8" s="175"/>
      <c r="B8" s="175"/>
      <c r="C8" s="135" t="s">
        <v>18</v>
      </c>
      <c r="D8" s="182">
        <v>46023</v>
      </c>
      <c r="E8" s="182">
        <v>46387</v>
      </c>
      <c r="F8" s="183">
        <v>10000</v>
      </c>
      <c r="G8" s="175">
        <v>0</v>
      </c>
      <c r="H8" s="184" t="s">
        <v>16</v>
      </c>
      <c r="I8" s="185">
        <v>0</v>
      </c>
      <c r="J8" s="2"/>
      <c r="K8" s="2"/>
    </row>
    <row r="9" spans="1:11">
      <c r="A9" s="175"/>
      <c r="B9" s="175"/>
      <c r="C9" s="135" t="s">
        <v>19</v>
      </c>
      <c r="D9" s="175"/>
      <c r="E9" s="175"/>
      <c r="F9" s="175"/>
      <c r="G9" s="175"/>
      <c r="H9" s="184"/>
      <c r="I9" s="185"/>
      <c r="J9" s="2"/>
      <c r="K9" s="2"/>
    </row>
    <row r="10" spans="1:11">
      <c r="A10" s="175"/>
      <c r="B10" s="175"/>
      <c r="C10" s="135" t="s">
        <v>20</v>
      </c>
      <c r="D10" s="175"/>
      <c r="E10" s="175"/>
      <c r="F10" s="175"/>
      <c r="G10" s="175"/>
      <c r="H10" s="184"/>
      <c r="I10" s="185"/>
      <c r="J10" s="2"/>
      <c r="K10" s="2"/>
    </row>
    <row r="11" spans="1:11">
      <c r="A11" s="175"/>
      <c r="B11" s="175"/>
      <c r="C11" s="135" t="s">
        <v>21</v>
      </c>
      <c r="D11" s="175"/>
      <c r="E11" s="175"/>
      <c r="F11" s="175"/>
      <c r="G11" s="175"/>
      <c r="H11" s="184"/>
      <c r="I11" s="185"/>
      <c r="J11" s="2"/>
      <c r="K11" s="2"/>
    </row>
    <row r="12" spans="1:11">
      <c r="A12" s="175"/>
      <c r="B12" s="175"/>
      <c r="C12" s="135" t="s">
        <v>22</v>
      </c>
      <c r="D12" s="175"/>
      <c r="E12" s="175"/>
      <c r="F12" s="175"/>
      <c r="G12" s="175"/>
      <c r="H12" s="184"/>
      <c r="I12" s="185"/>
      <c r="J12" s="2"/>
      <c r="K12" s="2"/>
    </row>
    <row r="13" spans="1:11">
      <c r="A13" s="175"/>
      <c r="B13" s="175"/>
      <c r="C13" s="135" t="s">
        <v>23</v>
      </c>
      <c r="D13" s="166">
        <v>46023</v>
      </c>
      <c r="E13" s="166">
        <v>46387</v>
      </c>
      <c r="F13" s="168">
        <v>10000</v>
      </c>
      <c r="G13" s="135">
        <v>0</v>
      </c>
      <c r="H13" s="119" t="s">
        <v>16</v>
      </c>
      <c r="I13" s="170">
        <v>0</v>
      </c>
      <c r="J13" s="2"/>
      <c r="K13" s="2"/>
    </row>
    <row r="14" spans="1:11">
      <c r="A14" s="176" t="s">
        <v>24</v>
      </c>
      <c r="B14" s="176" t="s">
        <v>25</v>
      </c>
      <c r="C14" s="134" t="s">
        <v>26</v>
      </c>
      <c r="D14" s="172">
        <v>46023</v>
      </c>
      <c r="E14" s="172">
        <v>46387</v>
      </c>
      <c r="F14" s="177">
        <v>10000</v>
      </c>
      <c r="G14" s="177">
        <v>0</v>
      </c>
      <c r="H14" s="178" t="s">
        <v>16</v>
      </c>
      <c r="I14" s="179">
        <v>0</v>
      </c>
      <c r="J14" s="2"/>
      <c r="K14" s="2"/>
    </row>
    <row r="15" spans="1:11">
      <c r="A15" s="176"/>
      <c r="B15" s="176"/>
      <c r="C15" s="134" t="s">
        <v>27</v>
      </c>
      <c r="D15" s="172">
        <v>46023</v>
      </c>
      <c r="E15" s="172">
        <v>46387</v>
      </c>
      <c r="F15" s="176"/>
      <c r="G15" s="176"/>
      <c r="H15" s="178"/>
      <c r="I15" s="179"/>
      <c r="J15" s="2"/>
      <c r="K15" s="2"/>
    </row>
    <row r="16" spans="1:11">
      <c r="A16" s="176"/>
      <c r="B16" s="176"/>
      <c r="C16" s="134" t="s">
        <v>28</v>
      </c>
      <c r="D16" s="172">
        <v>46023</v>
      </c>
      <c r="E16" s="172">
        <v>46387</v>
      </c>
      <c r="F16" s="176"/>
      <c r="G16" s="176"/>
      <c r="H16" s="178"/>
      <c r="I16" s="179"/>
      <c r="J16" s="2"/>
      <c r="K16" s="2"/>
    </row>
    <row r="17" spans="1:11">
      <c r="A17" s="175" t="s">
        <v>29</v>
      </c>
      <c r="B17" s="175" t="s">
        <v>13</v>
      </c>
      <c r="C17" s="135" t="s">
        <v>30</v>
      </c>
      <c r="D17" s="166">
        <v>46082</v>
      </c>
      <c r="E17" s="166">
        <v>46218</v>
      </c>
      <c r="F17" s="168">
        <v>1300</v>
      </c>
      <c r="G17" s="135">
        <v>0</v>
      </c>
      <c r="H17" s="121" t="s">
        <v>16</v>
      </c>
      <c r="I17" s="171">
        <f>G17/F17</f>
        <v>0</v>
      </c>
      <c r="J17" s="2"/>
      <c r="K17" s="2"/>
    </row>
    <row r="18" spans="1:11">
      <c r="A18" s="175"/>
      <c r="B18" s="175"/>
      <c r="C18" s="135" t="s">
        <v>31</v>
      </c>
      <c r="D18" s="166">
        <v>46023</v>
      </c>
      <c r="E18" s="166">
        <v>46387</v>
      </c>
      <c r="F18" s="168">
        <v>10000</v>
      </c>
      <c r="G18" s="135">
        <v>0</v>
      </c>
      <c r="H18" s="119" t="s">
        <v>16</v>
      </c>
      <c r="I18" s="171">
        <f t="shared" ref="I18:I21" si="0">G18/F18</f>
        <v>0</v>
      </c>
      <c r="J18" s="2"/>
      <c r="K18" s="2"/>
    </row>
    <row r="19" spans="1:11">
      <c r="A19" s="175"/>
      <c r="B19" s="175"/>
      <c r="C19" s="135" t="s">
        <v>32</v>
      </c>
      <c r="D19" s="166">
        <v>46023</v>
      </c>
      <c r="E19" s="166">
        <v>46387</v>
      </c>
      <c r="F19" s="168">
        <v>6000</v>
      </c>
      <c r="G19" s="135">
        <v>0</v>
      </c>
      <c r="H19" s="119" t="s">
        <v>16</v>
      </c>
      <c r="I19" s="171">
        <f t="shared" si="0"/>
        <v>0</v>
      </c>
      <c r="J19" s="2"/>
      <c r="K19" s="2"/>
    </row>
    <row r="20" spans="1:11">
      <c r="A20" s="175"/>
      <c r="B20" s="175"/>
      <c r="C20" s="135" t="s">
        <v>33</v>
      </c>
      <c r="D20" s="166">
        <v>46023</v>
      </c>
      <c r="E20" s="166">
        <v>46387</v>
      </c>
      <c r="F20" s="168">
        <v>35000</v>
      </c>
      <c r="G20" s="135">
        <v>0</v>
      </c>
      <c r="H20" s="119" t="s">
        <v>16</v>
      </c>
      <c r="I20" s="171">
        <f t="shared" si="0"/>
        <v>0</v>
      </c>
      <c r="J20" s="2"/>
      <c r="K20" s="2"/>
    </row>
    <row r="21" spans="1:11">
      <c r="A21" s="175"/>
      <c r="B21" s="175"/>
      <c r="C21" s="135" t="s">
        <v>34</v>
      </c>
      <c r="D21" s="166">
        <v>46023</v>
      </c>
      <c r="E21" s="166">
        <v>46387</v>
      </c>
      <c r="F21" s="168">
        <v>20000</v>
      </c>
      <c r="G21" s="135">
        <v>0</v>
      </c>
      <c r="H21" s="119" t="s">
        <v>16</v>
      </c>
      <c r="I21" s="171">
        <f t="shared" si="0"/>
        <v>0</v>
      </c>
      <c r="J21" s="2"/>
      <c r="K21" s="2"/>
    </row>
    <row r="22" spans="1:11">
      <c r="A22" s="175"/>
      <c r="B22" s="175"/>
      <c r="C22" s="135" t="s">
        <v>35</v>
      </c>
      <c r="D22" s="166">
        <v>46023</v>
      </c>
      <c r="E22" s="166">
        <v>46387</v>
      </c>
      <c r="F22" s="168">
        <v>15000</v>
      </c>
      <c r="G22" s="168">
        <v>11460</v>
      </c>
      <c r="H22" s="119" t="s">
        <v>16</v>
      </c>
      <c r="I22" s="171">
        <f>G22/F22</f>
        <v>0.76400000000000001</v>
      </c>
      <c r="J22" s="2"/>
      <c r="K22" s="2"/>
    </row>
    <row r="23" spans="1:11">
      <c r="A23" s="175"/>
      <c r="B23" s="175"/>
      <c r="C23" s="135" t="s">
        <v>36</v>
      </c>
      <c r="D23" s="166">
        <v>46023</v>
      </c>
      <c r="E23" s="166">
        <v>46387</v>
      </c>
      <c r="F23" s="168">
        <v>4000</v>
      </c>
      <c r="G23" s="135">
        <v>0</v>
      </c>
      <c r="H23" s="119" t="s">
        <v>16</v>
      </c>
      <c r="I23" s="171">
        <f t="shared" ref="I23:I24" si="1">G23/F23</f>
        <v>0</v>
      </c>
      <c r="J23" s="2"/>
      <c r="K23" s="2"/>
    </row>
    <row r="24" spans="1:11">
      <c r="A24" s="175"/>
      <c r="B24" s="175"/>
      <c r="C24" s="135" t="s">
        <v>37</v>
      </c>
      <c r="D24" s="166">
        <v>46023</v>
      </c>
      <c r="E24" s="166">
        <v>46387</v>
      </c>
      <c r="F24" s="168">
        <v>6000</v>
      </c>
      <c r="G24" s="168">
        <v>1040</v>
      </c>
      <c r="H24" s="119" t="s">
        <v>16</v>
      </c>
      <c r="I24" s="171">
        <f t="shared" si="1"/>
        <v>0.17333333333333334</v>
      </c>
      <c r="J24" s="2"/>
      <c r="K24" s="2"/>
    </row>
    <row r="25" spans="1:11">
      <c r="A25" s="175"/>
      <c r="B25" s="175"/>
      <c r="C25" s="135" t="s">
        <v>38</v>
      </c>
      <c r="D25" s="166">
        <v>46023</v>
      </c>
      <c r="E25" s="166">
        <v>46387</v>
      </c>
      <c r="F25" s="168">
        <v>2000</v>
      </c>
      <c r="G25" s="135">
        <v>142</v>
      </c>
      <c r="H25" s="119" t="s">
        <v>16</v>
      </c>
      <c r="I25" s="171">
        <f>G25/F25</f>
        <v>7.0999999999999994E-2</v>
      </c>
      <c r="J25" s="2"/>
      <c r="K25" s="2"/>
    </row>
    <row r="26" spans="1:11">
      <c r="A26" s="21" t="s">
        <v>39</v>
      </c>
      <c r="B26" s="22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2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29">
    <mergeCell ref="A1:I1"/>
    <mergeCell ref="C2:G2"/>
    <mergeCell ref="H2:I2"/>
    <mergeCell ref="A4:A5"/>
    <mergeCell ref="B4:B5"/>
    <mergeCell ref="D4:D5"/>
    <mergeCell ref="E4:E5"/>
    <mergeCell ref="A6:A13"/>
    <mergeCell ref="B6:B13"/>
    <mergeCell ref="D6:D7"/>
    <mergeCell ref="E6:E7"/>
    <mergeCell ref="F6:F7"/>
    <mergeCell ref="D8:D12"/>
    <mergeCell ref="E8:E12"/>
    <mergeCell ref="F8:F12"/>
    <mergeCell ref="G8:G12"/>
    <mergeCell ref="H8:H12"/>
    <mergeCell ref="G14:G16"/>
    <mergeCell ref="H14:H16"/>
    <mergeCell ref="I14:I16"/>
    <mergeCell ref="H6:H7"/>
    <mergeCell ref="I6:I7"/>
    <mergeCell ref="I8:I12"/>
    <mergeCell ref="G6:G7"/>
    <mergeCell ref="A17:A25"/>
    <mergeCell ref="B17:B25"/>
    <mergeCell ref="A14:A16"/>
    <mergeCell ref="B14:B16"/>
    <mergeCell ref="F14:F16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4AB02-59C9-46A7-A635-7537F3E87C2B}">
  <dimension ref="A1:K27"/>
  <sheetViews>
    <sheetView workbookViewId="0">
      <selection activeCell="H3" sqref="H3"/>
    </sheetView>
  </sheetViews>
  <sheetFormatPr defaultRowHeight="15"/>
  <cols>
    <col min="1" max="1" width="21.7109375" style="41" customWidth="1"/>
    <col min="2" max="2" width="18" style="41" customWidth="1"/>
    <col min="3" max="3" width="24.7109375" style="41" customWidth="1"/>
    <col min="4" max="4" width="13.7109375" style="41" bestFit="1" customWidth="1"/>
    <col min="5" max="5" width="12.140625" style="41" bestFit="1" customWidth="1"/>
    <col min="6" max="6" width="14.7109375" style="41" bestFit="1" customWidth="1"/>
    <col min="7" max="7" width="16.28515625" style="41" bestFit="1" customWidth="1"/>
    <col min="8" max="8" width="19.42578125" style="41" bestFit="1" customWidth="1"/>
    <col min="9" max="9" width="18.7109375" style="41" bestFit="1" customWidth="1"/>
    <col min="10" max="16384" width="9.140625" style="4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87" t="s">
        <v>1</v>
      </c>
      <c r="D2" s="187"/>
      <c r="E2" s="187"/>
      <c r="F2" s="187"/>
      <c r="G2" s="188"/>
      <c r="H2" s="189" t="s">
        <v>90</v>
      </c>
      <c r="I2" s="190"/>
      <c r="J2" s="2"/>
      <c r="K2" s="2"/>
    </row>
    <row r="3" spans="1:11" ht="30.75">
      <c r="A3" s="165" t="s">
        <v>3</v>
      </c>
      <c r="B3" s="165" t="s">
        <v>4</v>
      </c>
      <c r="C3" s="165" t="s">
        <v>5</v>
      </c>
      <c r="D3" s="165" t="s">
        <v>6</v>
      </c>
      <c r="E3" s="165" t="s">
        <v>7</v>
      </c>
      <c r="F3" s="165" t="s">
        <v>8</v>
      </c>
      <c r="G3" s="165" t="s">
        <v>9</v>
      </c>
      <c r="H3" s="165" t="s">
        <v>10</v>
      </c>
      <c r="I3" s="165" t="s">
        <v>11</v>
      </c>
      <c r="J3" s="2"/>
      <c r="K3" s="2"/>
    </row>
    <row r="4" spans="1:11">
      <c r="A4" s="176" t="s">
        <v>68</v>
      </c>
      <c r="B4" s="176" t="s">
        <v>25</v>
      </c>
      <c r="C4" s="134" t="s">
        <v>69</v>
      </c>
      <c r="D4" s="191">
        <v>46023</v>
      </c>
      <c r="E4" s="191">
        <v>46387</v>
      </c>
      <c r="F4" s="167">
        <v>1200</v>
      </c>
      <c r="G4" s="173">
        <v>188</v>
      </c>
      <c r="H4" s="116" t="s">
        <v>70</v>
      </c>
      <c r="I4" s="169">
        <f>G4/F4</f>
        <v>0.15666666666666668</v>
      </c>
      <c r="J4" s="2"/>
      <c r="K4" s="2"/>
    </row>
    <row r="5" spans="1:11">
      <c r="A5" s="176"/>
      <c r="B5" s="176"/>
      <c r="C5" s="134" t="s">
        <v>71</v>
      </c>
      <c r="D5" s="192"/>
      <c r="E5" s="192"/>
      <c r="F5" s="134">
        <v>800</v>
      </c>
      <c r="G5" s="174">
        <v>180</v>
      </c>
      <c r="H5" s="116" t="s">
        <v>70</v>
      </c>
      <c r="I5" s="169">
        <f>G5/F5</f>
        <v>0.22500000000000001</v>
      </c>
      <c r="J5" s="2"/>
      <c r="K5" s="2"/>
    </row>
    <row r="6" spans="1:11">
      <c r="A6" s="175" t="s">
        <v>12</v>
      </c>
      <c r="B6" s="175" t="s">
        <v>13</v>
      </c>
      <c r="C6" s="135" t="s">
        <v>14</v>
      </c>
      <c r="D6" s="182">
        <v>46023</v>
      </c>
      <c r="E6" s="182">
        <v>46387</v>
      </c>
      <c r="F6" s="175">
        <v>100</v>
      </c>
      <c r="G6" s="175">
        <v>0</v>
      </c>
      <c r="H6" s="180" t="s">
        <v>16</v>
      </c>
      <c r="I6" s="181">
        <v>0</v>
      </c>
      <c r="J6" s="2"/>
      <c r="K6" s="2"/>
    </row>
    <row r="7" spans="1:11">
      <c r="A7" s="175"/>
      <c r="B7" s="175"/>
      <c r="C7" s="135" t="s">
        <v>17</v>
      </c>
      <c r="D7" s="175"/>
      <c r="E7" s="175"/>
      <c r="F7" s="175"/>
      <c r="G7" s="175"/>
      <c r="H7" s="180"/>
      <c r="I7" s="181"/>
      <c r="J7" s="2"/>
      <c r="K7" s="2"/>
    </row>
    <row r="8" spans="1:11">
      <c r="A8" s="175"/>
      <c r="B8" s="175"/>
      <c r="C8" s="135" t="s">
        <v>18</v>
      </c>
      <c r="D8" s="182">
        <v>46023</v>
      </c>
      <c r="E8" s="182">
        <v>46387</v>
      </c>
      <c r="F8" s="183">
        <v>10000</v>
      </c>
      <c r="G8" s="175">
        <v>0</v>
      </c>
      <c r="H8" s="184" t="s">
        <v>16</v>
      </c>
      <c r="I8" s="185">
        <v>0</v>
      </c>
      <c r="J8" s="2"/>
      <c r="K8" s="2"/>
    </row>
    <row r="9" spans="1:11">
      <c r="A9" s="175"/>
      <c r="B9" s="175"/>
      <c r="C9" s="135" t="s">
        <v>19</v>
      </c>
      <c r="D9" s="175"/>
      <c r="E9" s="175"/>
      <c r="F9" s="175"/>
      <c r="G9" s="175"/>
      <c r="H9" s="184"/>
      <c r="I9" s="185"/>
      <c r="J9" s="2"/>
      <c r="K9" s="2"/>
    </row>
    <row r="10" spans="1:11">
      <c r="A10" s="175"/>
      <c r="B10" s="175"/>
      <c r="C10" s="135" t="s">
        <v>20</v>
      </c>
      <c r="D10" s="175"/>
      <c r="E10" s="175"/>
      <c r="F10" s="175"/>
      <c r="G10" s="175"/>
      <c r="H10" s="184"/>
      <c r="I10" s="185"/>
      <c r="J10" s="2"/>
      <c r="K10" s="2"/>
    </row>
    <row r="11" spans="1:11">
      <c r="A11" s="175"/>
      <c r="B11" s="175"/>
      <c r="C11" s="135" t="s">
        <v>21</v>
      </c>
      <c r="D11" s="175"/>
      <c r="E11" s="175"/>
      <c r="F11" s="175"/>
      <c r="G11" s="175"/>
      <c r="H11" s="184"/>
      <c r="I11" s="185"/>
      <c r="J11" s="2"/>
      <c r="K11" s="2"/>
    </row>
    <row r="12" spans="1:11">
      <c r="A12" s="175"/>
      <c r="B12" s="175"/>
      <c r="C12" s="135" t="s">
        <v>22</v>
      </c>
      <c r="D12" s="175"/>
      <c r="E12" s="175"/>
      <c r="F12" s="175"/>
      <c r="G12" s="175"/>
      <c r="H12" s="184"/>
      <c r="I12" s="185"/>
      <c r="J12" s="2"/>
      <c r="K12" s="2"/>
    </row>
    <row r="13" spans="1:11">
      <c r="A13" s="175"/>
      <c r="B13" s="175"/>
      <c r="C13" s="135" t="s">
        <v>23</v>
      </c>
      <c r="D13" s="166">
        <v>46023</v>
      </c>
      <c r="E13" s="166">
        <v>46387</v>
      </c>
      <c r="F13" s="168">
        <v>10000</v>
      </c>
      <c r="G13" s="135">
        <v>0</v>
      </c>
      <c r="H13" s="119" t="s">
        <v>16</v>
      </c>
      <c r="I13" s="170">
        <v>0</v>
      </c>
      <c r="J13" s="2"/>
      <c r="K13" s="2"/>
    </row>
    <row r="14" spans="1:11">
      <c r="A14" s="176" t="s">
        <v>24</v>
      </c>
      <c r="B14" s="176" t="s">
        <v>25</v>
      </c>
      <c r="C14" s="134" t="s">
        <v>26</v>
      </c>
      <c r="D14" s="172">
        <v>46023</v>
      </c>
      <c r="E14" s="172">
        <v>46387</v>
      </c>
      <c r="F14" s="177">
        <v>10000</v>
      </c>
      <c r="G14" s="177">
        <v>0</v>
      </c>
      <c r="H14" s="178" t="s">
        <v>16</v>
      </c>
      <c r="I14" s="179">
        <v>0</v>
      </c>
      <c r="J14" s="2"/>
      <c r="K14" s="2"/>
    </row>
    <row r="15" spans="1:11">
      <c r="A15" s="176"/>
      <c r="B15" s="176"/>
      <c r="C15" s="134" t="s">
        <v>27</v>
      </c>
      <c r="D15" s="172">
        <v>46023</v>
      </c>
      <c r="E15" s="172">
        <v>46387</v>
      </c>
      <c r="F15" s="176"/>
      <c r="G15" s="176"/>
      <c r="H15" s="178"/>
      <c r="I15" s="179"/>
      <c r="J15" s="2"/>
      <c r="K15" s="2"/>
    </row>
    <row r="16" spans="1:11">
      <c r="A16" s="176"/>
      <c r="B16" s="176"/>
      <c r="C16" s="134" t="s">
        <v>28</v>
      </c>
      <c r="D16" s="172">
        <v>46023</v>
      </c>
      <c r="E16" s="172">
        <v>46387</v>
      </c>
      <c r="F16" s="176"/>
      <c r="G16" s="176"/>
      <c r="H16" s="178"/>
      <c r="I16" s="179"/>
      <c r="J16" s="2"/>
      <c r="K16" s="2"/>
    </row>
    <row r="17" spans="1:11">
      <c r="A17" s="175" t="s">
        <v>29</v>
      </c>
      <c r="B17" s="175" t="s">
        <v>13</v>
      </c>
      <c r="C17" s="135" t="s">
        <v>30</v>
      </c>
      <c r="D17" s="166">
        <v>46082</v>
      </c>
      <c r="E17" s="166">
        <v>46218</v>
      </c>
      <c r="F17" s="168">
        <v>1300</v>
      </c>
      <c r="G17" s="135">
        <v>0</v>
      </c>
      <c r="H17" s="121" t="s">
        <v>16</v>
      </c>
      <c r="I17" s="171">
        <f>G17/F17</f>
        <v>0</v>
      </c>
      <c r="J17" s="2"/>
      <c r="K17" s="2"/>
    </row>
    <row r="18" spans="1:11">
      <c r="A18" s="175"/>
      <c r="B18" s="175"/>
      <c r="C18" s="135" t="s">
        <v>31</v>
      </c>
      <c r="D18" s="166">
        <v>46023</v>
      </c>
      <c r="E18" s="166">
        <v>46387</v>
      </c>
      <c r="F18" s="168">
        <v>10000</v>
      </c>
      <c r="G18" s="135">
        <v>0</v>
      </c>
      <c r="H18" s="119" t="s">
        <v>16</v>
      </c>
      <c r="I18" s="171">
        <f t="shared" ref="I18:I21" si="0">G18/F18</f>
        <v>0</v>
      </c>
      <c r="J18" s="2"/>
      <c r="K18" s="2"/>
    </row>
    <row r="19" spans="1:11">
      <c r="A19" s="175"/>
      <c r="B19" s="175"/>
      <c r="C19" s="135" t="s">
        <v>32</v>
      </c>
      <c r="D19" s="166">
        <v>46023</v>
      </c>
      <c r="E19" s="166">
        <v>46387</v>
      </c>
      <c r="F19" s="168">
        <v>6000</v>
      </c>
      <c r="G19" s="135">
        <v>0</v>
      </c>
      <c r="H19" s="119" t="s">
        <v>16</v>
      </c>
      <c r="I19" s="171">
        <f t="shared" si="0"/>
        <v>0</v>
      </c>
      <c r="J19" s="2"/>
      <c r="K19" s="2"/>
    </row>
    <row r="20" spans="1:11">
      <c r="A20" s="175"/>
      <c r="B20" s="175"/>
      <c r="C20" s="135" t="s">
        <v>33</v>
      </c>
      <c r="D20" s="166">
        <v>46023</v>
      </c>
      <c r="E20" s="166">
        <v>46387</v>
      </c>
      <c r="F20" s="168">
        <v>35000</v>
      </c>
      <c r="G20" s="135">
        <v>0</v>
      </c>
      <c r="H20" s="119" t="s">
        <v>16</v>
      </c>
      <c r="I20" s="171">
        <f t="shared" si="0"/>
        <v>0</v>
      </c>
      <c r="J20" s="2"/>
      <c r="K20" s="2"/>
    </row>
    <row r="21" spans="1:11">
      <c r="A21" s="175"/>
      <c r="B21" s="175"/>
      <c r="C21" s="135" t="s">
        <v>34</v>
      </c>
      <c r="D21" s="166">
        <v>46023</v>
      </c>
      <c r="E21" s="166">
        <v>46387</v>
      </c>
      <c r="F21" s="168">
        <v>20000</v>
      </c>
      <c r="G21" s="135">
        <v>0</v>
      </c>
      <c r="H21" s="119" t="s">
        <v>16</v>
      </c>
      <c r="I21" s="171">
        <f t="shared" si="0"/>
        <v>0</v>
      </c>
      <c r="J21" s="2"/>
      <c r="K21" s="2"/>
    </row>
    <row r="22" spans="1:11">
      <c r="A22" s="175"/>
      <c r="B22" s="175"/>
      <c r="C22" s="135" t="s">
        <v>35</v>
      </c>
      <c r="D22" s="166">
        <v>46023</v>
      </c>
      <c r="E22" s="166">
        <v>46387</v>
      </c>
      <c r="F22" s="168">
        <v>15000</v>
      </c>
      <c r="G22" s="168">
        <v>12780</v>
      </c>
      <c r="H22" s="119" t="s">
        <v>16</v>
      </c>
      <c r="I22" s="171">
        <f>G22/F22</f>
        <v>0.85199999999999998</v>
      </c>
      <c r="J22" s="2"/>
      <c r="K22" s="2"/>
    </row>
    <row r="23" spans="1:11">
      <c r="A23" s="175"/>
      <c r="B23" s="175"/>
      <c r="C23" s="135" t="s">
        <v>36</v>
      </c>
      <c r="D23" s="166">
        <v>46023</v>
      </c>
      <c r="E23" s="166">
        <v>46387</v>
      </c>
      <c r="F23" s="168">
        <v>4000</v>
      </c>
      <c r="G23" s="135">
        <v>0</v>
      </c>
      <c r="H23" s="119" t="s">
        <v>16</v>
      </c>
      <c r="I23" s="171">
        <f t="shared" ref="I23:I24" si="1">G23/F23</f>
        <v>0</v>
      </c>
      <c r="J23" s="2"/>
      <c r="K23" s="2"/>
    </row>
    <row r="24" spans="1:11">
      <c r="A24" s="175"/>
      <c r="B24" s="175"/>
      <c r="C24" s="135" t="s">
        <v>37</v>
      </c>
      <c r="D24" s="166">
        <v>46023</v>
      </c>
      <c r="E24" s="166">
        <v>46387</v>
      </c>
      <c r="F24" s="168">
        <v>6000</v>
      </c>
      <c r="G24" s="168">
        <v>1155</v>
      </c>
      <c r="H24" s="119" t="s">
        <v>16</v>
      </c>
      <c r="I24" s="171">
        <f t="shared" si="1"/>
        <v>0.1925</v>
      </c>
      <c r="J24" s="2"/>
      <c r="K24" s="2"/>
    </row>
    <row r="25" spans="1:11">
      <c r="A25" s="175"/>
      <c r="B25" s="175"/>
      <c r="C25" s="135" t="s">
        <v>38</v>
      </c>
      <c r="D25" s="166">
        <v>46023</v>
      </c>
      <c r="E25" s="166">
        <v>46387</v>
      </c>
      <c r="F25" s="168">
        <v>2000</v>
      </c>
      <c r="G25" s="135">
        <v>206</v>
      </c>
      <c r="H25" s="119" t="s">
        <v>16</v>
      </c>
      <c r="I25" s="171">
        <f>G25/F25</f>
        <v>0.10299999999999999</v>
      </c>
      <c r="J25" s="2"/>
      <c r="K25" s="2"/>
    </row>
    <row r="26" spans="1:11">
      <c r="A26" s="21" t="s">
        <v>39</v>
      </c>
      <c r="B26" s="22" t="s">
        <v>40</v>
      </c>
      <c r="C26" s="21"/>
      <c r="D26" s="21"/>
      <c r="E26" s="21"/>
      <c r="F26" s="21"/>
      <c r="G26" s="21"/>
      <c r="H26" s="21"/>
      <c r="I26" s="21"/>
      <c r="J26" s="2"/>
      <c r="K26" s="2"/>
    </row>
    <row r="27" spans="1:11">
      <c r="A27" s="21" t="s">
        <v>41</v>
      </c>
      <c r="B27" s="22" t="s">
        <v>42</v>
      </c>
      <c r="C27" s="21"/>
      <c r="D27" s="21"/>
      <c r="E27" s="21"/>
      <c r="F27" s="21"/>
      <c r="G27" s="21"/>
      <c r="H27" s="21"/>
      <c r="I27" s="21"/>
      <c r="J27" s="2"/>
      <c r="K27" s="2"/>
    </row>
  </sheetData>
  <mergeCells count="29">
    <mergeCell ref="A17:A25"/>
    <mergeCell ref="B17:B25"/>
    <mergeCell ref="A14:A16"/>
    <mergeCell ref="B14:B16"/>
    <mergeCell ref="F14:F16"/>
    <mergeCell ref="G14:G16"/>
    <mergeCell ref="H14:H16"/>
    <mergeCell ref="I14:I16"/>
    <mergeCell ref="H6:H7"/>
    <mergeCell ref="I6:I7"/>
    <mergeCell ref="D8:D12"/>
    <mergeCell ref="E8:E12"/>
    <mergeCell ref="F8:F12"/>
    <mergeCell ref="G8:G12"/>
    <mergeCell ref="H8:H12"/>
    <mergeCell ref="I8:I12"/>
    <mergeCell ref="A6:A13"/>
    <mergeCell ref="B6:B13"/>
    <mergeCell ref="D6:D7"/>
    <mergeCell ref="E6:E7"/>
    <mergeCell ref="F6:F7"/>
    <mergeCell ref="G6:G7"/>
    <mergeCell ref="A1:I1"/>
    <mergeCell ref="C2:G2"/>
    <mergeCell ref="H2:I2"/>
    <mergeCell ref="A4:A5"/>
    <mergeCell ref="B4:B5"/>
    <mergeCell ref="D4:D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24E41-AFB9-4DC5-B6B4-677B61901EAB}">
  <dimension ref="A1:K25"/>
  <sheetViews>
    <sheetView workbookViewId="0">
      <selection activeCell="H2" sqref="H2:I2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46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2"/>
      <c r="K10" s="2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45657</v>
      </c>
      <c r="F12" s="222">
        <v>10000</v>
      </c>
      <c r="G12" s="222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2"/>
      <c r="K13" s="2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2"/>
      <c r="K14" s="2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16">
        <v>1026</v>
      </c>
      <c r="H17" s="19" t="s">
        <v>16</v>
      </c>
      <c r="I17" s="18">
        <v>0.17</v>
      </c>
      <c r="J17" s="2"/>
      <c r="K17" s="2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10130</v>
      </c>
      <c r="H20" s="19" t="s">
        <v>16</v>
      </c>
      <c r="I20" s="18">
        <v>0.68</v>
      </c>
      <c r="J20" s="2"/>
      <c r="K20" s="2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16">
        <v>1168</v>
      </c>
      <c r="H22" s="19" t="s">
        <v>16</v>
      </c>
      <c r="I22" s="18">
        <v>0.19</v>
      </c>
      <c r="J22" s="2"/>
      <c r="K22" s="2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7E66-24B4-49E3-BE6D-B4EE7DA2F600}">
  <dimension ref="A1:K25"/>
  <sheetViews>
    <sheetView workbookViewId="0">
      <selection activeCell="H2" sqref="H2:I2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47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2"/>
      <c r="K10" s="2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45657</v>
      </c>
      <c r="F12" s="222">
        <v>10000</v>
      </c>
      <c r="G12" s="222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2"/>
      <c r="K13" s="2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2"/>
      <c r="K14" s="2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16">
        <v>1062</v>
      </c>
      <c r="H17" s="19" t="s">
        <v>16</v>
      </c>
      <c r="I17" s="18">
        <v>0.18</v>
      </c>
      <c r="J17" s="2"/>
      <c r="K17" s="2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10999</v>
      </c>
      <c r="H20" s="19" t="s">
        <v>16</v>
      </c>
      <c r="I20" s="18">
        <v>0.73</v>
      </c>
      <c r="J20" s="2"/>
      <c r="K20" s="2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16">
        <v>1388</v>
      </c>
      <c r="H22" s="19" t="s">
        <v>16</v>
      </c>
      <c r="I22" s="18">
        <v>0.23</v>
      </c>
      <c r="J22" s="2"/>
      <c r="K22" s="2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358</v>
      </c>
      <c r="H23" s="11" t="s">
        <v>16</v>
      </c>
      <c r="I23" s="20">
        <v>0.18</v>
      </c>
      <c r="J23" s="2"/>
      <c r="K23" s="2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299CE-1739-4C20-B2BF-E51B723F06A0}">
  <dimension ref="A1:K25"/>
  <sheetViews>
    <sheetView workbookViewId="0">
      <selection activeCell="H2" sqref="H2:I2"/>
    </sheetView>
  </sheetViews>
  <sheetFormatPr defaultRowHeight="15"/>
  <cols>
    <col min="1" max="1" width="16.28515625" customWidth="1"/>
    <col min="2" max="2" width="17.140625" customWidth="1"/>
    <col min="3" max="3" width="18.28515625" customWidth="1"/>
    <col min="4" max="4" width="17.85546875" customWidth="1"/>
    <col min="5" max="5" width="15.85546875" customWidth="1"/>
    <col min="6" max="6" width="13.7109375" customWidth="1"/>
    <col min="7" max="7" width="16.42578125" customWidth="1"/>
    <col min="8" max="8" width="19" customWidth="1"/>
    <col min="9" max="9" width="14.85546875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193" t="s">
        <v>1</v>
      </c>
      <c r="D2" s="193"/>
      <c r="E2" s="193"/>
      <c r="F2" s="193"/>
      <c r="G2" s="194"/>
      <c r="H2" s="195" t="s">
        <v>48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196" t="s">
        <v>12</v>
      </c>
      <c r="B4" s="198" t="s">
        <v>13</v>
      </c>
      <c r="C4" s="7" t="s">
        <v>14</v>
      </c>
      <c r="D4" s="200">
        <v>45292</v>
      </c>
      <c r="E4" s="200">
        <v>45657</v>
      </c>
      <c r="F4" s="198">
        <v>100</v>
      </c>
      <c r="G4" s="224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01"/>
      <c r="E5" s="201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00">
        <v>45292</v>
      </c>
      <c r="E6" s="200">
        <v>45657</v>
      </c>
      <c r="F6" s="206">
        <v>10000</v>
      </c>
      <c r="G6" s="225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198"/>
      <c r="E7" s="198"/>
      <c r="F7" s="198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198"/>
      <c r="E8" s="198"/>
      <c r="F8" s="198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198"/>
      <c r="E9" s="198"/>
      <c r="F9" s="198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01"/>
      <c r="E10" s="201"/>
      <c r="F10" s="201"/>
      <c r="G10" s="201"/>
      <c r="H10" s="208"/>
      <c r="I10" s="211"/>
      <c r="J10" s="2"/>
      <c r="K10" s="2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8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17" t="s">
        <v>24</v>
      </c>
      <c r="B12" s="219" t="s">
        <v>25</v>
      </c>
      <c r="C12" s="13" t="s">
        <v>26</v>
      </c>
      <c r="D12" s="221">
        <v>45292</v>
      </c>
      <c r="E12" s="221">
        <v>45657</v>
      </c>
      <c r="F12" s="222">
        <v>10000</v>
      </c>
      <c r="G12" s="223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17"/>
      <c r="B13" s="219"/>
      <c r="C13" s="13" t="s">
        <v>27</v>
      </c>
      <c r="D13" s="219"/>
      <c r="E13" s="219"/>
      <c r="F13" s="219"/>
      <c r="G13" s="219"/>
      <c r="H13" s="212"/>
      <c r="I13" s="215"/>
      <c r="J13" s="2"/>
      <c r="K13" s="2"/>
    </row>
    <row r="14" spans="1:11" ht="20.25" customHeight="1">
      <c r="A14" s="218"/>
      <c r="B14" s="220"/>
      <c r="C14" s="14" t="s">
        <v>28</v>
      </c>
      <c r="D14" s="220"/>
      <c r="E14" s="220"/>
      <c r="F14" s="220"/>
      <c r="G14" s="220"/>
      <c r="H14" s="213"/>
      <c r="I14" s="216"/>
      <c r="J14" s="2"/>
      <c r="K14" s="2"/>
    </row>
    <row r="15" spans="1:11" ht="20.25" customHeight="1">
      <c r="A15" s="196" t="s">
        <v>29</v>
      </c>
      <c r="B15" s="198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7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196"/>
      <c r="B16" s="198"/>
      <c r="C16" s="7" t="s">
        <v>31</v>
      </c>
      <c r="D16" s="15">
        <v>45292</v>
      </c>
      <c r="E16" s="15">
        <v>45657</v>
      </c>
      <c r="F16" s="16">
        <v>10000</v>
      </c>
      <c r="G16" s="7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196"/>
      <c r="B17" s="198"/>
      <c r="C17" s="7" t="s">
        <v>32</v>
      </c>
      <c r="D17" s="15">
        <v>45292</v>
      </c>
      <c r="E17" s="15">
        <v>45657</v>
      </c>
      <c r="F17" s="16">
        <v>6000</v>
      </c>
      <c r="G17" s="16">
        <v>1134</v>
      </c>
      <c r="H17" s="19" t="s">
        <v>16</v>
      </c>
      <c r="I17" s="18">
        <v>0.18</v>
      </c>
      <c r="J17" s="2"/>
      <c r="K17" s="2"/>
    </row>
    <row r="18" spans="1:11" ht="20.25" customHeight="1">
      <c r="A18" s="196"/>
      <c r="B18" s="198"/>
      <c r="C18" s="7" t="s">
        <v>33</v>
      </c>
      <c r="D18" s="15">
        <v>45292</v>
      </c>
      <c r="E18" s="15">
        <v>45657</v>
      </c>
      <c r="F18" s="16">
        <v>35000</v>
      </c>
      <c r="G18" s="7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196"/>
      <c r="B19" s="198"/>
      <c r="C19" s="7" t="s">
        <v>34</v>
      </c>
      <c r="D19" s="15">
        <v>45292</v>
      </c>
      <c r="E19" s="15">
        <v>45657</v>
      </c>
      <c r="F19" s="16">
        <v>20000</v>
      </c>
      <c r="G19" s="7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196"/>
      <c r="B20" s="198"/>
      <c r="C20" s="7" t="s">
        <v>35</v>
      </c>
      <c r="D20" s="15">
        <v>45292</v>
      </c>
      <c r="E20" s="15">
        <v>45657</v>
      </c>
      <c r="F20" s="16">
        <v>15000</v>
      </c>
      <c r="G20" s="16">
        <v>11519</v>
      </c>
      <c r="H20" s="19" t="s">
        <v>16</v>
      </c>
      <c r="I20" s="18">
        <v>0.73</v>
      </c>
      <c r="J20" s="2"/>
      <c r="K20" s="2"/>
    </row>
    <row r="21" spans="1:11" ht="20.25" customHeight="1">
      <c r="A21" s="196"/>
      <c r="B21" s="198"/>
      <c r="C21" s="7" t="s">
        <v>36</v>
      </c>
      <c r="D21" s="15">
        <v>45292</v>
      </c>
      <c r="E21" s="15">
        <v>45657</v>
      </c>
      <c r="F21" s="16">
        <v>4000</v>
      </c>
      <c r="G21" s="7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196"/>
      <c r="B22" s="198"/>
      <c r="C22" s="7" t="s">
        <v>37</v>
      </c>
      <c r="D22" s="15">
        <v>45292</v>
      </c>
      <c r="E22" s="15">
        <v>45657</v>
      </c>
      <c r="F22" s="16">
        <v>6000</v>
      </c>
      <c r="G22" s="16">
        <v>1480</v>
      </c>
      <c r="H22" s="19" t="s">
        <v>16</v>
      </c>
      <c r="I22" s="18">
        <v>0.23</v>
      </c>
      <c r="J22" s="2"/>
      <c r="K22" s="2"/>
    </row>
    <row r="23" spans="1:11" ht="20.25" customHeight="1">
      <c r="A23" s="197"/>
      <c r="B23" s="199"/>
      <c r="C23" s="8" t="s">
        <v>38</v>
      </c>
      <c r="D23" s="9">
        <v>45292</v>
      </c>
      <c r="E23" s="9">
        <v>45657</v>
      </c>
      <c r="F23" s="10">
        <v>2000</v>
      </c>
      <c r="G23" s="8">
        <v>346</v>
      </c>
      <c r="H23" s="11" t="s">
        <v>16</v>
      </c>
      <c r="I23" s="20">
        <v>0.18</v>
      </c>
      <c r="J23" s="2"/>
      <c r="K23" s="2"/>
    </row>
    <row r="24" spans="1:11">
      <c r="A24" s="21" t="s">
        <v>39</v>
      </c>
      <c r="B24" s="22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2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27"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EC9F-62EE-4931-A657-E3673F2ADFCE}">
  <dimension ref="A1:K25"/>
  <sheetViews>
    <sheetView workbookViewId="0">
      <selection activeCell="H2" sqref="H2"/>
    </sheetView>
  </sheetViews>
  <sheetFormatPr defaultRowHeight="1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33"/>
      <c r="D2" s="33"/>
      <c r="E2" s="33"/>
      <c r="F2" s="33"/>
      <c r="G2" s="35" t="s">
        <v>49</v>
      </c>
      <c r="H2" s="195" t="s">
        <v>50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226" t="s">
        <v>12</v>
      </c>
      <c r="B4" s="224" t="s">
        <v>13</v>
      </c>
      <c r="C4" s="7" t="s">
        <v>14</v>
      </c>
      <c r="D4" s="227">
        <v>45292</v>
      </c>
      <c r="E4" s="227">
        <v>45657</v>
      </c>
      <c r="F4" s="224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28"/>
      <c r="E5" s="228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29">
        <v>45292</v>
      </c>
      <c r="E6" s="229">
        <v>45657</v>
      </c>
      <c r="F6" s="230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200"/>
      <c r="E7" s="200"/>
      <c r="F7" s="206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200"/>
      <c r="E8" s="200"/>
      <c r="F8" s="206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200"/>
      <c r="E9" s="200"/>
      <c r="F9" s="206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28"/>
      <c r="E10" s="228"/>
      <c r="F10" s="231"/>
      <c r="G10" s="201"/>
      <c r="H10" s="208"/>
      <c r="I10" s="211"/>
      <c r="J10" s="2"/>
      <c r="K10" s="2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7" t="s">
        <v>24</v>
      </c>
      <c r="B12" s="29" t="s">
        <v>25</v>
      </c>
      <c r="C12" s="13" t="s">
        <v>26</v>
      </c>
      <c r="D12" s="31">
        <v>45292</v>
      </c>
      <c r="E12" s="31">
        <v>45657</v>
      </c>
      <c r="F12" s="32">
        <v>10000</v>
      </c>
      <c r="G12" s="222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7"/>
      <c r="B13" s="29"/>
      <c r="C13" s="13" t="s">
        <v>27</v>
      </c>
      <c r="D13" s="29"/>
      <c r="E13" s="29"/>
      <c r="F13" s="29"/>
      <c r="G13" s="219"/>
      <c r="H13" s="212"/>
      <c r="I13" s="215"/>
      <c r="J13" s="2"/>
      <c r="K13" s="2"/>
    </row>
    <row r="14" spans="1:11" ht="20.25" customHeight="1">
      <c r="A14" s="28"/>
      <c r="B14" s="30"/>
      <c r="C14" s="14" t="s">
        <v>28</v>
      </c>
      <c r="D14" s="30"/>
      <c r="E14" s="30"/>
      <c r="F14" s="30"/>
      <c r="G14" s="220"/>
      <c r="H14" s="213"/>
      <c r="I14" s="216"/>
      <c r="J14" s="2"/>
      <c r="K14" s="2"/>
    </row>
    <row r="15" spans="1:11" ht="20.25" customHeight="1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1206</v>
      </c>
      <c r="H17" s="19" t="s">
        <v>16</v>
      </c>
      <c r="I17" s="18">
        <v>0.2</v>
      </c>
      <c r="J17" s="2"/>
      <c r="K17" s="2"/>
    </row>
    <row r="18" spans="1:11" ht="20.25" customHeight="1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12159</v>
      </c>
      <c r="H20" s="19" t="s">
        <v>16</v>
      </c>
      <c r="I20" s="18">
        <v>0.81</v>
      </c>
      <c r="J20" s="2"/>
      <c r="K20" s="2"/>
    </row>
    <row r="21" spans="1:11" ht="20.25" customHeight="1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1480</v>
      </c>
      <c r="H22" s="19" t="s">
        <v>16</v>
      </c>
      <c r="I22" s="18">
        <v>0.25</v>
      </c>
      <c r="J22" s="2"/>
      <c r="K22" s="2"/>
    </row>
    <row r="23" spans="1:11" ht="20.25" customHeight="1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382</v>
      </c>
      <c r="H23" s="11" t="s">
        <v>16</v>
      </c>
      <c r="I23" s="20">
        <v>0.19</v>
      </c>
      <c r="J23" s="2"/>
      <c r="K23" s="2"/>
    </row>
    <row r="24" spans="1:11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19">
    <mergeCell ref="H12:H14"/>
    <mergeCell ref="I12:I14"/>
    <mergeCell ref="G12:G14"/>
    <mergeCell ref="I4:I5"/>
    <mergeCell ref="D6:D10"/>
    <mergeCell ref="E6:E10"/>
    <mergeCell ref="F6:F10"/>
    <mergeCell ref="G6:G10"/>
    <mergeCell ref="H6:H10"/>
    <mergeCell ref="I6:I10"/>
    <mergeCell ref="A1:I1"/>
    <mergeCell ref="H2:I2"/>
    <mergeCell ref="A4:A11"/>
    <mergeCell ref="B4:B11"/>
    <mergeCell ref="D4:D5"/>
    <mergeCell ref="E4:E5"/>
    <mergeCell ref="F4:F5"/>
    <mergeCell ref="G4:G5"/>
    <mergeCell ref="H4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C9469-2B18-4311-BBDB-FCE474AA23FB}">
  <dimension ref="A1:K25"/>
  <sheetViews>
    <sheetView workbookViewId="0">
      <selection activeCell="H2" sqref="H2:I2"/>
    </sheetView>
  </sheetViews>
  <sheetFormatPr defaultRowHeight="15"/>
  <cols>
    <col min="1" max="1" width="16.28515625" style="39" customWidth="1"/>
    <col min="2" max="2" width="17.140625" style="39" customWidth="1"/>
    <col min="3" max="3" width="18.28515625" style="39" customWidth="1"/>
    <col min="4" max="4" width="17.85546875" style="39" customWidth="1"/>
    <col min="5" max="5" width="15.85546875" style="39" customWidth="1"/>
    <col min="6" max="6" width="13.7109375" style="39" customWidth="1"/>
    <col min="7" max="7" width="16.42578125" style="39" customWidth="1"/>
    <col min="8" max="8" width="19" style="39" customWidth="1"/>
    <col min="9" max="9" width="14.85546875" style="39" customWidth="1"/>
  </cols>
  <sheetData>
    <row r="1" spans="1:11">
      <c r="A1" s="186" t="s">
        <v>0</v>
      </c>
      <c r="B1" s="186"/>
      <c r="C1" s="186"/>
      <c r="D1" s="186"/>
      <c r="E1" s="186"/>
      <c r="F1" s="186"/>
      <c r="G1" s="186"/>
      <c r="H1" s="186"/>
      <c r="I1" s="186"/>
      <c r="J1" s="2"/>
      <c r="K1" s="2"/>
    </row>
    <row r="2" spans="1:11">
      <c r="A2" s="2"/>
      <c r="B2" s="2"/>
      <c r="C2" s="33"/>
      <c r="D2" s="33"/>
      <c r="E2" s="33"/>
      <c r="F2" s="33"/>
      <c r="G2" s="35" t="s">
        <v>49</v>
      </c>
      <c r="H2" s="195" t="s">
        <v>51</v>
      </c>
      <c r="I2" s="190"/>
      <c r="J2" s="2"/>
      <c r="K2" s="2"/>
    </row>
    <row r="3" spans="1:11" ht="30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6" t="s">
        <v>9</v>
      </c>
      <c r="H3" s="4" t="s">
        <v>10</v>
      </c>
      <c r="I3" s="6" t="s">
        <v>11</v>
      </c>
      <c r="J3" s="2"/>
      <c r="K3" s="2"/>
    </row>
    <row r="4" spans="1:11" ht="20.25" customHeight="1">
      <c r="A4" s="226" t="s">
        <v>12</v>
      </c>
      <c r="B4" s="224" t="s">
        <v>13</v>
      </c>
      <c r="C4" s="7" t="s">
        <v>14</v>
      </c>
      <c r="D4" s="227">
        <v>45292</v>
      </c>
      <c r="E4" s="227">
        <v>45657</v>
      </c>
      <c r="F4" s="224">
        <v>100</v>
      </c>
      <c r="G4" s="198" t="s">
        <v>15</v>
      </c>
      <c r="H4" s="202" t="s">
        <v>16</v>
      </c>
      <c r="I4" s="204">
        <v>0</v>
      </c>
      <c r="J4" s="2"/>
      <c r="K4" s="2"/>
    </row>
    <row r="5" spans="1:11" ht="20.25" customHeight="1">
      <c r="A5" s="196"/>
      <c r="B5" s="198"/>
      <c r="C5" s="7" t="s">
        <v>17</v>
      </c>
      <c r="D5" s="228"/>
      <c r="E5" s="228"/>
      <c r="F5" s="201"/>
      <c r="G5" s="201"/>
      <c r="H5" s="203"/>
      <c r="I5" s="205"/>
      <c r="J5" s="2"/>
      <c r="K5" s="2"/>
    </row>
    <row r="6" spans="1:11" ht="20.25" customHeight="1">
      <c r="A6" s="196"/>
      <c r="B6" s="198"/>
      <c r="C6" s="7" t="s">
        <v>18</v>
      </c>
      <c r="D6" s="229">
        <v>45292</v>
      </c>
      <c r="E6" s="229">
        <v>45657</v>
      </c>
      <c r="F6" s="230">
        <v>10000</v>
      </c>
      <c r="G6" s="198" t="s">
        <v>15</v>
      </c>
      <c r="H6" s="207" t="s">
        <v>16</v>
      </c>
      <c r="I6" s="209">
        <v>0</v>
      </c>
      <c r="J6" s="2"/>
      <c r="K6" s="2"/>
    </row>
    <row r="7" spans="1:11" ht="20.25" customHeight="1">
      <c r="A7" s="196"/>
      <c r="B7" s="198"/>
      <c r="C7" s="7" t="s">
        <v>19</v>
      </c>
      <c r="D7" s="200"/>
      <c r="E7" s="200"/>
      <c r="F7" s="206"/>
      <c r="G7" s="198"/>
      <c r="H7" s="207"/>
      <c r="I7" s="210"/>
      <c r="J7" s="2"/>
      <c r="K7" s="2"/>
    </row>
    <row r="8" spans="1:11" ht="20.25" customHeight="1">
      <c r="A8" s="196"/>
      <c r="B8" s="198"/>
      <c r="C8" s="7" t="s">
        <v>20</v>
      </c>
      <c r="D8" s="200"/>
      <c r="E8" s="200"/>
      <c r="F8" s="206"/>
      <c r="G8" s="198"/>
      <c r="H8" s="207"/>
      <c r="I8" s="210"/>
      <c r="J8" s="2"/>
      <c r="K8" s="2"/>
    </row>
    <row r="9" spans="1:11" ht="20.25" customHeight="1">
      <c r="A9" s="196"/>
      <c r="B9" s="198"/>
      <c r="C9" s="7" t="s">
        <v>21</v>
      </c>
      <c r="D9" s="200"/>
      <c r="E9" s="200"/>
      <c r="F9" s="206"/>
      <c r="G9" s="198"/>
      <c r="H9" s="207"/>
      <c r="I9" s="210"/>
      <c r="J9" s="2"/>
      <c r="K9" s="2"/>
    </row>
    <row r="10" spans="1:11" ht="20.25" customHeight="1">
      <c r="A10" s="196"/>
      <c r="B10" s="198"/>
      <c r="C10" s="7" t="s">
        <v>22</v>
      </c>
      <c r="D10" s="228"/>
      <c r="E10" s="228"/>
      <c r="F10" s="231"/>
      <c r="G10" s="201"/>
      <c r="H10" s="208"/>
      <c r="I10" s="211"/>
      <c r="J10" s="2"/>
      <c r="K10" s="2"/>
    </row>
    <row r="11" spans="1:11" ht="20.25" customHeight="1">
      <c r="A11" s="197"/>
      <c r="B11" s="199"/>
      <c r="C11" s="8" t="s">
        <v>23</v>
      </c>
      <c r="D11" s="9">
        <v>45292</v>
      </c>
      <c r="E11" s="9">
        <v>45657</v>
      </c>
      <c r="F11" s="10">
        <v>10000</v>
      </c>
      <c r="G11" s="37" t="s">
        <v>15</v>
      </c>
      <c r="H11" s="11" t="s">
        <v>16</v>
      </c>
      <c r="I11" s="12">
        <v>0</v>
      </c>
      <c r="J11" s="2"/>
      <c r="K11" s="2"/>
    </row>
    <row r="12" spans="1:11" ht="20.25" customHeight="1">
      <c r="A12" s="27" t="s">
        <v>24</v>
      </c>
      <c r="B12" s="29" t="s">
        <v>25</v>
      </c>
      <c r="C12" s="13" t="s">
        <v>26</v>
      </c>
      <c r="D12" s="31">
        <v>45292</v>
      </c>
      <c r="E12" s="31">
        <v>45657</v>
      </c>
      <c r="F12" s="32">
        <v>10000</v>
      </c>
      <c r="G12" s="222">
        <v>2650</v>
      </c>
      <c r="H12" s="212" t="s">
        <v>16</v>
      </c>
      <c r="I12" s="214">
        <v>0.27</v>
      </c>
      <c r="J12" s="2"/>
      <c r="K12" s="2"/>
    </row>
    <row r="13" spans="1:11" ht="20.25" customHeight="1">
      <c r="A13" s="27"/>
      <c r="B13" s="29"/>
      <c r="C13" s="13" t="s">
        <v>27</v>
      </c>
      <c r="D13" s="29"/>
      <c r="E13" s="29"/>
      <c r="F13" s="29"/>
      <c r="G13" s="219"/>
      <c r="H13" s="212"/>
      <c r="I13" s="215"/>
      <c r="J13" s="2"/>
      <c r="K13" s="2"/>
    </row>
    <row r="14" spans="1:11" ht="20.25" customHeight="1">
      <c r="A14" s="28"/>
      <c r="B14" s="30"/>
      <c r="C14" s="14" t="s">
        <v>28</v>
      </c>
      <c r="D14" s="30"/>
      <c r="E14" s="30"/>
      <c r="F14" s="30"/>
      <c r="G14" s="220"/>
      <c r="H14" s="213"/>
      <c r="I14" s="216"/>
      <c r="J14" s="2"/>
      <c r="K14" s="2"/>
    </row>
    <row r="15" spans="1:11" ht="20.25" customHeight="1">
      <c r="A15" s="23" t="s">
        <v>29</v>
      </c>
      <c r="B15" s="25" t="s">
        <v>13</v>
      </c>
      <c r="C15" s="7" t="s">
        <v>30</v>
      </c>
      <c r="D15" s="15">
        <v>45352</v>
      </c>
      <c r="E15" s="15">
        <v>45488</v>
      </c>
      <c r="F15" s="16">
        <v>1300</v>
      </c>
      <c r="G15" s="34" t="s">
        <v>15</v>
      </c>
      <c r="H15" s="17" t="s">
        <v>16</v>
      </c>
      <c r="I15" s="18">
        <v>0</v>
      </c>
      <c r="J15" s="2"/>
      <c r="K15" s="2"/>
    </row>
    <row r="16" spans="1:11" ht="20.25" customHeight="1">
      <c r="A16" s="23"/>
      <c r="B16" s="25"/>
      <c r="C16" s="7" t="s">
        <v>31</v>
      </c>
      <c r="D16" s="15">
        <v>45292</v>
      </c>
      <c r="E16" s="15">
        <v>45657</v>
      </c>
      <c r="F16" s="16">
        <v>10000</v>
      </c>
      <c r="G16" s="34" t="s">
        <v>15</v>
      </c>
      <c r="H16" s="19" t="s">
        <v>16</v>
      </c>
      <c r="I16" s="18">
        <v>0</v>
      </c>
      <c r="J16" s="2"/>
      <c r="K16" s="2"/>
    </row>
    <row r="17" spans="1:11" ht="20.25" customHeight="1">
      <c r="A17" s="23"/>
      <c r="B17" s="25"/>
      <c r="C17" s="7" t="s">
        <v>32</v>
      </c>
      <c r="D17" s="15">
        <v>45292</v>
      </c>
      <c r="E17" s="15">
        <v>45657</v>
      </c>
      <c r="F17" s="16">
        <v>6000</v>
      </c>
      <c r="G17" s="38">
        <v>1278</v>
      </c>
      <c r="H17" s="19" t="s">
        <v>16</v>
      </c>
      <c r="I17" s="18">
        <v>0.2</v>
      </c>
      <c r="J17" s="2"/>
      <c r="K17" s="2"/>
    </row>
    <row r="18" spans="1:11" ht="20.25" customHeight="1">
      <c r="A18" s="23"/>
      <c r="B18" s="25"/>
      <c r="C18" s="7" t="s">
        <v>33</v>
      </c>
      <c r="D18" s="15">
        <v>45292</v>
      </c>
      <c r="E18" s="15">
        <v>45657</v>
      </c>
      <c r="F18" s="16">
        <v>35000</v>
      </c>
      <c r="G18" s="34" t="s">
        <v>15</v>
      </c>
      <c r="H18" s="19" t="s">
        <v>16</v>
      </c>
      <c r="I18" s="18">
        <v>0</v>
      </c>
      <c r="J18" s="2"/>
      <c r="K18" s="2"/>
    </row>
    <row r="19" spans="1:11" ht="20.25" customHeight="1">
      <c r="A19" s="23"/>
      <c r="B19" s="25"/>
      <c r="C19" s="7" t="s">
        <v>34</v>
      </c>
      <c r="D19" s="15">
        <v>45292</v>
      </c>
      <c r="E19" s="15">
        <v>45657</v>
      </c>
      <c r="F19" s="16">
        <v>20000</v>
      </c>
      <c r="G19" s="34" t="s">
        <v>15</v>
      </c>
      <c r="H19" s="19" t="s">
        <v>16</v>
      </c>
      <c r="I19" s="18">
        <v>0</v>
      </c>
      <c r="J19" s="2"/>
      <c r="K19" s="2"/>
    </row>
    <row r="20" spans="1:11" ht="20.25" customHeight="1">
      <c r="A20" s="23"/>
      <c r="B20" s="25"/>
      <c r="C20" s="7" t="s">
        <v>35</v>
      </c>
      <c r="D20" s="15">
        <v>45292</v>
      </c>
      <c r="E20" s="15">
        <v>45657</v>
      </c>
      <c r="F20" s="16">
        <v>15000</v>
      </c>
      <c r="G20" s="38">
        <v>12819</v>
      </c>
      <c r="H20" s="19" t="s">
        <v>16</v>
      </c>
      <c r="I20" s="18">
        <v>0.81</v>
      </c>
      <c r="J20" s="2"/>
      <c r="K20" s="2"/>
    </row>
    <row r="21" spans="1:11" ht="20.25" customHeight="1">
      <c r="A21" s="23"/>
      <c r="B21" s="25"/>
      <c r="C21" s="7" t="s">
        <v>36</v>
      </c>
      <c r="D21" s="15">
        <v>45292</v>
      </c>
      <c r="E21" s="15">
        <v>45657</v>
      </c>
      <c r="F21" s="16">
        <v>4000</v>
      </c>
      <c r="G21" s="34" t="s">
        <v>15</v>
      </c>
      <c r="H21" s="19" t="s">
        <v>16</v>
      </c>
      <c r="I21" s="18">
        <v>0</v>
      </c>
      <c r="J21" s="2"/>
      <c r="K21" s="2"/>
    </row>
    <row r="22" spans="1:11" ht="20.25" customHeight="1">
      <c r="A22" s="23"/>
      <c r="B22" s="25"/>
      <c r="C22" s="7" t="s">
        <v>37</v>
      </c>
      <c r="D22" s="15">
        <v>45292</v>
      </c>
      <c r="E22" s="15">
        <v>45657</v>
      </c>
      <c r="F22" s="16">
        <v>6000</v>
      </c>
      <c r="G22" s="38">
        <v>1492</v>
      </c>
      <c r="H22" s="19" t="s">
        <v>16</v>
      </c>
      <c r="I22" s="18">
        <v>0.25</v>
      </c>
      <c r="J22" s="2"/>
      <c r="K22" s="2"/>
    </row>
    <row r="23" spans="1:11" ht="20.25" customHeight="1">
      <c r="A23" s="24"/>
      <c r="B23" s="26"/>
      <c r="C23" s="8" t="s">
        <v>38</v>
      </c>
      <c r="D23" s="9">
        <v>45292</v>
      </c>
      <c r="E23" s="9">
        <v>45657</v>
      </c>
      <c r="F23" s="10">
        <v>2000</v>
      </c>
      <c r="G23" s="37">
        <v>451</v>
      </c>
      <c r="H23" s="11" t="s">
        <v>16</v>
      </c>
      <c r="I23" s="20">
        <v>0.19</v>
      </c>
      <c r="J23" s="2"/>
      <c r="K23" s="2"/>
    </row>
    <row r="24" spans="1:11">
      <c r="A24" s="21" t="s">
        <v>39</v>
      </c>
      <c r="B24" s="21" t="s">
        <v>40</v>
      </c>
      <c r="C24" s="21"/>
      <c r="D24" s="21"/>
      <c r="E24" s="21"/>
      <c r="F24" s="21"/>
      <c r="G24" s="21"/>
      <c r="H24" s="21"/>
      <c r="I24" s="21"/>
      <c r="J24" s="2"/>
      <c r="K24" s="2"/>
    </row>
    <row r="25" spans="1:11">
      <c r="A25" s="21" t="s">
        <v>41</v>
      </c>
      <c r="B25" s="21" t="s">
        <v>42</v>
      </c>
      <c r="C25" s="21"/>
      <c r="D25" s="21"/>
      <c r="E25" s="21"/>
      <c r="F25" s="21"/>
      <c r="G25" s="21"/>
      <c r="H25" s="21"/>
      <c r="I25" s="21"/>
      <c r="J25" s="2"/>
      <c r="K25" s="2"/>
    </row>
  </sheetData>
  <mergeCells count="19">
    <mergeCell ref="A1:I1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G12:G14"/>
    <mergeCell ref="H12:H14"/>
    <mergeCell ref="I12:I14"/>
    <mergeCell ref="D6:D10"/>
    <mergeCell ref="E6:E10"/>
    <mergeCell ref="F6:F10"/>
    <mergeCell ref="G6:G10"/>
    <mergeCell ref="H6:H10"/>
    <mergeCell ref="I6:I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5d6df-504a-480a-90af-070c8f674977" xsi:nil="true"/>
    <lcf76f155ced4ddcb4097134ff3c332f xmlns="b780ed92-a65a-4997-aaa5-cf0d53987f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844A35F63834FBE653DE3E4DC301A" ma:contentTypeVersion="8" ma:contentTypeDescription="Crie um novo documento." ma:contentTypeScope="" ma:versionID="35905dcea7892da458449190050090a1">
  <xsd:schema xmlns:xsd="http://www.w3.org/2001/XMLSchema" xmlns:xs="http://www.w3.org/2001/XMLSchema" xmlns:p="http://schemas.microsoft.com/office/2006/metadata/properties" xmlns:ns2="b1dcee9a-8631-406f-a789-f4eb90b17654" xmlns:ns3="b780ed92-a65a-4997-aaa5-cf0d53987fa9" xmlns:ns4="51f5d6df-504a-480a-90af-070c8f674977" targetNamespace="http://schemas.microsoft.com/office/2006/metadata/properties" ma:root="true" ma:fieldsID="400f111315ad74e47740e5c36be57a64" ns2:_="" ns3:_="" ns4:_="">
    <xsd:import namespace="b1dcee9a-8631-406f-a789-f4eb90b17654"/>
    <xsd:import namespace="b780ed92-a65a-4997-aaa5-cf0d53987fa9"/>
    <xsd:import namespace="51f5d6df-504a-480a-90af-070c8f674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0ed92-a65a-4997-aaa5-cf0d53987fa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5d6df-504a-480a-90af-070c8f67497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d3911e1-54e3-4b78-9c35-f90d74bb21c8}" ma:internalName="TaxCatchAll" ma:showField="CatchAllData" ma:web="51f5d6df-504a-480a-90af-070c8f674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DC5AA5-8C30-4DF2-9E27-9F04B34130B4}"/>
</file>

<file path=customXml/itemProps2.xml><?xml version="1.0" encoding="utf-8"?>
<ds:datastoreItem xmlns:ds="http://schemas.openxmlformats.org/officeDocument/2006/customXml" ds:itemID="{57A765AF-9111-45CC-B399-1B368A530E78}"/>
</file>

<file path=customXml/itemProps3.xml><?xml version="1.0" encoding="utf-8"?>
<ds:datastoreItem xmlns:ds="http://schemas.openxmlformats.org/officeDocument/2006/customXml" ds:itemID="{FF1AF08F-1368-4453-BFC0-F270247BD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Gláucia Belém de Oliveira</cp:lastModifiedBy>
  <cp:revision/>
  <dcterms:created xsi:type="dcterms:W3CDTF">2024-08-02T19:43:55Z</dcterms:created>
  <dcterms:modified xsi:type="dcterms:W3CDTF">2026-04-15T14:01:28Z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0x01010080B844A35F63834FBE653DE3E4DC301A</vt:lpwstr>
  </property>
  <property fmtid="{D5CDD505-2E9C-101B-9397-08002B2CF9AE}" pid="3" name="MediaServiceImageTags">
    <vt:lpwstr/>
  </property>
  <property fmtid="{D5CDD505-2E9C-101B-9397-08002B2CF9AE}" pid="4" name="Order">
    <vt:r8>3079700</vt:r8>
  </property>
</Properties>
</file>