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E019055C-E747-41A9-B1FB-872D52B613C0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Importadores!$A$1:$C$5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B4" i="3"/>
</calcChain>
</file>

<file path=xl/sharedStrings.xml><?xml version="1.0" encoding="utf-8"?>
<sst xmlns="http://schemas.openxmlformats.org/spreadsheetml/2006/main" count="434" uniqueCount="54">
  <si>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</si>
  <si>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</si>
  <si>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</si>
  <si>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</si>
  <si>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</si>
  <si>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</si>
  <si>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</si>
  <si>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</si>
  <si>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</si>
  <si>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</si>
  <si>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</si>
  <si>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</si>
  <si>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</si>
  <si>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</si>
  <si>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</si>
  <si>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</si>
  <si>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</si>
  <si>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</si>
  <si>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</si>
  <si>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Desembaraçada</t>
  </si>
  <si>
    <t>Quantidade na Unidade de Concessão da Cota</t>
  </si>
  <si>
    <t>Atividade Econômica Principal</t>
  </si>
  <si>
    <t>Abastecimento</t>
  </si>
  <si>
    <t>Indeferida</t>
  </si>
  <si>
    <t>nº 504, de 21 de julho de 2023 (publicada no DOU em 24/07/2023)</t>
  </si>
  <si>
    <t>nº 262, de 24 de agosto de 2023 (publicada no DOU em 28/08/2023)</t>
  </si>
  <si>
    <t>29/08/2023 a 27/08/2024</t>
  </si>
  <si>
    <t>Países Baixos</t>
  </si>
  <si>
    <t>46.39-7-01 - Comércio atacadista de produtos alimentícios em geral</t>
  </si>
  <si>
    <t>Demais</t>
  </si>
  <si>
    <t>Situação da LI</t>
  </si>
  <si>
    <t>DANONE LTDA</t>
  </si>
  <si>
    <t>MASTERSENSE INGREDIENTES ALIMENTICIOS LTDA</t>
  </si>
  <si>
    <t>NESTLE BRASIL LTDA.</t>
  </si>
  <si>
    <t>10.52-0-00 - Fabricação de laticínios</t>
  </si>
  <si>
    <t>Dinamarca</t>
  </si>
  <si>
    <t>3501.90.19</t>
  </si>
  <si>
    <t>Ex 001 - Caseinato de cálcio, em pó, de classe alimentícia termicamente estável, contendo, em peso calculado sobre matéria seca, no mínimo 93,5% de proteínas</t>
  </si>
  <si>
    <t>3.000 toneladas</t>
  </si>
  <si>
    <t>300 toneladas</t>
  </si>
  <si>
    <t>Vencida</t>
  </si>
  <si>
    <t>Em exigência</t>
  </si>
  <si>
    <t>Deferida vinculada à DI</t>
  </si>
  <si>
    <t>Para análise</t>
  </si>
  <si>
    <t>CHOCOLATES GAROTO LTDA.</t>
  </si>
  <si>
    <t>PRODIET NUTRICAO CLINICA LTDA</t>
  </si>
  <si>
    <t>10.99-6-99 - Fabricação de outros produtos alimentícios não especificados anteriormente</t>
  </si>
  <si>
    <t>SC IMPORTACAO E EXPORTACAO LTDA</t>
  </si>
  <si>
    <t>46.93-1-00 - Comércio atacadista de mercadorias em geral, sem predominância de alimentos ou de insumos agropecuários</t>
  </si>
  <si>
    <t>SERTRADING (BR) LTDA.</t>
  </si>
  <si>
    <t>STILE COMERCIAL LTDA</t>
  </si>
  <si>
    <t>46.89-3-02 - Comércio atacadista de fios e fibras beneficiados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</si>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</sst>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10" fontId="0" fillId="0" borderId="0" xfId="1" applyNumberFormat="1" applyFont="1" applyFill="1"/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9" fontId="0" fillId="0" borderId="1" xfId="0" applyNumberForma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" fontId="7" fillId="0" borderId="3" xfId="0" applyNumberFormat="1" applyFont="1" applyFill="1" applyBorder="1" applyAlignment="1">
      <alignment vertical="top" wrapText="1"/>
    </xf>
    <xf numFmtId="4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185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8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4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sheetPr codeName="Planilha1"/>
  <dimension ref="A1:B12"/>
  <sheetViews>
    <sheetView tabSelected="1" workbookViewId="0">
      <selection activeCell="L6" sqref="L6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24</v>
      </c>
    </row>
    <row r="4" spans="1:2" x14ac:dyDescent="0.25">
      <c r="A4" s="3" t="s">
        <v>2</v>
      </c>
      <c r="B4" s="2" t="s">
        <v>25</v>
      </c>
    </row>
    <row r="5" spans="1:2" x14ac:dyDescent="0.25">
      <c r="A5" s="3" t="s">
        <v>5</v>
      </c>
      <c r="B5" s="2" t="s">
        <v>22</v>
      </c>
    </row>
    <row r="6" spans="1:2" ht="30" x14ac:dyDescent="0.25">
      <c r="A6" s="3" t="s">
        <v>4</v>
      </c>
      <c r="B6" s="2" t="s">
        <v>36</v>
      </c>
    </row>
    <row r="7" spans="1:2" ht="30" x14ac:dyDescent="0.25">
      <c r="A7" s="3" t="s">
        <v>3</v>
      </c>
      <c r="B7" s="3" t="s">
        <v>37</v>
      </c>
    </row>
    <row r="8" spans="1:2" ht="30" x14ac:dyDescent="0.25">
      <c r="A8" s="3" t="s">
        <v>16</v>
      </c>
      <c r="B8" s="2" t="s">
        <v>26</v>
      </c>
    </row>
    <row r="9" spans="1:2" x14ac:dyDescent="0.25">
      <c r="A9" s="3" t="s">
        <v>6</v>
      </c>
      <c r="B9" s="2" t="s">
        <v>26</v>
      </c>
    </row>
    <row r="10" spans="1:2" x14ac:dyDescent="0.25">
      <c r="A10" s="3" t="s">
        <v>7</v>
      </c>
      <c r="B10" s="2" t="s">
        <v>38</v>
      </c>
    </row>
    <row r="11" spans="1:2" ht="30" x14ac:dyDescent="0.25">
      <c r="A11" s="3" t="s">
        <v>8</v>
      </c>
      <c r="B11" s="2" t="s">
        <v>39</v>
      </c>
    </row>
    <row r="12" spans="1:2" ht="30" x14ac:dyDescent="0.25">
      <c r="A12" s="3" t="s">
        <v>9</v>
      </c>
      <c r="B12" s="20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sheetPr codeName="Planilha2"/>
  <dimension ref="A1:K185"/>
  <sheetViews>
    <sheetView workbookViewId="0">
      <selection activeCell="K11" sqref="K11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30</v>
      </c>
      <c r="C1" s="5" t="s">
        <v>14</v>
      </c>
      <c r="D1" s="6"/>
      <c r="E1" s="6"/>
      <c r="F1" s="6"/>
      <c r="G1" s="6"/>
      <c r="H1" s="6"/>
      <c r="I1" s="6"/>
      <c r="J1" s="7" t="s">
        <v>30</v>
      </c>
      <c r="K1" s="8" t="s">
        <v>20</v>
      </c>
    </row>
    <row r="2" spans="1:11" x14ac:dyDescent="0.25">
      <c r="A2" s="13" t="s">
        <v>52</v>
      </c>
      <c r="B2" s="13" t="s">
        <v>15</v>
      </c>
      <c r="C2" s="14">
        <v>18</v>
      </c>
      <c r="J2" s="13" t="s">
        <v>15</v>
      </c>
      <c r="K2" s="14">
        <v>1069.5250000000001</v>
      </c>
    </row>
    <row r="3" spans="1:11" x14ac:dyDescent="0.25">
      <c r="A3" s="13" t="s">
        <v>52</v>
      </c>
      <c r="B3" s="13" t="s">
        <v>15</v>
      </c>
      <c r="C3" s="14">
        <v>18</v>
      </c>
      <c r="J3" s="15" t="s">
        <v>42</v>
      </c>
      <c r="K3" s="16">
        <v>18</v>
      </c>
    </row>
    <row r="4" spans="1:11" x14ac:dyDescent="0.25">
      <c r="A4" s="13" t="s">
        <v>52</v>
      </c>
      <c r="B4" s="13" t="s">
        <v>15</v>
      </c>
      <c r="C4" s="14">
        <v>17.95</v>
      </c>
      <c r="J4" s="15" t="s">
        <v>19</v>
      </c>
      <c r="K4" s="16">
        <v>1422.1000000000001</v>
      </c>
    </row>
    <row r="5" spans="1:11" x14ac:dyDescent="0.25">
      <c r="A5" s="13" t="s">
        <v>52</v>
      </c>
      <c r="B5" s="13" t="s">
        <v>15</v>
      </c>
      <c r="C5" s="14">
        <v>17.574999999999999</v>
      </c>
      <c r="J5" s="15" t="s">
        <v>41</v>
      </c>
      <c r="K5" s="16">
        <v>48</v>
      </c>
    </row>
    <row r="6" spans="1:11" x14ac:dyDescent="0.25">
      <c r="A6" s="13" t="s">
        <v>52</v>
      </c>
      <c r="B6" s="13" t="s">
        <v>15</v>
      </c>
      <c r="C6" s="14">
        <v>18</v>
      </c>
      <c r="J6" s="13" t="s">
        <v>23</v>
      </c>
      <c r="K6" s="14">
        <v>264</v>
      </c>
    </row>
    <row r="7" spans="1:11" x14ac:dyDescent="0.25">
      <c r="A7" s="13" t="s">
        <v>52</v>
      </c>
      <c r="B7" s="13" t="s">
        <v>15</v>
      </c>
      <c r="C7" s="14">
        <v>18</v>
      </c>
      <c r="J7" s="15" t="s">
        <v>43</v>
      </c>
      <c r="K7" s="16">
        <v>56</v>
      </c>
    </row>
    <row r="8" spans="1:11" x14ac:dyDescent="0.25">
      <c r="A8" s="13" t="s">
        <v>52</v>
      </c>
      <c r="B8" s="13" t="s">
        <v>15</v>
      </c>
      <c r="C8" s="14">
        <v>18</v>
      </c>
      <c r="J8" s="13" t="s">
        <v>40</v>
      </c>
      <c r="K8" s="14">
        <v>109.97499999999999</v>
      </c>
    </row>
    <row r="9" spans="1:11" x14ac:dyDescent="0.25">
      <c r="A9" s="13" t="s">
        <v>52</v>
      </c>
      <c r="B9" s="13" t="s">
        <v>15</v>
      </c>
      <c r="C9" s="14">
        <v>18</v>
      </c>
    </row>
    <row r="10" spans="1:11" x14ac:dyDescent="0.25">
      <c r="A10" s="13" t="s">
        <v>52</v>
      </c>
      <c r="B10" s="13" t="s">
        <v>15</v>
      </c>
      <c r="C10" s="14">
        <v>18</v>
      </c>
    </row>
    <row r="11" spans="1:11" x14ac:dyDescent="0.25">
      <c r="A11" s="13" t="s">
        <v>52</v>
      </c>
      <c r="B11" s="13" t="s">
        <v>15</v>
      </c>
      <c r="C11" s="14">
        <v>18</v>
      </c>
    </row>
    <row r="12" spans="1:11" x14ac:dyDescent="0.25">
      <c r="A12" s="13" t="s">
        <v>52</v>
      </c>
      <c r="B12" s="13" t="s">
        <v>15</v>
      </c>
      <c r="C12" s="14">
        <v>18</v>
      </c>
    </row>
    <row r="13" spans="1:11" x14ac:dyDescent="0.25">
      <c r="A13" s="13" t="s">
        <v>52</v>
      </c>
      <c r="B13" s="13" t="s">
        <v>15</v>
      </c>
      <c r="C13" s="14">
        <v>10</v>
      </c>
    </row>
    <row r="14" spans="1:11" x14ac:dyDescent="0.25">
      <c r="A14" s="13" t="s">
        <v>52</v>
      </c>
      <c r="B14" s="13" t="s">
        <v>19</v>
      </c>
      <c r="C14" s="14">
        <v>10</v>
      </c>
    </row>
    <row r="15" spans="1:11" x14ac:dyDescent="0.25">
      <c r="A15" s="13" t="s">
        <v>52</v>
      </c>
      <c r="B15" s="13" t="s">
        <v>15</v>
      </c>
      <c r="C15" s="14">
        <v>16</v>
      </c>
    </row>
    <row r="16" spans="1:11" x14ac:dyDescent="0.25">
      <c r="A16" s="13" t="s">
        <v>52</v>
      </c>
      <c r="B16" s="13" t="s">
        <v>19</v>
      </c>
      <c r="C16" s="14">
        <v>18</v>
      </c>
    </row>
    <row r="17" spans="1:3" x14ac:dyDescent="0.25">
      <c r="A17" s="13" t="s">
        <v>52</v>
      </c>
      <c r="B17" s="13" t="s">
        <v>19</v>
      </c>
      <c r="C17" s="14">
        <v>18</v>
      </c>
    </row>
    <row r="18" spans="1:3" x14ac:dyDescent="0.25">
      <c r="A18" s="13" t="s">
        <v>52</v>
      </c>
      <c r="B18" s="13" t="s">
        <v>19</v>
      </c>
      <c r="C18" s="14">
        <v>17.95</v>
      </c>
    </row>
    <row r="19" spans="1:3" x14ac:dyDescent="0.25">
      <c r="A19" s="13" t="s">
        <v>52</v>
      </c>
      <c r="B19" s="13" t="s">
        <v>19</v>
      </c>
      <c r="C19" s="14">
        <v>17.574999999999999</v>
      </c>
    </row>
    <row r="20" spans="1:3" x14ac:dyDescent="0.25">
      <c r="A20" s="13" t="s">
        <v>52</v>
      </c>
      <c r="B20" s="13" t="s">
        <v>19</v>
      </c>
      <c r="C20" s="14">
        <v>16</v>
      </c>
    </row>
    <row r="21" spans="1:3" x14ac:dyDescent="0.25">
      <c r="A21" s="13" t="s">
        <v>52</v>
      </c>
      <c r="B21" s="13" t="s">
        <v>19</v>
      </c>
      <c r="C21" s="14">
        <v>18</v>
      </c>
    </row>
    <row r="22" spans="1:3" x14ac:dyDescent="0.25">
      <c r="A22" s="13" t="s">
        <v>52</v>
      </c>
      <c r="B22" s="13" t="s">
        <v>19</v>
      </c>
      <c r="C22" s="14">
        <v>18</v>
      </c>
    </row>
    <row r="23" spans="1:3" x14ac:dyDescent="0.25">
      <c r="A23" s="13" t="s">
        <v>52</v>
      </c>
      <c r="B23" s="13" t="s">
        <v>15</v>
      </c>
      <c r="C23" s="14">
        <v>18</v>
      </c>
    </row>
    <row r="24" spans="1:3" x14ac:dyDescent="0.25">
      <c r="A24" s="13" t="s">
        <v>52</v>
      </c>
      <c r="B24" s="13" t="s">
        <v>19</v>
      </c>
      <c r="C24" s="14">
        <v>18</v>
      </c>
    </row>
    <row r="25" spans="1:3" x14ac:dyDescent="0.25">
      <c r="A25" s="13" t="s">
        <v>52</v>
      </c>
      <c r="B25" s="13" t="s">
        <v>19</v>
      </c>
      <c r="C25" s="14">
        <v>18</v>
      </c>
    </row>
    <row r="26" spans="1:3" x14ac:dyDescent="0.25">
      <c r="A26" s="13" t="s">
        <v>52</v>
      </c>
      <c r="B26" s="13" t="s">
        <v>15</v>
      </c>
      <c r="C26" s="14">
        <v>18</v>
      </c>
    </row>
    <row r="27" spans="1:3" x14ac:dyDescent="0.25">
      <c r="A27" s="13" t="s">
        <v>52</v>
      </c>
      <c r="B27" s="13" t="s">
        <v>15</v>
      </c>
      <c r="C27" s="14">
        <v>18</v>
      </c>
    </row>
    <row r="28" spans="1:3" x14ac:dyDescent="0.25">
      <c r="A28" s="13" t="s">
        <v>52</v>
      </c>
      <c r="B28" s="13" t="s">
        <v>19</v>
      </c>
      <c r="C28" s="14">
        <v>16</v>
      </c>
    </row>
    <row r="29" spans="1:3" x14ac:dyDescent="0.25">
      <c r="A29" s="13" t="s">
        <v>52</v>
      </c>
      <c r="B29" s="13" t="s">
        <v>19</v>
      </c>
      <c r="C29" s="14">
        <v>17.2</v>
      </c>
    </row>
    <row r="30" spans="1:3" x14ac:dyDescent="0.25">
      <c r="A30" s="13" t="s">
        <v>52</v>
      </c>
      <c r="B30" s="13" t="s">
        <v>19</v>
      </c>
      <c r="C30" s="14">
        <v>17.274999999999999</v>
      </c>
    </row>
    <row r="31" spans="1:3" x14ac:dyDescent="0.25">
      <c r="A31" s="13" t="s">
        <v>52</v>
      </c>
      <c r="B31" s="13" t="s">
        <v>19</v>
      </c>
      <c r="C31" s="14">
        <v>10</v>
      </c>
    </row>
    <row r="32" spans="1:3" x14ac:dyDescent="0.25">
      <c r="A32" s="13" t="s">
        <v>52</v>
      </c>
      <c r="B32" s="13" t="s">
        <v>15</v>
      </c>
      <c r="C32" s="14">
        <v>10</v>
      </c>
    </row>
    <row r="33" spans="1:3" x14ac:dyDescent="0.25">
      <c r="A33" s="13" t="s">
        <v>52</v>
      </c>
      <c r="B33" s="13" t="s">
        <v>15</v>
      </c>
      <c r="C33" s="14">
        <v>10</v>
      </c>
    </row>
    <row r="34" spans="1:3" x14ac:dyDescent="0.25">
      <c r="A34" s="13" t="s">
        <v>52</v>
      </c>
      <c r="B34" s="13" t="s">
        <v>15</v>
      </c>
      <c r="C34" s="14">
        <v>10</v>
      </c>
    </row>
    <row r="35" spans="1:3" x14ac:dyDescent="0.25">
      <c r="A35" s="13" t="s">
        <v>52</v>
      </c>
      <c r="B35" s="13" t="s">
        <v>19</v>
      </c>
      <c r="C35" s="14">
        <v>20</v>
      </c>
    </row>
    <row r="36" spans="1:3" x14ac:dyDescent="0.25">
      <c r="A36" s="13" t="s">
        <v>52</v>
      </c>
      <c r="B36" s="13" t="s">
        <v>15</v>
      </c>
      <c r="C36" s="14">
        <v>8</v>
      </c>
    </row>
    <row r="37" spans="1:3" x14ac:dyDescent="0.25">
      <c r="A37" s="13" t="s">
        <v>52</v>
      </c>
      <c r="B37" s="13" t="s">
        <v>19</v>
      </c>
      <c r="C37" s="14">
        <v>20</v>
      </c>
    </row>
    <row r="38" spans="1:3" x14ac:dyDescent="0.25">
      <c r="A38" s="13" t="s">
        <v>52</v>
      </c>
      <c r="B38" s="13" t="s">
        <v>23</v>
      </c>
      <c r="C38" s="14">
        <v>18</v>
      </c>
    </row>
    <row r="39" spans="1:3" x14ac:dyDescent="0.25">
      <c r="A39" s="13" t="s">
        <v>52</v>
      </c>
      <c r="B39" s="13" t="s">
        <v>23</v>
      </c>
      <c r="C39" s="14">
        <v>18</v>
      </c>
    </row>
    <row r="40" spans="1:3" x14ac:dyDescent="0.25">
      <c r="A40" s="13" t="s">
        <v>52</v>
      </c>
      <c r="B40" s="13" t="s">
        <v>15</v>
      </c>
      <c r="C40" s="14">
        <v>10</v>
      </c>
    </row>
    <row r="41" spans="1:3" x14ac:dyDescent="0.25">
      <c r="A41" s="13" t="s">
        <v>52</v>
      </c>
      <c r="B41" s="13" t="s">
        <v>23</v>
      </c>
      <c r="C41" s="14">
        <v>18</v>
      </c>
    </row>
    <row r="42" spans="1:3" x14ac:dyDescent="0.25">
      <c r="A42" s="13" t="s">
        <v>52</v>
      </c>
      <c r="B42" s="13" t="s">
        <v>15</v>
      </c>
      <c r="C42" s="14">
        <v>18</v>
      </c>
    </row>
    <row r="43" spans="1:3" x14ac:dyDescent="0.25">
      <c r="A43" s="13" t="s">
        <v>52</v>
      </c>
      <c r="B43" s="13" t="s">
        <v>15</v>
      </c>
      <c r="C43" s="14">
        <v>18</v>
      </c>
    </row>
    <row r="44" spans="1:3" x14ac:dyDescent="0.25">
      <c r="A44" s="13" t="s">
        <v>52</v>
      </c>
      <c r="B44" s="13" t="s">
        <v>15</v>
      </c>
      <c r="C44" s="14">
        <v>18</v>
      </c>
    </row>
    <row r="45" spans="1:3" x14ac:dyDescent="0.25">
      <c r="A45" s="13" t="s">
        <v>52</v>
      </c>
      <c r="B45" s="13" t="s">
        <v>19</v>
      </c>
      <c r="C45" s="14">
        <v>18</v>
      </c>
    </row>
    <row r="46" spans="1:3" x14ac:dyDescent="0.25">
      <c r="A46" s="13" t="s">
        <v>52</v>
      </c>
      <c r="B46" s="13" t="s">
        <v>19</v>
      </c>
      <c r="C46" s="14">
        <v>18</v>
      </c>
    </row>
    <row r="47" spans="1:3" x14ac:dyDescent="0.25">
      <c r="A47" s="13" t="s">
        <v>52</v>
      </c>
      <c r="B47" s="13" t="s">
        <v>15</v>
      </c>
      <c r="C47" s="14">
        <v>18</v>
      </c>
    </row>
    <row r="48" spans="1:3" x14ac:dyDescent="0.25">
      <c r="A48" s="13" t="s">
        <v>52</v>
      </c>
      <c r="B48" s="13" t="s">
        <v>19</v>
      </c>
      <c r="C48" s="14">
        <v>16</v>
      </c>
    </row>
    <row r="49" spans="1:3" x14ac:dyDescent="0.25">
      <c r="A49" s="13" t="s">
        <v>52</v>
      </c>
      <c r="B49" s="13" t="s">
        <v>15</v>
      </c>
      <c r="C49" s="14">
        <v>10</v>
      </c>
    </row>
    <row r="50" spans="1:3" x14ac:dyDescent="0.25">
      <c r="A50" s="13" t="s">
        <v>52</v>
      </c>
      <c r="B50" s="13" t="s">
        <v>15</v>
      </c>
      <c r="C50" s="14">
        <v>10</v>
      </c>
    </row>
    <row r="51" spans="1:3" x14ac:dyDescent="0.25">
      <c r="A51" s="13" t="s">
        <v>52</v>
      </c>
      <c r="B51" s="13" t="s">
        <v>40</v>
      </c>
      <c r="C51" s="14">
        <v>10</v>
      </c>
    </row>
    <row r="52" spans="1:3" x14ac:dyDescent="0.25">
      <c r="A52" s="13" t="s">
        <v>52</v>
      </c>
      <c r="B52" s="13" t="s">
        <v>15</v>
      </c>
      <c r="C52" s="14">
        <v>8</v>
      </c>
    </row>
    <row r="53" spans="1:3" x14ac:dyDescent="0.25">
      <c r="A53" s="13" t="s">
        <v>52</v>
      </c>
      <c r="B53" s="13" t="s">
        <v>19</v>
      </c>
      <c r="C53" s="14">
        <v>18</v>
      </c>
    </row>
    <row r="54" spans="1:3" x14ac:dyDescent="0.25">
      <c r="A54" s="13" t="s">
        <v>52</v>
      </c>
      <c r="B54" s="13" t="s">
        <v>19</v>
      </c>
      <c r="C54" s="14">
        <v>18</v>
      </c>
    </row>
    <row r="55" spans="1:3" x14ac:dyDescent="0.25">
      <c r="A55" s="13" t="s">
        <v>52</v>
      </c>
      <c r="B55" s="13" t="s">
        <v>19</v>
      </c>
      <c r="C55" s="14">
        <v>18</v>
      </c>
    </row>
    <row r="56" spans="1:3" x14ac:dyDescent="0.25">
      <c r="A56" s="13" t="s">
        <v>52</v>
      </c>
      <c r="B56" s="13" t="s">
        <v>19</v>
      </c>
      <c r="C56" s="14">
        <v>18</v>
      </c>
    </row>
    <row r="57" spans="1:3" x14ac:dyDescent="0.25">
      <c r="A57" s="13" t="s">
        <v>52</v>
      </c>
      <c r="B57" s="13" t="s">
        <v>19</v>
      </c>
      <c r="C57" s="14">
        <v>18</v>
      </c>
    </row>
    <row r="58" spans="1:3" x14ac:dyDescent="0.25">
      <c r="A58" s="13" t="s">
        <v>52</v>
      </c>
      <c r="B58" s="13" t="s">
        <v>19</v>
      </c>
      <c r="C58" s="14">
        <v>18</v>
      </c>
    </row>
    <row r="59" spans="1:3" x14ac:dyDescent="0.25">
      <c r="A59" s="13" t="s">
        <v>52</v>
      </c>
      <c r="B59" s="13" t="s">
        <v>19</v>
      </c>
      <c r="C59" s="14">
        <v>18</v>
      </c>
    </row>
    <row r="60" spans="1:3" x14ac:dyDescent="0.25">
      <c r="A60" s="13" t="s">
        <v>52</v>
      </c>
      <c r="B60" s="13" t="s">
        <v>19</v>
      </c>
      <c r="C60" s="14">
        <v>10</v>
      </c>
    </row>
    <row r="61" spans="1:3" x14ac:dyDescent="0.25">
      <c r="A61" s="13" t="s">
        <v>52</v>
      </c>
      <c r="B61" s="13" t="s">
        <v>40</v>
      </c>
      <c r="C61" s="14">
        <v>18</v>
      </c>
    </row>
    <row r="62" spans="1:3" x14ac:dyDescent="0.25">
      <c r="A62" s="13" t="s">
        <v>52</v>
      </c>
      <c r="B62" s="13" t="s">
        <v>15</v>
      </c>
      <c r="C62" s="14">
        <v>18</v>
      </c>
    </row>
    <row r="63" spans="1:3" x14ac:dyDescent="0.25">
      <c r="A63" s="13" t="s">
        <v>52</v>
      </c>
      <c r="B63" s="13" t="s">
        <v>19</v>
      </c>
      <c r="C63" s="14">
        <v>18</v>
      </c>
    </row>
    <row r="64" spans="1:3" x14ac:dyDescent="0.25">
      <c r="A64" s="13" t="s">
        <v>52</v>
      </c>
      <c r="B64" s="13" t="s">
        <v>40</v>
      </c>
      <c r="C64" s="14">
        <v>18</v>
      </c>
    </row>
    <row r="65" spans="1:3" x14ac:dyDescent="0.25">
      <c r="A65" s="13" t="s">
        <v>52</v>
      </c>
      <c r="B65" s="13" t="s">
        <v>15</v>
      </c>
      <c r="C65" s="14">
        <v>18</v>
      </c>
    </row>
    <row r="66" spans="1:3" x14ac:dyDescent="0.25">
      <c r="A66" s="13" t="s">
        <v>52</v>
      </c>
      <c r="B66" s="13" t="s">
        <v>15</v>
      </c>
      <c r="C66" s="14">
        <v>18</v>
      </c>
    </row>
    <row r="67" spans="1:3" x14ac:dyDescent="0.25">
      <c r="A67" s="13" t="s">
        <v>52</v>
      </c>
      <c r="B67" s="13" t="s">
        <v>15</v>
      </c>
      <c r="C67" s="14">
        <v>18</v>
      </c>
    </row>
    <row r="68" spans="1:3" x14ac:dyDescent="0.25">
      <c r="A68" s="13" t="s">
        <v>52</v>
      </c>
      <c r="B68" s="13" t="s">
        <v>15</v>
      </c>
      <c r="C68" s="14">
        <v>18</v>
      </c>
    </row>
    <row r="69" spans="1:3" x14ac:dyDescent="0.25">
      <c r="A69" s="13" t="s">
        <v>52</v>
      </c>
      <c r="B69" s="13" t="s">
        <v>40</v>
      </c>
      <c r="C69" s="14">
        <v>18</v>
      </c>
    </row>
    <row r="70" spans="1:3" x14ac:dyDescent="0.25">
      <c r="A70" s="13" t="s">
        <v>52</v>
      </c>
      <c r="B70" s="13" t="s">
        <v>15</v>
      </c>
      <c r="C70" s="14">
        <v>20</v>
      </c>
    </row>
    <row r="71" spans="1:3" x14ac:dyDescent="0.25">
      <c r="A71" s="13" t="s">
        <v>52</v>
      </c>
      <c r="B71" s="13" t="s">
        <v>23</v>
      </c>
      <c r="C71" s="14">
        <v>20</v>
      </c>
    </row>
    <row r="72" spans="1:3" x14ac:dyDescent="0.25">
      <c r="A72" s="13" t="s">
        <v>52</v>
      </c>
      <c r="B72" s="13" t="s">
        <v>15</v>
      </c>
      <c r="C72" s="14">
        <v>20</v>
      </c>
    </row>
    <row r="73" spans="1:3" x14ac:dyDescent="0.25">
      <c r="A73" s="13" t="s">
        <v>52</v>
      </c>
      <c r="B73" s="13" t="s">
        <v>23</v>
      </c>
      <c r="C73" s="14">
        <v>18</v>
      </c>
    </row>
    <row r="74" spans="1:3" x14ac:dyDescent="0.25">
      <c r="A74" s="13" t="s">
        <v>52</v>
      </c>
      <c r="B74" s="13" t="s">
        <v>15</v>
      </c>
      <c r="C74" s="14">
        <v>8</v>
      </c>
    </row>
    <row r="75" spans="1:3" x14ac:dyDescent="0.25">
      <c r="A75" s="13" t="s">
        <v>52</v>
      </c>
      <c r="B75" s="13" t="s">
        <v>15</v>
      </c>
      <c r="C75" s="14">
        <v>8</v>
      </c>
    </row>
    <row r="76" spans="1:3" x14ac:dyDescent="0.25">
      <c r="A76" s="13" t="s">
        <v>52</v>
      </c>
      <c r="B76" s="13" t="s">
        <v>15</v>
      </c>
      <c r="C76" s="14">
        <v>8</v>
      </c>
    </row>
    <row r="77" spans="1:3" x14ac:dyDescent="0.25">
      <c r="A77" s="13" t="s">
        <v>52</v>
      </c>
      <c r="B77" s="13" t="s">
        <v>15</v>
      </c>
      <c r="C77" s="14">
        <v>8</v>
      </c>
    </row>
    <row r="78" spans="1:3" x14ac:dyDescent="0.25">
      <c r="A78" s="13" t="s">
        <v>52</v>
      </c>
      <c r="B78" s="13" t="s">
        <v>15</v>
      </c>
      <c r="C78" s="14">
        <v>8</v>
      </c>
    </row>
    <row r="79" spans="1:3" x14ac:dyDescent="0.25">
      <c r="A79" s="13" t="s">
        <v>52</v>
      </c>
      <c r="B79" s="13" t="s">
        <v>15</v>
      </c>
      <c r="C79" s="14">
        <v>8</v>
      </c>
    </row>
    <row r="80" spans="1:3" x14ac:dyDescent="0.25">
      <c r="A80" s="13" t="s">
        <v>52</v>
      </c>
      <c r="B80" s="13" t="s">
        <v>23</v>
      </c>
      <c r="C80" s="14">
        <v>8</v>
      </c>
    </row>
    <row r="81" spans="1:3" x14ac:dyDescent="0.25">
      <c r="A81" s="13" t="s">
        <v>52</v>
      </c>
      <c r="B81" s="13" t="s">
        <v>19</v>
      </c>
      <c r="C81" s="14">
        <v>16</v>
      </c>
    </row>
    <row r="82" spans="1:3" x14ac:dyDescent="0.25">
      <c r="A82" s="13" t="s">
        <v>52</v>
      </c>
      <c r="B82" s="13" t="s">
        <v>15</v>
      </c>
      <c r="C82" s="14">
        <v>16</v>
      </c>
    </row>
    <row r="83" spans="1:3" x14ac:dyDescent="0.25">
      <c r="A83" s="13" t="s">
        <v>52</v>
      </c>
      <c r="B83" s="13" t="s">
        <v>19</v>
      </c>
      <c r="C83" s="14">
        <v>16</v>
      </c>
    </row>
    <row r="84" spans="1:3" x14ac:dyDescent="0.25">
      <c r="A84" s="13" t="s">
        <v>52</v>
      </c>
      <c r="B84" s="13" t="s">
        <v>15</v>
      </c>
      <c r="C84" s="14">
        <v>20</v>
      </c>
    </row>
    <row r="85" spans="1:3" x14ac:dyDescent="0.25">
      <c r="A85" s="13" t="s">
        <v>52</v>
      </c>
      <c r="B85" s="13" t="s">
        <v>19</v>
      </c>
      <c r="C85" s="14">
        <v>8</v>
      </c>
    </row>
    <row r="86" spans="1:3" x14ac:dyDescent="0.25">
      <c r="A86" s="13" t="s">
        <v>52</v>
      </c>
      <c r="B86" s="13" t="s">
        <v>40</v>
      </c>
      <c r="C86" s="14">
        <v>17.975000000000001</v>
      </c>
    </row>
    <row r="87" spans="1:3" x14ac:dyDescent="0.25">
      <c r="A87" s="13" t="s">
        <v>52</v>
      </c>
      <c r="B87" s="13" t="s">
        <v>19</v>
      </c>
      <c r="C87" s="14">
        <v>18</v>
      </c>
    </row>
    <row r="88" spans="1:3" x14ac:dyDescent="0.25">
      <c r="A88" s="13" t="s">
        <v>52</v>
      </c>
      <c r="B88" s="13" t="s">
        <v>19</v>
      </c>
      <c r="C88" s="14">
        <v>18</v>
      </c>
    </row>
    <row r="89" spans="1:3" x14ac:dyDescent="0.25">
      <c r="A89" s="13" t="s">
        <v>52</v>
      </c>
      <c r="B89" s="13" t="s">
        <v>19</v>
      </c>
      <c r="C89" s="14">
        <v>18</v>
      </c>
    </row>
    <row r="90" spans="1:3" x14ac:dyDescent="0.25">
      <c r="A90" s="13" t="s">
        <v>52</v>
      </c>
      <c r="B90" s="13" t="s">
        <v>23</v>
      </c>
      <c r="C90" s="14">
        <v>10</v>
      </c>
    </row>
    <row r="91" spans="1:3" x14ac:dyDescent="0.25">
      <c r="A91" s="13" t="s">
        <v>52</v>
      </c>
      <c r="B91" s="13" t="s">
        <v>19</v>
      </c>
      <c r="C91" s="14">
        <v>16</v>
      </c>
    </row>
    <row r="92" spans="1:3" x14ac:dyDescent="0.25">
      <c r="A92" s="13" t="s">
        <v>52</v>
      </c>
      <c r="B92" s="13" t="s">
        <v>15</v>
      </c>
      <c r="C92" s="14">
        <v>18</v>
      </c>
    </row>
    <row r="93" spans="1:3" x14ac:dyDescent="0.25">
      <c r="A93" s="13" t="s">
        <v>52</v>
      </c>
      <c r="B93" s="13" t="s">
        <v>15</v>
      </c>
      <c r="C93" s="14">
        <v>18</v>
      </c>
    </row>
    <row r="94" spans="1:3" x14ac:dyDescent="0.25">
      <c r="A94" s="13" t="s">
        <v>52</v>
      </c>
      <c r="B94" s="13" t="s">
        <v>40</v>
      </c>
      <c r="C94" s="14">
        <v>18</v>
      </c>
    </row>
    <row r="95" spans="1:3" x14ac:dyDescent="0.25">
      <c r="A95" s="13" t="s">
        <v>52</v>
      </c>
      <c r="B95" s="13" t="s">
        <v>19</v>
      </c>
      <c r="C95" s="14">
        <v>18</v>
      </c>
    </row>
    <row r="96" spans="1:3" x14ac:dyDescent="0.25">
      <c r="A96" s="13" t="s">
        <v>52</v>
      </c>
      <c r="B96" s="13" t="s">
        <v>23</v>
      </c>
      <c r="C96" s="14">
        <v>18</v>
      </c>
    </row>
    <row r="97" spans="1:3" x14ac:dyDescent="0.25">
      <c r="A97" s="13" t="s">
        <v>52</v>
      </c>
      <c r="B97" s="13" t="s">
        <v>15</v>
      </c>
      <c r="C97" s="14">
        <v>18</v>
      </c>
    </row>
    <row r="98" spans="1:3" x14ac:dyDescent="0.25">
      <c r="A98" s="13" t="s">
        <v>52</v>
      </c>
      <c r="B98" s="13" t="s">
        <v>19</v>
      </c>
      <c r="C98" s="14">
        <v>18</v>
      </c>
    </row>
    <row r="99" spans="1:3" x14ac:dyDescent="0.25">
      <c r="A99" s="13" t="s">
        <v>52</v>
      </c>
      <c r="B99" s="13" t="s">
        <v>15</v>
      </c>
      <c r="C99" s="14">
        <v>18</v>
      </c>
    </row>
    <row r="100" spans="1:3" x14ac:dyDescent="0.25">
      <c r="A100" s="13" t="s">
        <v>52</v>
      </c>
      <c r="B100" s="13" t="s">
        <v>15</v>
      </c>
      <c r="C100" s="14">
        <v>20</v>
      </c>
    </row>
    <row r="101" spans="1:3" x14ac:dyDescent="0.25">
      <c r="A101" s="13" t="s">
        <v>52</v>
      </c>
      <c r="B101" s="13" t="s">
        <v>19</v>
      </c>
      <c r="C101" s="14">
        <v>10</v>
      </c>
    </row>
    <row r="102" spans="1:3" x14ac:dyDescent="0.25">
      <c r="A102" s="13" t="s">
        <v>52</v>
      </c>
      <c r="B102" s="13" t="s">
        <v>19</v>
      </c>
      <c r="C102" s="14">
        <v>18</v>
      </c>
    </row>
    <row r="103" spans="1:3" x14ac:dyDescent="0.25">
      <c r="A103" s="13" t="s">
        <v>52</v>
      </c>
      <c r="B103" s="13" t="s">
        <v>15</v>
      </c>
      <c r="C103" s="14">
        <v>18</v>
      </c>
    </row>
    <row r="104" spans="1:3" x14ac:dyDescent="0.25">
      <c r="A104" s="13" t="s">
        <v>52</v>
      </c>
      <c r="B104" s="13" t="s">
        <v>19</v>
      </c>
      <c r="C104" s="14">
        <v>10</v>
      </c>
    </row>
    <row r="105" spans="1:3" x14ac:dyDescent="0.25">
      <c r="A105" s="13" t="s">
        <v>52</v>
      </c>
      <c r="B105" s="13" t="s">
        <v>19</v>
      </c>
      <c r="C105" s="14">
        <v>10</v>
      </c>
    </row>
    <row r="106" spans="1:3" x14ac:dyDescent="0.25">
      <c r="A106" s="13" t="s">
        <v>52</v>
      </c>
      <c r="B106" s="13" t="s">
        <v>15</v>
      </c>
      <c r="C106" s="14">
        <v>20</v>
      </c>
    </row>
    <row r="107" spans="1:3" x14ac:dyDescent="0.25">
      <c r="A107" s="13" t="s">
        <v>52</v>
      </c>
      <c r="B107" s="13" t="s">
        <v>15</v>
      </c>
      <c r="C107" s="14">
        <v>20</v>
      </c>
    </row>
    <row r="108" spans="1:3" x14ac:dyDescent="0.25">
      <c r="A108" s="13" t="s">
        <v>52</v>
      </c>
      <c r="B108" s="13" t="s">
        <v>19</v>
      </c>
      <c r="C108" s="14">
        <v>10</v>
      </c>
    </row>
    <row r="109" spans="1:3" x14ac:dyDescent="0.25">
      <c r="A109" s="13" t="s">
        <v>52</v>
      </c>
      <c r="B109" s="13" t="s">
        <v>15</v>
      </c>
      <c r="C109" s="14">
        <v>18</v>
      </c>
    </row>
    <row r="110" spans="1:3" x14ac:dyDescent="0.25">
      <c r="A110" s="13" t="s">
        <v>52</v>
      </c>
      <c r="B110" s="13" t="s">
        <v>19</v>
      </c>
      <c r="C110" s="14">
        <v>18</v>
      </c>
    </row>
    <row r="111" spans="1:3" x14ac:dyDescent="0.25">
      <c r="A111" s="13" t="s">
        <v>52</v>
      </c>
      <c r="B111" s="13" t="s">
        <v>19</v>
      </c>
      <c r="C111" s="14">
        <v>8</v>
      </c>
    </row>
    <row r="112" spans="1:3" x14ac:dyDescent="0.25">
      <c r="A112" s="13" t="s">
        <v>52</v>
      </c>
      <c r="B112" s="13" t="s">
        <v>19</v>
      </c>
      <c r="C112" s="14">
        <v>17.975000000000001</v>
      </c>
    </row>
    <row r="113" spans="1:3" x14ac:dyDescent="0.25">
      <c r="A113" s="13" t="s">
        <v>52</v>
      </c>
      <c r="B113" s="13" t="s">
        <v>40</v>
      </c>
      <c r="C113" s="14">
        <v>10</v>
      </c>
    </row>
    <row r="114" spans="1:3" x14ac:dyDescent="0.25">
      <c r="A114" s="13" t="s">
        <v>52</v>
      </c>
      <c r="B114" s="13" t="s">
        <v>15</v>
      </c>
      <c r="C114" s="14">
        <v>18</v>
      </c>
    </row>
    <row r="115" spans="1:3" x14ac:dyDescent="0.25">
      <c r="A115" s="13" t="s">
        <v>52</v>
      </c>
      <c r="B115" s="13" t="s">
        <v>19</v>
      </c>
      <c r="C115" s="14">
        <v>20</v>
      </c>
    </row>
    <row r="116" spans="1:3" x14ac:dyDescent="0.25">
      <c r="A116" s="13" t="s">
        <v>52</v>
      </c>
      <c r="B116" s="13" t="s">
        <v>19</v>
      </c>
      <c r="C116" s="14">
        <v>20</v>
      </c>
    </row>
    <row r="117" spans="1:3" x14ac:dyDescent="0.25">
      <c r="A117" s="13" t="s">
        <v>52</v>
      </c>
      <c r="B117" s="13" t="s">
        <v>15</v>
      </c>
      <c r="C117" s="14">
        <v>18</v>
      </c>
    </row>
    <row r="118" spans="1:3" x14ac:dyDescent="0.25">
      <c r="A118" s="13" t="s">
        <v>52</v>
      </c>
      <c r="B118" s="13" t="s">
        <v>15</v>
      </c>
      <c r="C118" s="14">
        <v>18</v>
      </c>
    </row>
    <row r="119" spans="1:3" x14ac:dyDescent="0.25">
      <c r="A119" s="13" t="s">
        <v>52</v>
      </c>
      <c r="B119" s="13" t="s">
        <v>15</v>
      </c>
      <c r="C119" s="14">
        <v>18</v>
      </c>
    </row>
    <row r="120" spans="1:3" x14ac:dyDescent="0.25">
      <c r="A120" s="13" t="s">
        <v>52</v>
      </c>
      <c r="B120" s="13" t="s">
        <v>15</v>
      </c>
      <c r="C120" s="14">
        <v>18</v>
      </c>
    </row>
    <row r="121" spans="1:3" x14ac:dyDescent="0.25">
      <c r="A121" s="13" t="s">
        <v>52</v>
      </c>
      <c r="B121" s="13" t="s">
        <v>15</v>
      </c>
      <c r="C121" s="14">
        <v>18</v>
      </c>
    </row>
    <row r="122" spans="1:3" x14ac:dyDescent="0.25">
      <c r="A122" s="13" t="s">
        <v>52</v>
      </c>
      <c r="B122" s="13" t="s">
        <v>19</v>
      </c>
      <c r="C122" s="14">
        <v>18</v>
      </c>
    </row>
    <row r="123" spans="1:3" x14ac:dyDescent="0.25">
      <c r="A123" s="13" t="s">
        <v>52</v>
      </c>
      <c r="B123" s="13" t="s">
        <v>23</v>
      </c>
      <c r="C123" s="14">
        <v>18</v>
      </c>
    </row>
    <row r="124" spans="1:3" x14ac:dyDescent="0.25">
      <c r="A124" s="13" t="s">
        <v>52</v>
      </c>
      <c r="B124" s="13" t="s">
        <v>23</v>
      </c>
      <c r="C124" s="14">
        <v>18</v>
      </c>
    </row>
    <row r="125" spans="1:3" x14ac:dyDescent="0.25">
      <c r="A125" s="13" t="s">
        <v>52</v>
      </c>
      <c r="B125" s="13" t="s">
        <v>19</v>
      </c>
      <c r="C125" s="14">
        <v>20</v>
      </c>
    </row>
    <row r="126" spans="1:3" x14ac:dyDescent="0.25">
      <c r="A126" s="13" t="s">
        <v>52</v>
      </c>
      <c r="B126" s="13" t="s">
        <v>19</v>
      </c>
      <c r="C126" s="14">
        <v>20</v>
      </c>
    </row>
    <row r="127" spans="1:3" x14ac:dyDescent="0.25">
      <c r="A127" s="13" t="s">
        <v>52</v>
      </c>
      <c r="B127" s="13" t="s">
        <v>19</v>
      </c>
      <c r="C127" s="14">
        <v>20</v>
      </c>
    </row>
    <row r="128" spans="1:3" x14ac:dyDescent="0.25">
      <c r="A128" s="13" t="s">
        <v>52</v>
      </c>
      <c r="B128" s="13" t="s">
        <v>15</v>
      </c>
      <c r="C128" s="14">
        <v>16</v>
      </c>
    </row>
    <row r="129" spans="1:3" x14ac:dyDescent="0.25">
      <c r="A129" s="13" t="s">
        <v>52</v>
      </c>
      <c r="B129" s="13" t="s">
        <v>15</v>
      </c>
      <c r="C129" s="14">
        <v>8</v>
      </c>
    </row>
    <row r="130" spans="1:3" x14ac:dyDescent="0.25">
      <c r="A130" s="13" t="s">
        <v>52</v>
      </c>
      <c r="B130" s="13" t="s">
        <v>15</v>
      </c>
      <c r="C130" s="14">
        <v>18</v>
      </c>
    </row>
    <row r="131" spans="1:3" x14ac:dyDescent="0.25">
      <c r="A131" s="13" t="s">
        <v>52</v>
      </c>
      <c r="B131" s="13" t="s">
        <v>15</v>
      </c>
      <c r="C131" s="14">
        <v>18</v>
      </c>
    </row>
    <row r="132" spans="1:3" x14ac:dyDescent="0.25">
      <c r="A132" s="13" t="s">
        <v>52</v>
      </c>
      <c r="B132" s="13" t="s">
        <v>19</v>
      </c>
      <c r="C132" s="14">
        <v>20</v>
      </c>
    </row>
    <row r="133" spans="1:3" x14ac:dyDescent="0.25">
      <c r="A133" s="13" t="s">
        <v>52</v>
      </c>
      <c r="B133" s="13" t="s">
        <v>19</v>
      </c>
      <c r="C133" s="14">
        <v>18</v>
      </c>
    </row>
    <row r="134" spans="1:3" x14ac:dyDescent="0.25">
      <c r="A134" s="13" t="s">
        <v>52</v>
      </c>
      <c r="B134" s="13" t="s">
        <v>23</v>
      </c>
      <c r="C134" s="14">
        <v>20</v>
      </c>
    </row>
    <row r="135" spans="1:3" x14ac:dyDescent="0.25">
      <c r="A135" s="13" t="s">
        <v>52</v>
      </c>
      <c r="B135" s="13" t="s">
        <v>23</v>
      </c>
      <c r="C135" s="14">
        <v>20</v>
      </c>
    </row>
    <row r="136" spans="1:3" x14ac:dyDescent="0.25">
      <c r="A136" s="13" t="s">
        <v>52</v>
      </c>
      <c r="B136" s="13" t="s">
        <v>23</v>
      </c>
      <c r="C136" s="14">
        <v>20</v>
      </c>
    </row>
    <row r="137" spans="1:3" x14ac:dyDescent="0.25">
      <c r="A137" s="13" t="s">
        <v>52</v>
      </c>
      <c r="B137" s="13" t="s">
        <v>23</v>
      </c>
      <c r="C137" s="14">
        <v>16</v>
      </c>
    </row>
    <row r="138" spans="1:3" x14ac:dyDescent="0.25">
      <c r="A138" s="13" t="s">
        <v>52</v>
      </c>
      <c r="B138" s="13" t="s">
        <v>19</v>
      </c>
      <c r="C138" s="14">
        <v>20</v>
      </c>
    </row>
    <row r="139" spans="1:3" x14ac:dyDescent="0.25">
      <c r="A139" s="13" t="s">
        <v>52</v>
      </c>
      <c r="B139" s="13" t="s">
        <v>19</v>
      </c>
      <c r="C139" s="14">
        <v>16</v>
      </c>
    </row>
    <row r="140" spans="1:3" x14ac:dyDescent="0.25">
      <c r="A140" s="13" t="s">
        <v>52</v>
      </c>
      <c r="B140" s="13" t="s">
        <v>15</v>
      </c>
      <c r="C140" s="14">
        <v>20</v>
      </c>
    </row>
    <row r="141" spans="1:3" x14ac:dyDescent="0.25">
      <c r="A141" s="13" t="s">
        <v>52</v>
      </c>
      <c r="B141" s="13" t="s">
        <v>15</v>
      </c>
      <c r="C141" s="14">
        <v>20</v>
      </c>
    </row>
    <row r="142" spans="1:3" x14ac:dyDescent="0.25">
      <c r="A142" s="13" t="s">
        <v>52</v>
      </c>
      <c r="B142" s="13" t="s">
        <v>15</v>
      </c>
      <c r="C142" s="14">
        <v>20</v>
      </c>
    </row>
    <row r="143" spans="1:3" x14ac:dyDescent="0.25">
      <c r="A143" s="13" t="s">
        <v>52</v>
      </c>
      <c r="B143" s="13" t="s">
        <v>19</v>
      </c>
      <c r="C143" s="14">
        <v>20</v>
      </c>
    </row>
    <row r="144" spans="1:3" x14ac:dyDescent="0.25">
      <c r="A144" s="13" t="s">
        <v>52</v>
      </c>
      <c r="B144" s="13" t="s">
        <v>19</v>
      </c>
      <c r="C144" s="14">
        <v>20</v>
      </c>
    </row>
    <row r="145" spans="1:3" x14ac:dyDescent="0.25">
      <c r="A145" s="13" t="s">
        <v>52</v>
      </c>
      <c r="B145" s="13" t="s">
        <v>19</v>
      </c>
      <c r="C145" s="14">
        <v>18</v>
      </c>
    </row>
    <row r="146" spans="1:3" x14ac:dyDescent="0.25">
      <c r="A146" s="13" t="s">
        <v>52</v>
      </c>
      <c r="B146" s="13" t="s">
        <v>19</v>
      </c>
      <c r="C146" s="14">
        <v>18</v>
      </c>
    </row>
    <row r="147" spans="1:3" x14ac:dyDescent="0.25">
      <c r="A147" s="13" t="s">
        <v>52</v>
      </c>
      <c r="B147" s="13" t="s">
        <v>19</v>
      </c>
      <c r="C147" s="14">
        <v>18</v>
      </c>
    </row>
    <row r="148" spans="1:3" x14ac:dyDescent="0.25">
      <c r="A148" s="13" t="s">
        <v>52</v>
      </c>
      <c r="B148" s="13" t="s">
        <v>19</v>
      </c>
      <c r="C148" s="14">
        <v>18</v>
      </c>
    </row>
    <row r="149" spans="1:3" x14ac:dyDescent="0.25">
      <c r="A149" s="13" t="s">
        <v>52</v>
      </c>
      <c r="B149" s="13" t="s">
        <v>19</v>
      </c>
      <c r="C149" s="14">
        <v>18</v>
      </c>
    </row>
    <row r="150" spans="1:3" x14ac:dyDescent="0.25">
      <c r="A150" s="13" t="s">
        <v>52</v>
      </c>
      <c r="B150" s="13" t="s">
        <v>19</v>
      </c>
      <c r="C150" s="14">
        <v>8</v>
      </c>
    </row>
    <row r="151" spans="1:3" x14ac:dyDescent="0.25">
      <c r="A151" s="13" t="s">
        <v>52</v>
      </c>
      <c r="B151" s="13" t="s">
        <v>19</v>
      </c>
      <c r="C151" s="14">
        <v>16</v>
      </c>
    </row>
    <row r="152" spans="1:3" x14ac:dyDescent="0.25">
      <c r="A152" s="13" t="s">
        <v>52</v>
      </c>
      <c r="B152" s="13" t="s">
        <v>41</v>
      </c>
      <c r="C152" s="14">
        <v>16</v>
      </c>
    </row>
    <row r="153" spans="1:3" x14ac:dyDescent="0.25">
      <c r="A153" s="13" t="s">
        <v>52</v>
      </c>
      <c r="B153" s="13" t="s">
        <v>41</v>
      </c>
      <c r="C153" s="14">
        <v>16</v>
      </c>
    </row>
    <row r="154" spans="1:3" x14ac:dyDescent="0.25">
      <c r="A154" s="13" t="s">
        <v>52</v>
      </c>
      <c r="B154" s="13" t="s">
        <v>41</v>
      </c>
      <c r="C154" s="14">
        <v>16</v>
      </c>
    </row>
    <row r="155" spans="1:3" x14ac:dyDescent="0.25">
      <c r="A155" s="13" t="s">
        <v>52</v>
      </c>
      <c r="B155" s="13" t="s">
        <v>19</v>
      </c>
      <c r="C155" s="14">
        <v>11.475</v>
      </c>
    </row>
    <row r="156" spans="1:3" x14ac:dyDescent="0.25">
      <c r="A156" s="13" t="s">
        <v>52</v>
      </c>
      <c r="B156" s="13" t="s">
        <v>19</v>
      </c>
      <c r="C156" s="14">
        <v>16.2</v>
      </c>
    </row>
    <row r="157" spans="1:3" x14ac:dyDescent="0.25">
      <c r="A157" s="13" t="s">
        <v>52</v>
      </c>
      <c r="B157" s="13" t="s">
        <v>19</v>
      </c>
      <c r="C157" s="14">
        <v>16.2</v>
      </c>
    </row>
    <row r="158" spans="1:3" x14ac:dyDescent="0.25">
      <c r="A158" s="13" t="s">
        <v>52</v>
      </c>
      <c r="B158" s="13" t="s">
        <v>19</v>
      </c>
      <c r="C158" s="14">
        <v>16.2</v>
      </c>
    </row>
    <row r="159" spans="1:3" x14ac:dyDescent="0.25">
      <c r="A159" s="13" t="s">
        <v>52</v>
      </c>
      <c r="B159" s="13" t="s">
        <v>19</v>
      </c>
      <c r="C159" s="14">
        <v>18</v>
      </c>
    </row>
    <row r="160" spans="1:3" x14ac:dyDescent="0.25">
      <c r="A160" s="13" t="s">
        <v>52</v>
      </c>
      <c r="B160" s="13" t="s">
        <v>42</v>
      </c>
      <c r="C160" s="14">
        <v>18</v>
      </c>
    </row>
    <row r="161" spans="1:3" x14ac:dyDescent="0.25">
      <c r="A161" s="13" t="s">
        <v>52</v>
      </c>
      <c r="B161" s="13" t="s">
        <v>19</v>
      </c>
      <c r="C161" s="14">
        <v>18</v>
      </c>
    </row>
    <row r="162" spans="1:3" x14ac:dyDescent="0.25">
      <c r="A162" s="13" t="s">
        <v>52</v>
      </c>
      <c r="B162" s="13" t="s">
        <v>19</v>
      </c>
      <c r="C162" s="14">
        <v>18</v>
      </c>
    </row>
    <row r="163" spans="1:3" x14ac:dyDescent="0.25">
      <c r="A163" s="13" t="s">
        <v>52</v>
      </c>
      <c r="B163" s="13" t="s">
        <v>19</v>
      </c>
      <c r="C163" s="14">
        <v>18</v>
      </c>
    </row>
    <row r="164" spans="1:3" x14ac:dyDescent="0.25">
      <c r="A164" s="13" t="s">
        <v>52</v>
      </c>
      <c r="B164" s="13" t="s">
        <v>19</v>
      </c>
      <c r="C164" s="14">
        <v>18</v>
      </c>
    </row>
    <row r="165" spans="1:3" x14ac:dyDescent="0.25">
      <c r="A165" s="13" t="s">
        <v>52</v>
      </c>
      <c r="B165" s="13" t="s">
        <v>19</v>
      </c>
      <c r="C165" s="14">
        <v>18</v>
      </c>
    </row>
    <row r="166" spans="1:3" x14ac:dyDescent="0.25">
      <c r="A166" s="13" t="s">
        <v>52</v>
      </c>
      <c r="B166" s="13" t="s">
        <v>15</v>
      </c>
      <c r="C166" s="14">
        <v>18</v>
      </c>
    </row>
    <row r="167" spans="1:3" x14ac:dyDescent="0.25">
      <c r="A167" s="13" t="s">
        <v>52</v>
      </c>
      <c r="B167" s="13" t="s">
        <v>19</v>
      </c>
      <c r="C167" s="14">
        <v>4.05</v>
      </c>
    </row>
    <row r="168" spans="1:3" x14ac:dyDescent="0.25">
      <c r="A168" s="13" t="s">
        <v>52</v>
      </c>
      <c r="B168" s="13" t="s">
        <v>19</v>
      </c>
      <c r="C168" s="14">
        <v>20</v>
      </c>
    </row>
    <row r="169" spans="1:3" x14ac:dyDescent="0.25">
      <c r="A169" s="13" t="s">
        <v>52</v>
      </c>
      <c r="B169" s="13" t="s">
        <v>19</v>
      </c>
      <c r="C169" s="14">
        <v>20</v>
      </c>
    </row>
    <row r="170" spans="1:3" x14ac:dyDescent="0.25">
      <c r="A170" s="13" t="s">
        <v>52</v>
      </c>
      <c r="B170" s="13" t="s">
        <v>19</v>
      </c>
      <c r="C170" s="14">
        <v>10</v>
      </c>
    </row>
    <row r="171" spans="1:3" x14ac:dyDescent="0.25">
      <c r="A171" s="13" t="s">
        <v>52</v>
      </c>
      <c r="B171" s="13" t="s">
        <v>19</v>
      </c>
      <c r="C171" s="14">
        <v>16</v>
      </c>
    </row>
    <row r="172" spans="1:3" x14ac:dyDescent="0.25">
      <c r="A172" s="13" t="s">
        <v>52</v>
      </c>
      <c r="B172" s="13" t="s">
        <v>19</v>
      </c>
      <c r="C172" s="14">
        <v>18</v>
      </c>
    </row>
    <row r="173" spans="1:3" x14ac:dyDescent="0.25">
      <c r="A173" s="13" t="s">
        <v>52</v>
      </c>
      <c r="B173" s="13" t="s">
        <v>19</v>
      </c>
      <c r="C173" s="14">
        <v>18</v>
      </c>
    </row>
    <row r="174" spans="1:3" x14ac:dyDescent="0.25">
      <c r="A174" s="13" t="s">
        <v>52</v>
      </c>
      <c r="B174" s="13" t="s">
        <v>19</v>
      </c>
      <c r="C174" s="14">
        <v>18</v>
      </c>
    </row>
    <row r="175" spans="1:3" x14ac:dyDescent="0.25">
      <c r="A175" s="13" t="s">
        <v>52</v>
      </c>
      <c r="B175" s="13" t="s">
        <v>19</v>
      </c>
      <c r="C175" s="14">
        <v>18</v>
      </c>
    </row>
    <row r="176" spans="1:3" x14ac:dyDescent="0.25">
      <c r="A176" s="13" t="s">
        <v>52</v>
      </c>
      <c r="B176" s="13" t="s">
        <v>19</v>
      </c>
      <c r="C176" s="14">
        <v>18</v>
      </c>
    </row>
    <row r="177" spans="1:3" x14ac:dyDescent="0.25">
      <c r="A177" s="13" t="s">
        <v>52</v>
      </c>
      <c r="B177" s="13" t="s">
        <v>43</v>
      </c>
      <c r="C177" s="14">
        <v>16</v>
      </c>
    </row>
    <row r="178" spans="1:3" x14ac:dyDescent="0.25">
      <c r="A178" s="13" t="s">
        <v>52</v>
      </c>
      <c r="B178" s="13" t="s">
        <v>43</v>
      </c>
      <c r="C178" s="14">
        <v>16</v>
      </c>
    </row>
    <row r="179" spans="1:3" x14ac:dyDescent="0.25">
      <c r="A179" s="13" t="s">
        <v>52</v>
      </c>
      <c r="B179" s="13" t="s">
        <v>43</v>
      </c>
      <c r="C179" s="14">
        <v>16</v>
      </c>
    </row>
    <row r="180" spans="1:3" x14ac:dyDescent="0.25">
      <c r="A180" s="13" t="s">
        <v>52</v>
      </c>
      <c r="B180" s="13" t="s">
        <v>15</v>
      </c>
      <c r="C180" s="14">
        <v>16</v>
      </c>
    </row>
    <row r="181" spans="1:3" x14ac:dyDescent="0.25">
      <c r="A181" s="13" t="s">
        <v>52</v>
      </c>
      <c r="B181" s="13" t="s">
        <v>23</v>
      </c>
      <c r="C181" s="14">
        <v>16</v>
      </c>
    </row>
    <row r="182" spans="1:3" x14ac:dyDescent="0.25">
      <c r="A182" s="13" t="s">
        <v>52</v>
      </c>
      <c r="B182" s="13" t="s">
        <v>43</v>
      </c>
      <c r="C182" s="14">
        <v>8</v>
      </c>
    </row>
    <row r="183" spans="1:3" x14ac:dyDescent="0.25">
      <c r="A183" s="13" t="s">
        <v>52</v>
      </c>
      <c r="B183" s="13" t="s">
        <v>23</v>
      </c>
      <c r="C183" s="14">
        <v>8</v>
      </c>
    </row>
    <row r="184" spans="1:3" x14ac:dyDescent="0.25">
      <c r="A184" s="13" t="s">
        <v>52</v>
      </c>
      <c r="B184" s="13" t="s">
        <v>19</v>
      </c>
      <c r="C184" s="14">
        <v>8</v>
      </c>
    </row>
    <row r="185" spans="1:3" x14ac:dyDescent="0.25">
      <c r="A185" s="13" t="s">
        <v>52</v>
      </c>
      <c r="B185" s="13" t="s">
        <v>19</v>
      </c>
      <c r="C185" s="14">
        <v>16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sheetPr codeName="Planilha3"/>
  <dimension ref="A1:C9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21</v>
      </c>
      <c r="C1" s="11" t="s">
        <v>10</v>
      </c>
    </row>
    <row r="2" spans="1:3" ht="30" x14ac:dyDescent="0.25">
      <c r="A2" s="17" t="s">
        <v>44</v>
      </c>
      <c r="B2" s="18" t="s">
        <v>28</v>
      </c>
      <c r="C2" s="19" t="s">
        <v>29</v>
      </c>
    </row>
    <row r="3" spans="1:3" ht="30" x14ac:dyDescent="0.25">
      <c r="A3" s="17" t="s">
        <v>31</v>
      </c>
      <c r="B3" s="18" t="s">
        <v>28</v>
      </c>
      <c r="C3" s="19" t="s">
        <v>29</v>
      </c>
    </row>
    <row r="4" spans="1:3" ht="30" x14ac:dyDescent="0.25">
      <c r="A4" s="17" t="s">
        <v>32</v>
      </c>
      <c r="B4" s="18" t="s">
        <v>28</v>
      </c>
      <c r="C4" s="19" t="s">
        <v>29</v>
      </c>
    </row>
    <row r="5" spans="1:3" x14ac:dyDescent="0.25">
      <c r="A5" s="17" t="s">
        <v>33</v>
      </c>
      <c r="B5" s="18" t="s">
        <v>34</v>
      </c>
      <c r="C5" s="19" t="s">
        <v>29</v>
      </c>
    </row>
    <row r="6" spans="1:3" ht="30" x14ac:dyDescent="0.25">
      <c r="A6" s="17" t="s">
        <v>45</v>
      </c>
      <c r="B6" s="18" t="s">
        <v>46</v>
      </c>
      <c r="C6" s="19" t="s">
        <v>29</v>
      </c>
    </row>
    <row r="7" spans="1:3" ht="45" x14ac:dyDescent="0.25">
      <c r="A7" s="17" t="s">
        <v>47</v>
      </c>
      <c r="B7" s="18" t="s">
        <v>48</v>
      </c>
      <c r="C7" s="19" t="s">
        <v>29</v>
      </c>
    </row>
    <row r="8" spans="1:3" ht="45" x14ac:dyDescent="0.25">
      <c r="A8" s="17" t="s">
        <v>49</v>
      </c>
      <c r="B8" s="18" t="s">
        <v>48</v>
      </c>
      <c r="C8" s="19" t="s">
        <v>29</v>
      </c>
    </row>
    <row r="9" spans="1:3" ht="30" x14ac:dyDescent="0.25">
      <c r="A9" s="17" t="s">
        <v>50</v>
      </c>
      <c r="B9" s="18" t="s">
        <v>51</v>
      </c>
      <c r="C9" s="19" t="s">
        <v>29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sheetPr codeName="Planilha4"/>
  <dimension ref="A1:C4"/>
  <sheetViews>
    <sheetView workbookViewId="0">
      <selection activeCell="C7" sqref="C7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20</v>
      </c>
      <c r="C1" s="5" t="s">
        <v>13</v>
      </c>
    </row>
    <row r="2" spans="1:3" x14ac:dyDescent="0.25">
      <c r="A2" s="17" t="s">
        <v>35</v>
      </c>
      <c r="B2" s="14">
        <v>908.10000000000014</v>
      </c>
      <c r="C2" s="12">
        <v>0.58810957839518174</v>
      </c>
    </row>
    <row r="3" spans="1:3" x14ac:dyDescent="0.25">
      <c r="A3" s="17" t="s">
        <v>27</v>
      </c>
      <c r="B3" s="14">
        <v>636</v>
      </c>
      <c r="C3" s="12">
        <v>0.41189042160481831</v>
      </c>
    </row>
    <row r="4" spans="1:3" x14ac:dyDescent="0.25">
      <c r="A4" s="22" t="s">
        <v>53</v>
      </c>
      <c r="B4" s="23">
        <f>SUBTOTAL(109,Tabela2[Quantidade na Unidade de Concessão da Cota])</f>
        <v>1544.1000000000001</v>
      </c>
      <c r="C4" s="24">
        <f>SUBTOTAL(109,Tabela2[Percentual])</f>
        <v>1</v>
      </c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2024-10-23T16:46:16Z</dcterms:modified>
</cp:coreProperties>
</file>