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681B7070-ADAD-4B92-95A8-441629E7CB0B}" xr6:coauthVersionLast="47" xr6:coauthVersionMax="47" xr10:uidLastSave="{00000000-0000-0000-0000-000000000000}"/>
  <bookViews>
    <workbookView xWindow="-120" yWindow="-120" windowWidth="29040" windowHeight="16440" tabRatio="751" firstSheet="135" activeTab="135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'09.05.2024'!$A$3:$K$130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8" i="199" l="1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<sst xmlns="http://schemas.openxmlformats.org/spreadsheetml/2006/main" count="56559" uniqueCount="5674">
  <si>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</si>
  <si>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</si>
  <si>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</si>
  <si>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</si>
  <si>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</si>
  <si>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</si>
  <si>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</si>
  <si>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</si>
  <si>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</si>
  <si>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</si>
  <si>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</si>
  <si>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</si>
  <si>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</si>
  <si>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</si>
  <si>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</si>
  <si>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</si>
  <si>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</si>
  <si>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</si>
  <si>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</si>
  <si>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</si>
  <si>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</si>
  <si>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</si>
  <si>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</si>
  <si>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</si>
  <si>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</si>
  <si>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</si>
  <si>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</si>
  <si>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</si>
  <si>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</si>
  <si>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</si>
  <si>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</si>
  <si>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</si>
  <si>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</si>
  <si>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</si>
  <si>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</si>
  <si>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</si>
  <si>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</si>
  <si>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</si>
  <si>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</si>
  <si>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</si>
  <si>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</si>
  <si>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</si>
  <si>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</si>
  <si>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</si>
  <si>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</si>
  <si>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</si>
  <si>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</si>
  <si>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</si>
  <si>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</si>
  <si>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</si>
  <si>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</si>
  <si>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</si>
  <si>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</si>
  <si>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</si>
  <si>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</si>
  <si>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</si>
  <si>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</si>
  <si>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</si>
  <si>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</si>
  <si>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</si>
  <si>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</si>
  <si>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</si>
  <si>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</si>
  <si>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</si>
  <si>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</si>
  <si>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</si>
  <si>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</si>
  <si>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</si>
  <si>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</si>
  <si>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</si>
  <si>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</si>
  <si>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</si>
  <si>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</si>
  <si>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</si>
  <si>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</si>
  <si>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</si>
  <si>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</si>
  <si>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</si>
  <si>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</si>
  <si>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</si>
  <si>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</si>
  <si>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</si>
  <si>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</si>
  <si>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</si>
  <si>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</si>
  <si>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</si>
  <si>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</si>
  <si>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</si>
  <si>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</si>
  <si>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</si>
  <si>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</si>
  <si>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</si>
  <si>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</si>
  <si>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</si>
  <si>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</si>
  <si>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</si>
  <si>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</si>
  <si>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</si>
  <si>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</si>
  <si>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</si>
  <si>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</si>
  <si>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</si>
  <si>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</si>
  <si>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</si>
  <si>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</si>
  <si>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</si>
  <si>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</si>
  <si>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</si>
  <si>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</si>
  <si>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</si>
  <si>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</si>
  <si>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</si>
  <si>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</si>
  <si>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</si>
  <si>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</si>
  <si>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</si>
  <si>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</si>
  <si>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</si>
  <si>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</si>
  <si>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</si>
  <si>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</si>
  <si>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</si>
  <si>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</si>
  <si>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</si>
  <si>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</si>
  <si>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</si>
  <si>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</si>
  <si>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</si>
  <si>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</si>
  <si>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</si>
  <si>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</si>
  <si>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</si>
  <si>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</si>
  <si>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</si>
  <si>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</si>
  <si>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</si>
  <si>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</si>
  <si>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</si>
  <si>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</si>
  <si>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</si>
  <si>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</si>
  <si>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</si>
  <si>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</si>
  <si>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</si>
  <si>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</si>
  <si>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</si>
  <si>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</si>
  <si>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</si>
  <si>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</si>
  <si>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</si>
  <si>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</si>
  <si>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</si>
  <si>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</si>
  <si>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</si>
  <si>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</si>
  <si>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</si>
  <si>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</si>
  <si>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</si>
  <si>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</si>
  <si>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</si>
  <si>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</si>
  <si>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</si>
  <si>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</si>
  <si>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</si>
  <si>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</si>
  <si>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</si>
  <si>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</si>
  <si>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</si>
  <si>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</si>
  <si>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</si>
  <si>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</si>
  <si>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</si>
  <si>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</si>
  <si>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</si>
  <si>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</si>
  <si>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</si>
  <si>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</si>
  <si>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</si>
  <si>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</si>
  <si>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</si>
  <si>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</si>
  <si>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</si>
  <si>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</si>
  <si>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</si>
  <si>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</si>
  <si>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</si>
  <si>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</si>
  <si>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</si>
  <si>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</si>
  <si>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</si>
  <si>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</si>
  <si>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</si>
  <si>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</si>
  <si>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</si>
  <si>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</si>
  <si>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</si>
  <si>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</si>
  <si>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</si>
  <si>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</si>
  <si>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</si>
  <si>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</si>
  <si>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</si>
  <si>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</si>
  <si>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</si>
  <si>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</si>
  <si>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</si>
  <si>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</si>
  <si>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</si>
  <si>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</si>
  <si>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</si>
  <si>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</si>
  <si>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</si>
  <si>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</si>
  <si>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</si>
  <si>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</si>
  <si>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</si>
  <si>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</si>
  <si>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</si>
  <si>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</si>
  <si>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</si>
  <si>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</si>
  <si>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</si>
  <si>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</si>
  <si>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</si>
  <si>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</si>
  <si>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</si>
  <si>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</si>
  <si>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</si>
  <si>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</si>
  <si>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</si>
  <si>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</si>
  <si>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</si>
  <si>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</si>
  <si>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</si>
  <si>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</si>
  <si>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</si>
  <si>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</si>
  <si>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</si>
  <si>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</si>
  <si>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</si>
  <si>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</si>
  <si>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</si>
  <si>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</si>
  <si>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</si>
  <si>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</si>
  <si>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</si>
  <si>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</si>
  <si>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</si>
  <si>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</si>
  <si>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</si>
  <si>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</si>
  <si>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</si>
  <si>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</si>
  <si>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</si>
  <si>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</si>
  <si>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</si>
  <si>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</si>
  <si>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</si>
  <si>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</si>
  <si>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</si>
  <si>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</si>
  <si>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</si>
  <si>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</si>
  <si>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</si>
  <si>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</si>
  <si>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</si>
  <si>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</si>
  <si>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</si>
  <si>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</si>
  <si>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</si>
  <si>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</si>
  <si>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</si>
  <si>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</si>
  <si>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</si>
  <si>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</si>
  <si>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</si>
  <si>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</si>
  <si>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</si>
  <si>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</si>
  <si>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</si>
  <si>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</si>
  <si>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</si>
  <si>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</si>
  <si>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</si>
  <si>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</si>
  <si>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</si>
  <si>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</si>
  <si>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</si>
  <si>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</si>
  <si>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</si>
  <si>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</si>
  <si>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</si>
  <si>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</si>
  <si>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</si>
  <si>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</si>
  <si>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</si>
  <si>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</si>
  <si>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</si>
  <si>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</si>
  <si>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</si>
  <si>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</si>
  <si>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</si>
  <si>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</si>
  <si>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</si>
  <si>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</si>
  <si>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</si>
  <si>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</si>
  <si>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</si>
  <si>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</si>
  <si>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</si>
  <si>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</si>
  <si>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</si>
  <si>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</si>
  <si>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</si>
  <si>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</si>
  <si>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</si>
  <si>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</si>
  <si>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</si>
  <si>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</si>
  <si>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</si>
  <si>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</si>
  <si>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</si>
  <si>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</si>
  <si>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</si>
  <si>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</si>
  <si>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</si>
  <si>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</si>
  <si>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</si>
  <si>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</si>
  <si>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</si>
  <si>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</si>
  <si>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</si>
  <si>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</si>
  <si>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</si>
  <si>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</si>
  <si>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</si>
  <si>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</si>
  <si>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</si>
  <si>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</si>
  <si>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</si>
  <si>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</si>
  <si>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</si>
  <si>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</si>
  <si>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</si>
  <si>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</si>
  <si>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</si>
  <si>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</si>
  <si>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</si>
  <si>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</si>
  <si>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</si>
  <si>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</si>
  <si>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</si>
  <si>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</si>
  <si>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</si>
  <si>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</si>
  <si>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</si>
  <si>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</si>
  <si>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</si>
  <si>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</si>
  <si>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</si>
  <si>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</si>
  <si>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</si>
  <si>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</si>
  <si>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</si>
  <si>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</si>
  <si>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</si>
  <si>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</si>
  <si>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</si>
  <si>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</si>
  <si>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</si>
  <si>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</si>
  <si>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</si>
  <si>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</si>
  <si>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</si>
  <si>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</si>
  <si>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</si>
  <si>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</si>
  <si>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</si>
  <si>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</si>
  <si>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</si>
  <si>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</si>
  <si>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</si>
  <si>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</si>
  <si>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</si>
  <si>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</si>
  <si>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</si>
  <si>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</si>
  <si>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</si>
  <si>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</si>
  <si>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</si>
  <si>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</si>
  <si>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</si>
  <si>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</si>
  <si>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</si>
  <si>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</si>
  <si>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</si>
  <si>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</si>
  <si>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</si>
  <si>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</si>
  <si>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</si>
  <si>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</si>
  <si>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</si>
  <si>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</si>
  <si>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</si>
  <si>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</si>
  <si>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</si>
  <si>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</si>
  <si>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</si>
  <si>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</si>
  <si>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</si>
  <si>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</si>
  <si>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</si>
  <si>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</si>
  <si>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</si>
  <si>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</si>
  <si>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</si>
  <si>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</si>
  <si>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</si>
  <si>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</si>
  <si>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</si>
  <si>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</si>
  <si>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</si>
  <si>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</si>
  <si>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</si>
  <si>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</si>
  <si>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</si>
  <si>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</si>
  <si>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</si>
  <si>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</si>
  <si>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</si>
  <si>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</si>
  <si>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</si>
  <si>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</si>
  <si>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</si>
  <si>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</si>
  <si>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</si>
  <si>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</si>
  <si>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</si>
  <si>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</si>
  <si>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</si>
  <si>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</si>
  <si>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</si>
  <si>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</si>
  <si>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</si>
  <si>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</si>
  <si>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</si>
  <si>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</si>
  <si>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</si>
  <si>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</si>
  <si>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</si>
  <si>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</si>
  <si>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</si>
  <si>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</si>
  <si>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</si>
  <si>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</si>
  <si>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</si>
  <si>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</si>
  <si>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</si>
  <si>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</si>
  <si>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</si>
  <si>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</si>
  <si>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</si>
  <si>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</si>
  <si>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</si>
  <si>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</si>
  <si>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</si>
  <si>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</si>
  <si>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</si>
  <si>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</si>
  <si>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</si>
  <si>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</si>
  <si>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</si>
  <si>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</si>
  <si>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</si>
  <si>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</si>
  <si>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</si>
  <si>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</si>
  <si>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</si>
  <si>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</si>
  <si>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</si>
  <si>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</si>
  <si>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</si>
  <si>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</si>
  <si>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</si>
  <si>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</si>
  <si>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</si>
  <si>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</si>
  <si>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</si>
  <si>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</si>
  <si>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</si>
  <si>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</si>
  <si>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</si>
  <si>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</si>
  <si>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</si>
  <si>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</si>
  <si>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</si>
  <si>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</si>
  <si>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</si>
  <si>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</si>
  <si>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</si>
  <si>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</si>
  <si>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</si>
  <si>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</si>
  <si>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</si>
  <si>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</si>
  <si>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</si>
  <si>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</si>
  <si>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</si>
  <si>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</si>
  <si>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</si>
  <si>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</si>
  <si>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</si>
  <si>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</si>
  <si>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</si>
  <si>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</si>
  <si>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</si>
  <si>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</si>
  <si>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</si>
  <si>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</si>
  <si>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</si>
  <si>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</si>
  <si>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</si>
  <si>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</si>
  <si>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</si>
  <si>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</si>
  <si>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</si>
  <si>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</si>
  <si>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</si>
  <si>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</si>
  <si>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</si>
  <si>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</si>
  <si>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</si>
  <si>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</si>
  <si>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</si>
  <si>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</si>
  <si>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</si>
  <si>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</si>
  <si>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</si>
  <si>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</si>
  <si>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</si>
  <si>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</si>
  <si>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</si>
  <si>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</si>
  <si>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</si>
  <si>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</si>
  <si>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</si>
  <si>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</si>
  <si>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</si>
  <si>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</si>
  <si>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</si>
  <si>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</si>
  <si>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</si>
  <si>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</si>
  <si>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</si>
  <si>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</si>
  <si>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</si>
  <si>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</si>
  <si>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</si>
  <si>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</si>
  <si>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</si>
  <si>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</si>
  <si>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</si>
  <si>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</si>
  <si>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</si>
  <si>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</si>
  <si>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</si>
  <si>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</si>
  <si>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</si>
  <si>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</si>
  <si>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</si>
  <si>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</si>
  <si>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</si>
  <si>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</si>
  <si>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</si>
  <si>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</si>
  <si>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</si>
  <si>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</si>
  <si>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</si>
  <si>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</si>
  <si>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</si>
  <si>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</si>
  <si>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</si>
  <si>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</si>
  <si>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</si>
  <si>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</si>
  <si>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</si>
  <si>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</si>
  <si>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</si>
  <si>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</si>
  <si>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</si>
  <si>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</si>
  <si>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</si>
  <si>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</si>
  <si>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</si>
  <si>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</si>
  <si>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</si>
  <si>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</si>
  <si>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</si>
  <si>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</si>
  <si>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</si>
  <si>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</si>
  <si>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</si>
  <si>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</si>
  <si>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</si>
  <si>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</si>
  <si>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</si>
  <si>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</si>
  <si>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</si>
  <si>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</si>
  <si>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</si>
  <si>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</si>
  <si>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</si>
  <si>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</si>
  <si>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</si>
  <si>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</si>
  <si>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</si>
  <si>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</si>
  <si>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</si>
  <si>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</si>
  <si>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</si>
  <si>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</si>
  <si>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</si>
  <si>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</si>
  <si>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</si>
  <si>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</si>
  <si>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</si>
  <si>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</si>
  <si>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</si>
  <si>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</si>
  <si>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</si>
  <si>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</si>
  <si>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</si>
  <si>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</si>
  <si>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</si>
  <si>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</si>
  <si>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</si>
  <si>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</si>
  <si>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</si>
  <si>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</si>
  <si>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</si>
  <si>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</si>
  <si>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</si>
  <si>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</si>
  <si>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</si>
  <si>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</si>
  <si>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</si>
  <si>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</si>
  <si>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</si>
  <si>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</si>
  <si>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</si>
  <si>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</si>
  <si>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</si>
  <si>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</si>
  <si>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</si>
  <si>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</si>
  <si>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</si>
  <si>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</si>
  <si>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</si>
  <si>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</si>
  <si>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</si>
  <si>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</si>
  <si>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</si>
  <si>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</si>
  <si>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</si>
  <si>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</si>
  <si>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</si>
  <si>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</si>
  <si>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</si>
  <si>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</si>
  <si>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</si>
  <si>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</si>
  <si>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</si>
  <si>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</si>
  <si>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</si>
  <si>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</si>
  <si>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</si>
  <si>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</si>
  <si>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</si>
  <si>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</si>
  <si>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</si>
  <si>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</si>
  <si>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</si>
  <si>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</si>
  <si>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</si>
  <si>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</si>
  <si>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</si>
  <si>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</si>
  <si>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</si>
  <si>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</si>
  <si>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</si>
  <si>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</si>
  <si>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</si>
  <si>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</si>
  <si>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</si>
  <si>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</si>
  <si>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</si>
  <si>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</si>
  <si>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</si>
  <si>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</si>
  <si>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</si>
  <si>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</si>
  <si>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</si>
  <si>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</si>
  <si>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</si>
  <si>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</si>
  <si>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</si>
  <si>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</si>
  <si>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</si>
  <si>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</si>
  <si>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</si>
  <si>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</si>
  <si>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</si>
  <si>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</si>
  <si>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</si>
  <si>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</si>
  <si>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</si>
  <si>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</si>
  <si>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</si>
  <si>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</si>
  <si>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</si>
  <si>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</si>
  <si>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</si>
  <si>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</si>
  <si>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</si>
  <si>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</si>
  <si>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</si>
  <si>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</si>
  <si>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</si>
  <si>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</si>
  <si>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</si>
  <si>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</si>
  <si>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</si>
  <si>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</si>
  <si>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</si>
  <si>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</si>
  <si>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</si>
  <si>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</si>
  <si>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</si>
  <si>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</si>
  <si>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</si>
  <si>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</si>
  <si>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</si>
  <si>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</si>
  <si>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</si>
  <si>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</si>
  <si>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</si>
  <si>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</si>
  <si>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</si>
  <si>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</si>
  <si>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</si>
  <si>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</si>
  <si>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</si>
  <si>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</si>
  <si>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</si>
  <si>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</si>
  <si>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</si>
  <si>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</si>
  <si>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</si>
  <si>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</si>
  <si>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</si>
  <si>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</si>
  <si>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</si>
  <si>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</si>
  <si>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</si>
  <si>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</si>
  <si>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</si>
  <si>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</si>
  <si>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</si>
  <si>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</si>
  <si>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</si>
  <si>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</si>
  <si>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</si>
  <si>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</si>
  <si>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</si>
  <si>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</si>
  <si>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</si>
  <si>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</si>
  <si>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</si>
  <si>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</si>
  <si>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</si>
  <si>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</si>
  <si>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</si>
  <si>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</si>
  <si>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</si>
  <si>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</si>
  <si>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</si>
  <si>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</si>
  <si>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</si>
  <si>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</si>
  <si>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</si>
  <si>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</si>
  <si>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</si>
  <si>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</si>
  <si>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</si>
  <si>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</si>
  <si>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</si>
  <si>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</si>
  <si>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</si>
  <si>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</si>
  <si>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</si>
  <si>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</si>
  <si>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</si>
  <si>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</si>
  <si>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</si>
  <si>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</si>
  <si>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</si>
  <si>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</si>
  <si>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</si>
  <si>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</si>
  <si>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</si>
  <si>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</si>
  <si>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</si>
  <si>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</si>
  <si>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</si>
  <si>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</si>
  <si>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</si>
  <si>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</si>
  <si>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</si>
  <si>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</si>
  <si>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</si>
  <si>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</si>
  <si>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</si>
  <si>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</si>
  <si>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</si>
  <si>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</si>
  <si>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</si>
  <si>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</si>
  <si>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</si>
  <si>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</si>
  <si>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</si>
  <si>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</si>
  <si>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</si>
  <si>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</si>
  <si>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</si>
  <si>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</si>
  <si>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</si>
  <si>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</si>
  <si>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</si>
  <si>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</si>
  <si>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</si>
  <si>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</si>
  <si>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</si>
  <si>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</si>
  <si>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</si>
  <si>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</si>
  <si>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</si>
  <si>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</si>
  <si>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</si>
  <si>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</si>
  <si>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</si>
  <si>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</si>
  <si>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</si>
  <si>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</si>
  <si>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</si>
  <si>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</si>
  <si>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</si>
  <si>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</si>
  <si>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</si>
  <si>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</si>
  <si>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</si>
  <si>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</si>
  <si>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</si>
  <si>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</si>
  <si>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</si>
  <si>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</si>
  <si>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</si>
  <si>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</si>
  <si>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</si>
  <si>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</si>
  <si>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</si>
  <si>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</si>
  <si>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</si>
  <si>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</si>
  <si>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</si>
  <si>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</si>
  <si>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</si>
  <si>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</si>
  <si>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</si>
  <si>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</si>
  <si>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</si>
  <si>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</si>
  <si>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</si>
  <si>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</si>
  <si>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</si>
  <si>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</si>
  <si>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</si>
  <si>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</si>
  <si>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</si>
  <si>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</si>
  <si>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</si>
  <si>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</si>
  <si>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</si>
  <si>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</si>
  <si>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</si>
  <si>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</si>
  <si>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</si>
  <si>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</si>
  <si>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</si>
  <si>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</si>
  <si>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</si>
  <si>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</si>
  <si>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</si>
  <si>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</si>
  <si>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</si>
  <si>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</si>
  <si>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</si>
  <si>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</si>
  <si>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</si>
  <si>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</si>
  <si>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</si>
  <si>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</si>
  <si>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</si>
  <si>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</si>
  <si>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</si>
  <si>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</si>
  <si>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</si>
  <si>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</si>
  <si>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</si>
  <si>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</si>
  <si>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</si>
  <si>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</si>
  <si>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</si>
  <si>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</si>
  <si>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</si>
  <si>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</si>
  <si>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</si>
  <si>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</si>
  <si>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</si>
  <si>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</si>
  <si>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</si>
  <si>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</si>
  <si>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</si>
  <si>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</si>
  <si>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</si>
  <si>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</si>
  <si>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</si>
  <si>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</si>
  <si>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</si>
  <si>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</si>
  <si>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</si>
  <si>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</si>
  <si>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</si>
  <si>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</si>
  <si>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</si>
  <si>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</si>
  <si>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</si>
  <si>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</si>
  <si>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</si>
  <si>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</si>
  <si>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</si>
  <si>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</si>
  <si>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</si>
  <si>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</si>
  <si>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</si>
  <si>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</si>
  <si>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</si>
  <si>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</si>
  <si>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</si>
  <si>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</si>
  <si>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</si>
  <si>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</si>
  <si>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</si>
  <si>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</si>
  <si>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</si>
  <si>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</si>
  <si>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</si>
  <si>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</si>
  <si>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</si>
  <si>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</si>
  <si>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</si>
  <si>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</si>
  <si>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</si>
  <si>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</si>
  <si>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</si>
  <si>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</si>
  <si>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</si>
  <si>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</si>
  <si>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</si>
  <si>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</si>
  <si>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</si>
  <si>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</si>
  <si>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</si>
  <si>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</si>
  <si>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</si>
  <si>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</si>
  <si>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</si>
  <si>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</si>
  <si>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</si>
  <si>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</si>
  <si>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</si>
  <si>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</si>
  <si>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</si>
  <si>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</si>
  <si>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</si>
  <si>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</si>
  <si>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</si>
  <si>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</si>
  <si>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</si>
  <si>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</si>
  <si>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</si>
  <si>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</si>
  <si>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</si>
  <si>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</si>
  <si>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</si>
  <si>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</si>
  <si>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</si>
  <si>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</si>
  <si>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</si>
  <si>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</si>
  <si>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</si>
  <si>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</si>
  <si>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</si>
  <si>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</si>
  <si>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</si>
  <si>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</si>
  <si>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</si>
  <si>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</si>
  <si>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</si>
  <si>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</si>
  <si>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</si>
  <si>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</si>
  <si>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</si>
  <si>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</si>
  <si>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</si>
  <si>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</si>
  <si>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</si>
  <si>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</si>
  <si>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</si>
  <si>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</si>
  <si>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</si>
  <si>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</si>
  <si>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</si>
  <si>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</si>
  <si>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</si>
  <si>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</si>
  <si>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</si>
  <si>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</si>
  <si>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</si>
  <si>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</si>
  <si>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</si>
  <si>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</si>
  <si>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</si>
  <si>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</si>
  <si>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</si>
  <si>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</si>
  <si>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</si>
  <si>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</si>
  <si>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</si>
  <si>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</si>
  <si>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</si>
  <si>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</si>
  <si>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</si>
  <si>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</si>
  <si>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</si>
  <si>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</si>
  <si>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</si>
  <si>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</si>
  <si>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</si>
  <si>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</si>
  <si>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</si>
  <si>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</si>
  <si>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</si>
  <si>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</si>
  <si>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</si>
  <si>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</si>
  <si>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</si>
  <si>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</si>
  <si>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</si>
  <si>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</si>
  <si>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</si>
  <si>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</si>
  <si>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</si>
  <si>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</si>
  <si>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</si>
  <si>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</si>
  <si>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</si>
  <si>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</si>
  <si>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</si>
  <si>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</si>
  <si>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</si>
  <si>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</si>
  <si>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</si>
  <si>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</si>
  <si>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</si>
  <si>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</si>
  <si>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</si>
  <si>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</si>
  <si>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</si>
  <si>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</si>
  <si>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</si>
  <si>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</si>
  <si>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</si>
  <si>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</si>
  <si>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</si>
  <si>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</si>
  <si>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</si>
  <si>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</si>
  <si>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</si>
  <si>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</si>
  <si>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</si>
  <si>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</si>
  <si>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</si>
  <si>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</si>
  <si>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</si>
  <si>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</si>
  <si>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</si>
  <si>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</si>
  <si>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</si>
  <si>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</si>
  <si>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</si>
  <si>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</si>
  <si>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</si>
  <si>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</si>
  <si>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</si>
  <si>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</si>
  <si>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</si>
  <si>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</si>
  <si>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</si>
  <si>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</si>
  <si>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</si>
  <si>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</si>
  <si>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</si>
  <si>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</si>
  <si>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</si>
  <si>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</si>
  <si>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</si>
  <si>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</si>
  <si>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</si>
  <si>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</si>
  <si>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</si>
  <si>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</si>
  <si>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</si>
  <si>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</si>
  <si>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</si>
  <si>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</si>
  <si>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</si>
  <si>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</si>
  <si>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</si>
  <si>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</si>
  <si>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</si>
  <si>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</si>
  <si>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</si>
  <si>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</si>
  <si>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</si>
  <si>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</si>
  <si>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</si>
  <si>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</si>
  <si>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</si>
  <si>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</si>
  <si>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</si>
  <si>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</si>
  <si>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</si>
  <si>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</si>
  <si>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</si>
  <si>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</si>
  <si>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</si>
  <si>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</si>
  <si>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</si>
  <si>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</si>
  <si>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</si>
  <si>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</si>
  <si>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</si>
  <si>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</si>
  <si>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</si>
  <si>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</si>
  <si>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</si>
  <si>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</si>
  <si>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</si>
  <si>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</si>
  <si>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</si>
  <si>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</si>
  <si>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</si>
  <si>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</si>
  <si>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</si>
  <si>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</si>
  <si>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</si>
  <si>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</si>
  <si>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</si>
  <si>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</si>
  <si>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</si>
  <si>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</si>
  <si>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</si>
  <si>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</si>
  <si>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</si>
  <si>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</si>
  <si>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</si>
  <si>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</si>
  <si>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</si>
  <si>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</si>
  <si>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</si>
  <si>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</si>
  <si>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</si>
  <si>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</si>
  <si>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</si>
  <si>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</si>
  <si>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</si>
  <si>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</si>
  <si>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</si>
  <si>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</si>
  <si>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</si>
  <si>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</si>
  <si>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</si>
  <si>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</si>
  <si>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</si>
  <si>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</si>
  <si>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</si>
  <si>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</si>
  <si>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</si>
  <si>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</si>
  <si>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</si>
  <si>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</si>
  <si>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</si>
  <si>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</si>
  <si>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</si>
  <si>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</si>
  <si>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</si>
  <si>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</si>
  <si>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</si>
  <si>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</si>
  <si>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</si>
  <si>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</si>
  <si>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</si>
  <si>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</si>
  <si>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</si>
  <si>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</si>
  <si>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</si>
  <si>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</si>
  <si>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</si>
  <si>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</si>
  <si>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</si>
  <si>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</si>
  <si>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</si>
  <si>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</si>
  <si>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</si>
  <si>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</si>
  <si>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</si>
  <si>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</si>
  <si>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</si>
  <si>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</si>
  <si>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</si>
  <si>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</si>
  <si>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</si>
  <si>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</si>
  <si>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</si>
  <si>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</si>
  <si>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</si>
  <si>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</si>
  <si>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</si>
  <si>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</si>
  <si>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</si>
  <si>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</si>
  <si>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</si>
  <si>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</si>
  <si>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</si>
  <si>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</si>
  <si>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</si>
  <si>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</si>
  <si>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</si>
  <si>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</si>
  <si>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</si>
  <si>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</si>
  <si>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</si>
  <si>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</si>
  <si>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</si>
  <si>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</si>
  <si>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</si>
  <si>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</si>
  <si>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</si>
  <si>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</si>
  <si>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</si>
  <si>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</si>
  <si>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</si>
  <si>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</si>
  <si>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</si>
  <si>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</si>
  <si>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</si>
  <si>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</si>
  <si>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</si>
  <si>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</si>
  <si>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</si>
  <si>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</si>
  <si>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</si>
  <si>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</si>
  <si>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</si>
  <si>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</si>
  <si>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</si>
  <si>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</si>
  <si>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</si>
  <si>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</si>
  <si>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</si>
  <si>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</si>
  <si>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</si>
  <si>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</si>
  <si>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</si>
  <si>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</si>
  <si>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</si>
  <si>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</si>
  <si>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</si>
  <si>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</si>
  <si>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</si>
  <si>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</si>
  <si>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</si>
  <si>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</si>
  <si>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</si>
  <si>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</si>
  <si>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</si>
  <si>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</si>
  <si>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</si>
  <si>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</si>
  <si>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</si>
  <si>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</si>
  <si>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</si>
  <si>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</si>
  <si>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</si>
  <si>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</si>
  <si>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</si>
  <si>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</si>
  <si>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</si>
  <si>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</si>
  <si>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</si>
  <si>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</si>
  <si>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</si>
  <si>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</si>
  <si>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</si>
  <si>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</si>
  <si>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</si>
  <si>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</si>
  <si>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</si>
  <si>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</si>
  <si>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</si>
  <si>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</si>
  <si>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</si>
  <si>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</si>
  <si>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</si>
  <si>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</si>
  <si>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</si>
  <si>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</si>
  <si>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</si>
  <si>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</si>
  <si>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</si>
  <si>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</si>
  <si>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</si>
  <si>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</si>
  <si>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</si>
  <si>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</si>
  <si>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</si>
  <si>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</si>
  <si>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</si>
  <si>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</si>
  <si>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</si>
  <si>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</si>
  <si>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</si>
  <si>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</si>
  <si>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</si>
  <si>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</si>
  <si>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</si>
  <si>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</si>
  <si>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</si>
  <si>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</si>
  <si>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</si>
  <si>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</si>
  <si>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</si>
  <si>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</si>
  <si>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</si>
  <si>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</si>
  <si>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</si>
  <si>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</si>
  <si>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</si>
  <si>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</si>
  <si>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</si>
  <si>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</si>
  <si>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</si>
  <si>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</si>
  <si>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</si>
  <si>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</si>
  <si>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</si>
  <si>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</si>
  <si>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</si>
  <si>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</si>
  <si>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</si>
  <si>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</si>
  <si>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</si>
  <si>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</si>
  <si>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</si>
  <si>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</si>
  <si>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</si>
  <si>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</si>
  <si>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</si>
  <si>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</si>
  <si>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</si>
  <si>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</si>
  <si>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</si>
  <si>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</si>
  <si>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</si>
  <si>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</si>
  <si>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</si>
  <si>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</si>
  <si>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</si>
  <si>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</si>
  <si>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</si>
  <si>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</si>
  <si>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</si>
  <si>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</si>
  <si>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</si>
  <si>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</si>
  <si>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</si>
  <si>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</si>
  <si>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</si>
  <si>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</si>
  <si>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</si>
  <si>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</si>
  <si>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</si>
  <si>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</si>
  <si>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</si>
  <si>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</si>
  <si>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</si>
  <si>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</si>
  <si>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</si>
  <si>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</si>
  <si>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</si>
  <si>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</si>
  <si>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</si>
  <si>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</si>
  <si>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</si>
  <si>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</si>
  <si>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</si>
  <si>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</si>
  <si>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</si>
  <si>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</si>
  <si>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</si>
  <si>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</si>
  <si>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</si>
  <si>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</si>
  <si>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</si>
  <si>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</si>
  <si>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</si>
  <si>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</si>
  <si>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</si>
  <si>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</si>
  <si>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</si>
  <si>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</si>
  <si>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</si>
  <si>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</si>
  <si>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</si>
  <si>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</si>
  <si>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</si>
  <si>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</si>
  <si>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</si>
  <si>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</si>
  <si>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</si>
  <si>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</si>
  <si>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</si>
  <si>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</si>
  <si>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</si>
  <si>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</si>
  <si>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</si>
  <si>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</si>
  <si>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</si>
  <si>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</si>
  <si>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</si>
  <si>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</si>
  <si>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</si>
  <si>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</si>
  <si>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</si>
  <si>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</si>
  <si>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</si>
  <si>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</si>
  <si>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</si>
  <si>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</si>
  <si>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</si>
  <si>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</si>
  <si>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</si>
  <si>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</si>
  <si>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</si>
  <si>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</si>
  <si>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</si>
  <si>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</si>
  <si>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</si>
  <si>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</si>
  <si>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</si>
  <si>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</si>
  <si>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</si>
  <si>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</si>
  <si>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</si>
  <si>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</si>
  <si>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</si>
  <si>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</si>
  <si>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</si>
  <si>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</si>
  <si>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</si>
  <si>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</si>
  <si>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</si>
  <si>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</si>
  <si>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</si>
  <si>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</si>
  <si>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</si>
  <si>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</si>
  <si>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</si>
  <si>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</si>
  <si>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</si>
  <si>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</si>
  <si>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</si>
  <si>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</si>
  <si>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</si>
  <si>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</si>
  <si>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</si>
  <si>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</si>
  <si>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</si>
  <si>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</si>
  <si>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</si>
  <si>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</si>
  <si>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</si>
  <si>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</si>
  <si>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</si>
  <si>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</si>
  <si>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</si>
  <si>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</si>
  <si>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</si>
  <si>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</si>
  <si>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</si>
  <si>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</si>
  <si>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</si>
  <si>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</si>
  <si>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</si>
  <si>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</si>
  <si>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</si>
  <si>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</si>
  <si>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</si>
  <si>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</si>
  <si>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</si>
  <si>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</si>
  <si>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</si>
  <si>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</si>
  <si>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</si>
  <si>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</si>
  <si>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</si>
  <si>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</si>
  <si>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</si>
  <si>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</si>
  <si>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</si>
  <si>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</si>
  <si>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</si>
  <si>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</si>
  <si>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</si>
  <si>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</si>
  <si>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</si>
  <si>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</si>
  <si>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</si>
  <si>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</si>
  <si>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</si>
  <si>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</si>
  <si>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</si>
  <si>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</si>
  <si>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</si>
  <si>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</si>
  <si>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</si>
  <si>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</si>
  <si>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</si>
  <si>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</si>
  <si>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</si>
  <si>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</si>
  <si>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</si>
  <si>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</si>
  <si>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</si>
  <si>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</si>
  <si>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</si>
  <si>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</si>
  <si>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</si>
  <si>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</si>
  <si>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</si>
  <si>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</si>
  <si>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</si>
  <si>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</si>
  <si>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</si>
  <si>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</si>
  <si>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</si>
  <si>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</si>
  <si>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</si>
  <si>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</si>
  <si>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</si>
  <si>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</si>
  <si>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</si>
  <si>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</si>
  <si>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</si>
  <si>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</si>
  <si>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</si>
  <si>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</si>
  <si>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</si>
  <si>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</si>
  <si>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</si>
  <si>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</si>
  <si>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</si>
  <si>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</si>
  <si>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</si>
  <si>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</si>
  <si>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</si>
  <si>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</si>
  <si>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</si>
  <si>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</si>
  <si>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</si>
  <si>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</si>
  <si>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</si>
  <si>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</si>
  <si>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</si>
  <si>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</si>
  <si>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</si>
  <si>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</si>
  <si>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</si>
  <si>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</si>
  <si>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</si>
  <si>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</si>
  <si>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</si>
  <si>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</si>
  <si>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</si>
  <si>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</si>
  <si>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</si>
  <si>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</si>
  <si>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</si>
  <si>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</si>
  <si>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</si>
  <si>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</si>
  <si>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</si>
  <si>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</si>
  <si>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</si>
  <si>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</si>
  <si>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</si>
  <si>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</si>
  <si>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</si>
  <si>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</si>
  <si>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</si>
  <si>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</si>
  <si>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</si>
  <si>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</si>
  <si>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</si>
  <si>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</si>
  <si>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</si>
  <si>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</si>
  <si>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</si>
  <si>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</si>
  <si>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</si>
  <si>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</si>
  <si>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</si>
  <si>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</si>
  <si>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</si>
  <si>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</si>
  <si>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</si>
  <si>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</si>
  <si>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</si>
  <si>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</si>
  <si>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</si>
  <si>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</si>
  <si>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</si>
  <si>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</si>
  <si>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</si>
  <si>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</si>
  <si>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</si>
  <si>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</si>
  <si>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</si>
  <si>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</si>
  <si>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</si>
  <si>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</si>
  <si>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</si>
  <si>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</si>
  <si>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</si>
  <si>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</si>
  <si>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</si>
  <si>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</si>
  <si>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</si>
  <si>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</si>
  <si>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</si>
  <si>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</si>
  <si>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</si>
  <si>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</si>
  <si>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</si>
  <si>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</si>
  <si>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</si>
  <si>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</si>
  <si>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</si>
  <si>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</si>
  <si>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</si>
  <si>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</si>
  <si>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</si>
  <si>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</si>
  <si>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</si>
  <si>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</si>
  <si>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</si>
  <si>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</si>
  <si>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</si>
  <si>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</si>
  <si>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</si>
  <si>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</si>
  <si>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</si>
  <si>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</si>
  <si>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</si>
  <si>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</si>
  <si>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</si>
  <si>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</si>
  <si>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</si>
  <si>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</si>
  <si>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</si>
  <si>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</si>
  <si>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</si>
  <si>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</si>
  <si>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</si>
  <si>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</si>
  <si>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</si>
  <si>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</si>
  <si>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</si>
  <si>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</si>
  <si>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</si>
  <si>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</si>
  <si>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</si>
  <si>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</si>
  <si>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</si>
  <si>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</si>
  <si>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</si>
  <si>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</si>
  <si>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</si>
  <si>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</si>
  <si>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</si>
  <si>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</si>
  <si>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</si>
  <si>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</si>
  <si>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</si>
  <si>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</si>
  <si>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</si>
  <si>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</si>
  <si>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</si>
  <si>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</si>
  <si>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</si>
  <si>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</si>
  <si>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</si>
  <si>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</si>
  <si>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</si>
  <si>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</si>
  <si>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</si>
  <si>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</si>
  <si>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</si>
  <si>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</si>
  <si>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</si>
  <si>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</si>
  <si>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</si>
  <si>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</si>
  <si>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</si>
  <si>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</si>
  <si>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</si>
  <si>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</si>
  <si>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</si>
  <si>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</si>
  <si>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</si>
  <si>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</si>
  <si>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</si>
  <si>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</si>
  <si>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</si>
  <si>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</si>
  <si>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</si>
  <si>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</si>
  <si>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</si>
  <si>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</si>
  <si>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</si>
  <si>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</si>
  <si>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</si>
  <si>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</si>
  <si>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</si>
  <si>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</si>
  <si>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</si>
  <si>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</si>
  <si>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</si>
  <si>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</si>
  <si>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</si>
  <si>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</si>
  <si>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</si>
  <si>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</si>
  <si>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</si>
  <si>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</si>
  <si>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</si>
  <si>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</si>
  <si>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</si>
  <si>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</si>
  <si>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</si>
  <si>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</si>
  <si>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</si>
  <si>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</si>
  <si>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</si>
  <si>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</si>
  <si>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</si>
  <si>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</si>
  <si>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</si>
  <si>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</si>
  <si>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</si>
  <si>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</si>
  <si>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</si>
  <si>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</si>
  <si>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</si>
  <si>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</si>
  <si>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</si>
  <si>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</si>
  <si>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</si>
  <si>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</si>
  <si>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</si>
  <si>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</si>
  <si>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</si>
  <si>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</si>
  <si>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</si>
  <si>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</si>
  <si>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</si>
  <si>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</si>
  <si>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</si>
  <si>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</si>
  <si>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</si>
  <si>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</si>
  <si>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</si>
  <si>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</si>
  <si>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</si>
  <si>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</si>
  <si>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</si>
  <si>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</si>
  <si>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</si>
  <si>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</si>
  <si>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</si>
  <si>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</si>
  <si>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</si>
  <si>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</si>
  <si>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</si>
  <si>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</si>
  <si>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</si>
  <si>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</si>
  <si>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</si>
  <si>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</si>
  <si>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</si>
  <si>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</si>
  <si>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</si>
  <si>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</si>
  <si>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</si>
  <si>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</si>
  <si>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</si>
  <si>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</si>
  <si>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</si>
  <si>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</si>
  <si>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</si>
  <si>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</si>
  <si>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</si>
  <si>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</si>
  <si>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</si>
  <si>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</si>
  <si>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</si>
  <si>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</si>
  <si>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</si>
  <si>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</si>
  <si>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</si>
  <si>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</si>
  <si>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</si>
  <si>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</si>
  <si>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</si>
  <si>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</si>
  <si>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</si>
  <si>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</si>
  <si>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</si>
  <si>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</si>
  <si>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</si>
  <si>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</si>
  <si>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</si>
  <si>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</si>
  <si>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</si>
  <si>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</si>
  <si>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</si>
  <si>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</si>
  <si>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</si>
  <si>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</si>
  <si>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</si>
  <si>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</si>
  <si>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</si>
  <si>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</si>
  <si>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</si>
  <si>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</si>
  <si>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</si>
  <si>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</si>
  <si>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</si>
  <si>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</si>
  <si>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</si>
  <si>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</si>
  <si>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</si>
  <si>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</si>
  <si>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</si>
  <si>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</si>
  <si>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</si>
  <si>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</si>
  <si>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</si>
  <si>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</si>
  <si>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</si>
  <si>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</si>
  <si>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</si>
  <si>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</si>
  <si>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</si>
  <si>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</si>
  <si>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</si>
  <si>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</si>
  <si>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</si>
  <si>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</si>
  <si>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</si>
  <si>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</si>
  <si>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</si>
  <si>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</si>
  <si>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</si>
  <si>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</si>
  <si>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</si>
  <si>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</si>
  <si>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</si>
  <si>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</si>
  <si>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</si>
  <si>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</si>
  <si>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</si>
  <si>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</si>
  <si>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</si>
  <si>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</si>
  <si>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</si>
  <si>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</si>
  <si>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</si>
  <si>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</si>
  <si>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</si>
  <si>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</si>
  <si>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</si>
  <si>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</si>
  <si>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</si>
  <si>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</si>
  <si>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</si>
  <si>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</si>
  <si>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</si>
  <si>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</si>
  <si>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</si>
  <si>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</si>
  <si>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</si>
  <si>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</si>
  <si>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</si>
  <si>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</si>
  <si>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</si>
  <si>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</si>
  <si>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</si>
  <si>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</si>
  <si>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</si>
  <si>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</si>
  <si>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</si>
  <si>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</si>
  <si>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</si>
  <si>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</si>
  <si>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</si>
  <si>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</si>
  <si>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</si>
  <si>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</si>
  <si>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</si>
  <si>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</si>
  <si>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</si>
  <si>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</si>
  <si>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</si>
  <si>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</si>
  <si>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</si>
  <si>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</si>
  <si>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</si>
  <si>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</si>
  <si>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</si>
  <si>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</si>
  <si>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</si>
  <si>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</si>
  <si>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</si>
  <si>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</si>
  <si>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</si>
  <si>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</si>
  <si>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</si>
  <si>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</si>
  <si>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</si>
  <si>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</si>
  <si>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</si>
  <si>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</si>
  <si>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</si>
  <si>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</si>
  <si>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</si>
  <si>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</si>
  <si>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</si>
  <si>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</si>
  <si>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</si>
  <si>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</si>
  <si>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</si>
  <si>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</si>
  <si>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</si>
  <si>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</si>
  <si>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</si>
  <si>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</si>
  <si>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</si>
  <si>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</si>
  <si>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</si>
  <si>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</si>
  <si>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</si>
  <si>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</si>
  <si>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</si>
  <si>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</si>
  <si>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</si>
  <si>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</si>
  <si>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</si>
  <si>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</si>
  <si>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</si>
  <si>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</si>
  <si>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</si>
  <si>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</si>
  <si>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</si>
  <si>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</si>
  <si>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</si>
  <si>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</si>
  <si>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</si>
  <si>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</si>
  <si>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</si>
  <si>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</si>
  <si>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</si>
  <si>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</si>
  <si>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</si>
  <si>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</si>
  <si>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</si>
  <si>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</si>
  <si>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</si>
  <si>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</si>
  <si>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</si>
  <si>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</si>
  <si>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</si>
  <si>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</si>
  <si>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</si>
  <si>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</si>
  <si>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</si>
  <si>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</si>
  <si>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</si>
  <si>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</si>
  <si>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</si>
  <si>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</si>
  <si>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</si>
  <si>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</si>
  <si>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</si>
  <si>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</si>
  <si>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</si>
  <si>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</si>
  <si>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</si>
  <si>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</si>
  <si>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</si>
  <si>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</si>
  <si>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</si>
  <si>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</si>
  <si>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</si>
  <si>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</si>
  <si>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</si>
  <si>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</si>
  <si>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</si>
  <si>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</si>
  <si>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</si>
  <si>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</si>
  <si>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</si>
  <si>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</si>
  <si>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</si>
  <si>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</si>
  <si>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</si>
  <si>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</si>
  <si>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</si>
  <si>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</si>
  <si>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</si>
  <si>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</si>
  <si>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</si>
  <si>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</si>
  <si>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</si>
  <si>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</si>
  <si>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</si>
  <si>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</si>
  <si>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</si>
  <si>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</si>
  <si>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</si>
  <si>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</si>
  <si>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</si>
  <si>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</si>
  <si>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</si>
  <si>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</si>
  <si>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</si>
  <si>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</si>
  <si>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</si>
  <si>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</si>
  <si>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</si>
  <si>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</si>
  <si>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</si>
  <si>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</si>
  <si>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</si>
  <si>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</si>
  <si>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</si>
  <si>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</si>
  <si>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</si>
  <si>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</si>
  <si>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</si>
  <si>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</si>
  <si>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</si>
  <si>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</si>
  <si>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</si>
  <si>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</si>
  <si>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</si>
  <si>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</si>
  <si>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</si>
  <si>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</si>
  <si>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</si>
  <si>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</si>
  <si>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</si>
  <si>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</si>
  <si>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</si>
  <si>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</si>
  <si>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</si>
  <si>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</si>
  <si>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</si>
  <si>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</si>
  <si>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</si>
  <si>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</si>
  <si>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</si>
  <si>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</si>
  <si>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</si>
  <si>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</si>
  <si>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</si>
  <si>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</si>
  <si>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</si>
  <si>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</si>
  <si>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</si>
  <si>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</si>
  <si>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</si>
  <si>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</si>
  <si>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</si>
  <si>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</si>
  <si>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</si>
  <si>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</si>
  <si>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</si>
  <si>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</si>
  <si>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</si>
  <si>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</si>
  <si>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</si>
  <si>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</si>
  <si>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</si>
  <si>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</si>
  <si>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</si>
  <si>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</si>
  <si>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</si>
  <si>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</si>
  <si>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</si>
  <si>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</si>
  <si>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</si>
  <si>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</si>
  <si>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</si>
  <si>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</si>
  <si>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</si>
  <si>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</si>
  <si>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</si>
  <si>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</si>
  <si>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</si>
  <si>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</si>
  <si>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</si>
  <si>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</si>
  <si>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</si>
  <si>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</si>
  <si>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</si>
  <si>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</si>
  <si>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</si>
  <si>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</si>
  <si>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</si>
  <si>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</si>
  <si>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</si>
  <si>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</si>
  <si>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</si>
  <si>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</si>
  <si>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</si>
  <si>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</si>
  <si>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</si>
  <si>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</si>
  <si>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</si>
  <si>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</si>
  <si>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</si>
  <si>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</si>
  <si>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</si>
  <si>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</si>
  <si>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</si>
  <si>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</si>
  <si>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</si>
  <si>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</si>
  <si>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</si>
  <si>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</si>
  <si>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</si>
  <si>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</si>
  <si>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</si>
  <si>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</si>
  <si>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</si>
  <si>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</si>
  <si>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</si>
  <si>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</si>
  <si>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</si>
  <si>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</si>
  <si>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</si>
  <si>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</si>
  <si>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</si>
  <si>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</si>
  <si>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</si>
  <si>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</si>
  <si>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</si>
  <si>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</si>
  <si>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</si>
  <si>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</si>
  <si>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</si>
  <si>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</si>
  <si>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</si>
  <si>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</si>
  <si>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</si>
  <si>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</si>
  <si>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</si>
  <si>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</si>
  <si>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</si>
  <si>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</si>
  <si>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</si>
  <si>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</si>
  <si>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</si>
  <si>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</si>
  <si>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</si>
  <si>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</si>
  <si>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</si>
  <si>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</si>
  <si>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</si>
  <si>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</si>
  <si>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</si>
  <si>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</si>
  <si>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</si>
  <si>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</si>
  <si>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</si>
  <si>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</si>
  <si>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</si>
  <si>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</si>
  <si>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</si>
  <si>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</si>
  <si>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</si>
  <si>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</si>
  <si>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</si>
  <si>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</si>
  <si>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</si>
  <si>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</si>
  <si>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</si>
  <si>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</si>
  <si>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</si>
  <si>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</si>
  <si>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</si>
  <si>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</si>
  <si>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</si>
  <si>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</si>
  <si>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</si>
  <si>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</si>
  <si>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</si>
  <si>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</si>
  <si>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</si>
  <si>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</si>
  <si>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</si>
  <si>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</si>
  <si>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</si>
  <si>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</si>
  <si>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</si>
  <si>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</si>
  <si>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</si>
  <si>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</si>
  <si>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</si>
  <si>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</si>
  <si>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</si>
  <si>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</si>
  <si>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</si>
  <si>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</si>
  <si>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</si>
  <si>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</si>
  <si>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</si>
  <si>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</si>
  <si>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</si>
  <si>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</si>
  <si>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</si>
  <si>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</si>
  <si>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</si>
  <si>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</si>
  <si>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</si>
  <si>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</si>
  <si>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</si>
  <si>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</si>
  <si>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</si>
  <si>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</si>
  <si>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</si>
  <si>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</si>
  <si>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</si>
  <si>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</si>
  <si>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</si>
  <si>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</si>
  <si>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</si>
  <si>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</si>
  <si>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</si>
  <si>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</si>
  <si>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</si>
  <si>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</si>
  <si>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</si>
  <si>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</si>
  <si>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</si>
  <si>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</si>
  <si>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</si>
  <si>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</si>
  <si>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</si>
  <si>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</si>
  <si>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</si>
  <si>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</si>
  <si>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</si>
  <si>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</si>
  <si>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</si>
  <si>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</si>
  <si>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</si>
  <si>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</si>
  <si>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</si>
  <si>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</si>
  <si>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</si>
  <si>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</si>
  <si>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</si>
  <si>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</si>
  <si>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</si>
  <si>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</si>
  <si>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</si>
  <si>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</si>
  <si>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</si>
  <si>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</si>
  <si>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</si>
  <si>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</si>
  <si>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</si>
  <si>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</si>
  <si>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</si>
  <si>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</si>
  <si>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</si>
  <si>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</si>
  <si>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</si>
  <si>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</si>
  <si>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</si>
  <si>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</si>
  <si>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</si>
  <si>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</si>
  <si>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</si>
  <si>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</si>
  <si>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</si>
  <si>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</si>
  <si>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</si>
  <si>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</si>
  <si>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</si>
  <si>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</si>
  <si>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</si>
  <si>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</si>
  <si>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</si>
  <si>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</si>
  <si>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</si>
  <si>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</si>
  <si>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</si>
  <si>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</si>
  <si>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</si>
  <si>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</si>
  <si>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</si>
  <si>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</si>
  <si>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</si>
  <si>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</si>
  <si>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</si>
  <si>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</si>
  <si>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</si>
  <si>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</si>
  <si>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</si>
  <si>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</si>
  <si>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</si>
  <si>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</si>
  <si>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</si>
  <si>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</si>
  <si>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</si>
  <si>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</si>
  <si>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</si>
  <si>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</si>
  <si>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</si>
  <si>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</si>
  <si>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</si>
  <si>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</si>
  <si>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</si>
  <si>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</si>
  <si>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</si>
  <si>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</si>
  <si>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</si>
  <si>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</si>
  <si>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</si>
  <si>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</si>
  <si>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</si>
  <si>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</si>
  <si>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</si>
  <si>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</si>
  <si>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</si>
  <si>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</si>
  <si>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</si>
  <si>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</si>
  <si>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</si>
  <si>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</si>
  <si>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</si>
  <si>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</si>
  <si>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</si>
  <si>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</si>
  <si>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</si>
  <si>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</si>
  <si>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</si>
  <si>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</si>
  <si>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</si>
  <si>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</si>
  <si>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</si>
  <si>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</si>
  <si>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</si>
  <si>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</si>
  <si>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</si>
  <si>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</si>
  <si>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</si>
  <si>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</si>
  <si>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</si>
  <si>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</si>
  <si>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</si>
  <si>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</si>
  <si>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</si>
  <si>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</si>
  <si>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</si>
  <si>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</si>
  <si>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</si>
  <si>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</si>
  <si>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</si>
  <si>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</si>
  <si>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</si>
  <si>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</si>
  <si>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</si>
  <si>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</si>
  <si>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</si>
  <si>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</si>
  <si>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</si>
  <si>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</si>
  <si>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</si>
  <si>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</si>
  <si>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</si>
  <si>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</si>
  <si>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</si>
  <si>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</si>
  <si>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</si>
  <si>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</si>
  <si>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</si>
  <si>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</si>
  <si>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</si>
  <si>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</si>
  <si>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</si>
  <si>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</si>
  <si>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</si>
  <si>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</si>
  <si>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</si>
  <si>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</si>
  <si>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</si>
  <si>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</si>
  <si>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</si>
  <si>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</si>
  <si>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</si>
  <si>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</si>
  <si>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</si>
  <si>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</si>
  <si>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</si>
  <si>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</si>
  <si>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</si>
  <si>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</si>
  <si>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</si>
  <si>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</si>
  <si>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</si>
  <si>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</si>
  <si>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</si>
  <si>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</si>
  <si>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</si>
  <si>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</si>
  <si>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</si>
  <si>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</si>
  <si>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</si>
  <si>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</si>
  <si>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</si>
  <si>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</si>
  <si>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</si>
  <si>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</si>
  <si>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</si>
  <si>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</si>
  <si>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</si>
  <si>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</si>
  <si>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</si>
  <si>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</si>
  <si>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</si>
  <si>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</si>
  <si>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</si>
  <si>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</si>
  <si>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</si>
  <si>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</si>
  <si>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</si>
  <si>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</si>
  <si>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</si>
  <si>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</si>
  <si>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</si>
  <si>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</si>
  <si>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</si>
  <si>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</si>
  <si>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</si>
  <si>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</si>
  <si>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</si>
  <si>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</si>
  <si>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</si>
  <si>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</si>
  <si>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</si>
  <si>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</si>
  <si>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</si>
  <si>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</si>
  <si>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</si>
  <si>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</si>
  <si>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</si>
  <si>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</si>
  <si>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</si>
  <si>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</si>
  <si>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</si>
  <si>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</si>
  <si>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</si>
  <si>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</si>
  <si>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</si>
  <si>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</si>
  <si>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</si>
  <si>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</si>
  <si>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</si>
  <si>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</si>
  <si>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</si>
  <si>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</si>
  <si>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</si>
  <si>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</si>
  <si>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</si>
  <si>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</si>
  <si>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</si>
  <si>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</si>
  <si>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</si>
  <si>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</si>
  <si>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</si>
  <si>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</si>
  <si>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</si>
  <si>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</si>
  <si>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</si>
  <si>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</si>
  <si>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</si>
  <si>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</si>
  <si>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</si>
  <si>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</si>
  <si>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</si>
  <si>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</si>
  <si>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</si>
  <si>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</si>
  <si>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</si>
  <si>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</si>
  <si>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</si>
  <si>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</si>
  <si>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</si>
  <si>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</si>
  <si>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</si>
  <si>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</si>
  <si>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</si>
  <si>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</si>
  <si>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</si>
  <si>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</si>
  <si>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</si>
  <si>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</si>
  <si>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</si>
  <si>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</si>
  <si>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</si>
  <si>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</si>
  <si>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</si>
  <si>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</si>
  <si>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</si>
  <si>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</si>
  <si>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</si>
  <si>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</si>
  <si>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</si>
  <si>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</si>
  <si>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</si>
  <si>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</si>
  <si>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</si>
  <si>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</si>
  <si>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</si>
  <si>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</si>
  <si>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</si>
  <si>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</si>
  <si>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</si>
  <si>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</si>
  <si>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</si>
  <si>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</si>
  <si>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</si>
  <si>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</si>
  <si>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</si>
  <si>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</si>
  <si>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</si>
  <si>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</si>
  <si>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</si>
  <si>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</si>
  <si>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</si>
  <si>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</si>
  <si>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</si>
  <si>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</si>
  <si>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</si>
  <si>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</si>
  <si>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</si>
  <si>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</si>
  <si>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</si>
  <si>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</si>
  <si>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</si>
  <si>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</si>
  <si>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</si>
  <si>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</si>
  <si>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</si>
  <si>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</si>
  <si>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</si>
  <si>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</si>
  <si>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</si>
  <si>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</si>
  <si>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</si>
  <si>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</si>
  <si>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</si>
  <si>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</si>
  <si>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</si>
  <si>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</si>
  <si>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</si>
  <si>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</si>
  <si>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</si>
  <si>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</si>
  <si>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</si>
  <si>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</si>
  <si>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</si>
  <si>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</si>
  <si>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</si>
  <si>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</si>
  <si>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</si>
  <si>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</si>
  <si>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</si>
  <si>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</si>
  <si>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</si>
  <si>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</si>
  <si>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</si>
  <si>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</si>
  <si>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</si>
  <si>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</si>
  <si>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</si>
  <si>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</si>
  <si>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</si>
  <si>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</si>
  <si>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</si>
  <si>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</si>
  <si>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</si>
  <si>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</si>
  <si>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</si>
  <si>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</si>
  <si>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</si>
  <si>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</si>
  <si>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</si>
  <si>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</si>
  <si>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</si>
  <si>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</si>
  <si>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</si>
  <si>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</si>
  <si>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</si>
  <si>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</si>
  <si>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</si>
  <si>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</si>
  <si>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</si>
  <si>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</si>
  <si>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</si>
  <si>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</si>
  <si>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</si>
  <si>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</si>
  <si>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</si>
  <si>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</si>
  <si>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</si>
  <si>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</si>
  <si>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</si>
  <si>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</si>
  <si>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</si>
  <si>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</si>
  <si>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</si>
  <si>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</si>
  <si>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</si>
  <si>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</si>
  <si>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</si>
  <si>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</si>
  <si>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</si>
  <si>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</si>
  <si>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</si>
  <si>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</si>
  <si>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</si>
  <si>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</si>
  <si>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</si>
  <si>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</si>
  <si>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</si>
  <si>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</si>
  <si>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</si>
  <si>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</si>
  <si>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</si>
  <si>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</si>
  <si>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</si>
  <si>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</si>
  <si>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</si>
  <si>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</si>
  <si>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</si>
  <si>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</si>
  <si>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</si>
  <si>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</si>
  <si>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</si>
  <si>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</si>
  <si>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</si>
  <si>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</si>
  <si>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</si>
  <si>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</si>
  <si>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</si>
  <si>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</si>
  <si>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</si>
  <si>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</si>
  <si>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</si>
  <si>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</si>
  <si>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</si>
  <si>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</si>
  <si>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</si>
  <si>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</si>
  <si>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</si>
  <si>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</si>
  <si>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</si>
  <si>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</si>
  <si>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</si>
  <si>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</si>
  <si>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</si>
  <si>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</si>
  <si>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</si>
  <si>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</si>
  <si>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</si>
  <si>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</si>
  <si>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</si>
  <si>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</si>
  <si>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</si>
  <si>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</si>
  <si>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</si>
  <si>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</si>
  <si>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</si>
  <si>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</si>
  <si>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</si>
  <si>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</si>
  <si>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</si>
  <si>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</si>
  <si>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</si>
  <si>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</si>
  <si>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</si>
  <si>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</si>
  <si>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</si>
  <si>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</si>
  <si>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</si>
  <si>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</si>
  <si>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</si>
  <si>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</si>
  <si>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</si>
  <si>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</si>
  <si>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</si>
  <si>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</si>
  <si>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</si>
  <si>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</si>
  <si>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</si>
  <si>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</si>
  <si>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</si>
  <si>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</si>
  <si>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</si>
  <si>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</si>
  <si>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</si>
  <si>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</si>
  <si>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</si>
  <si>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</si>
  <si>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</si>
  <si>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</si>
  <si>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</si>
  <si>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</si>
  <si>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</si>
  <si>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</si>
  <si>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</si>
  <si>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</si>
  <si>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</si>
  <si>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</si>
  <si>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</si>
  <si>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</si>
  <si>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</si>
  <si>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</si>
  <si>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</si>
  <si>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</si>
  <si>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</si>
  <si>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</si>
  <si>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</si>
  <si>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</si>
  <si>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</si>
  <si>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</si>
  <si>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</si>
  <si>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</si>
  <si>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</si>
  <si>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</si>
  <si>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</si>
  <si>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</si>
  <si>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</si>
  <si>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</si>
  <si>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</si>
  <si>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</si>
  <si>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</si>
  <si>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</si>
  <si>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</si>
  <si>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</si>
  <si>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</si>
  <si>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</si>
  <si>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</si>
  <si>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</si>
  <si>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</si>
  <si>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</si>
  <si>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</si>
  <si>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</si>
  <si>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</si>
  <si>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</si>
  <si>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</si>
  <si>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</si>
  <si>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</si>
  <si>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</si>
  <si>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</si>
  <si>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</si>
  <si>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</si>
  <si>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</si>
  <si>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</si>
  <si>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</si>
  <si>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</si>
  <si>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</si>
  <si>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</si>
  <si>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</si>
  <si>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</si>
  <si>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</si>
  <si>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</si>
  <si>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</si>
  <si>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</si>
  <si>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</si>
  <si>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</si>
  <si>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</si>
  <si>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</si>
  <si>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</si>
  <si>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</si>
  <si>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</si>
  <si>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</si>
  <si>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</si>
  <si>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</si>
  <si>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</si>
  <si>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</si>
  <si>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</si>
  <si>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</si>
  <si>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</si>
  <si>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</si>
  <si>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</si>
  <si>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</si>
  <si>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</si>
  <si>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</si>
  <si>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</si>
  <si>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</si>
  <si>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</si>
  <si>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</si>
  <si>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</si>
  <si>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</si>
  <si>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</si>
  <si>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</si>
  <si>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</si>
  <si>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</si>
  <si>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</si>
  <si>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</si>
  <si>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</si>
  <si>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</si>
  <si>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</si>
  <si>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</si>
  <si>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</si>
  <si>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</si>
  <si>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</si>
  <si>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</si>
  <si>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</si>
  <si>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</si>
  <si>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</si>
  <si>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</si>
  <si>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</si>
  <si>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</si>
  <si>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</si>
  <si>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</si>
  <si>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</si>
  <si>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</si>
  <si>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</si>
  <si>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</si>
  <si>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</si>
  <si>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</si>
  <si>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</si>
  <si>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</si>
  <si>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</si>
  <si>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</si>
  <si>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</si>
  <si>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</si>
  <si>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</si>
  <si>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</si>
  <si>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</si>
  <si>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</si>
  <si>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</si>
  <si>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</si>
  <si>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</si>
  <si>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</si>
  <si>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</si>
  <si>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</si>
  <si>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</si>
  <si>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</si>
  <si>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</si>
  <si>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</si>
  <si>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</si>
  <si>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</si>
  <si>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</si>
  <si>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</si>
  <si>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</si>
  <si>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</si>
  <si>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</si>
  <si>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</si>
  <si>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</si>
  <si>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</si>
  <si>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</si>
  <si>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</si>
  <si>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</si>
  <si>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</si>
  <si>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</si>
  <si>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</si>
  <si>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</si>
  <si>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</si>
  <si>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</si>
  <si>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</si>
  <si>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</si>
  <si>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</si>
  <si>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</si>
  <si>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</si>
  <si>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</si>
  <si>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</si>
  <si>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</si>
  <si>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</si>
  <si>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</si>
  <si>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</si>
  <si>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</si>
  <si>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</si>
  <si>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</si>
  <si>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</si>
  <si>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</si>
  <si>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</si>
  <si>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</si>
  <si>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</si>
  <si>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</si>
  <si>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</si>
  <si>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</si>
  <si>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</si>
  <si>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</si>
  <si>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</si>
  <si>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</si>
  <si>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</si>
  <si>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</si>
  <si>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</si>
  <si>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</si>
  <si>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</si>
  <si>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</si>
  <si>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</si>
  <si>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</si>
  <si>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</si>
  <si>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</si>
  <si>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</si>
  <si>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</si>
  <si>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</si>
  <si>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</si>
  <si>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</si>
  <si>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</si>
  <si>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</si>
  <si>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</si>
  <si>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</si>
  <si>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</si>
  <si>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</si>
  <si>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</si>
  <si>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</si>
  <si>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</si>
  <si>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</si>
  <si>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</si>
  <si>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</si>
  <si>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</si>
  <si>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</si>
  <si>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</si>
  <si>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</si>
  <si>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</si>
  <si>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</si>
  <si>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</si>
  <si>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</si>
  <si>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</si>
  <si>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</si>
  <si>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</si>
  <si>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</si>
  <si>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</si>
  <si>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</si>
  <si>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</si>
  <si>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</si>
  <si>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</si>
  <si>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</si>
  <si>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</si>
  <si>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</si>
  <si>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</si>
  <si>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</si>
  <si>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</si>
  <si>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</si>
  <si>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</si>
  <si>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</si>
  <si>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</si>
  <si>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</si>
  <si>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</si>
  <si>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</si>
  <si>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</si>
  <si>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</si>
  <si>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</si>
  <si>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</si>
  <si>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</si>
  <si>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</si>
  <si>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</si>
  <si>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</si>
  <si>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</si>
  <si>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</si>
  <si>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</si>
  <si>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</si>
  <si>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</si>
  <si>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</si>
  <si>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</si>
  <si>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</si>
  <si>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</si>
  <si>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</si>
  <si>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</si>
  <si>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</si>
  <si>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</si>
  <si>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</si>
  <si>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</si>
  <si>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</si>
  <si>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</si>
  <si>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</si>
  <si>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</si>
  <si>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</si>
  <si>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</si>
  <si>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</si>
  <si>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</si>
  <si>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</si>
  <si>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</si>
  <si>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</si>
  <si>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</si>
  <si>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</si>
  <si>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</si>
  <si>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</si>
  <si>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</si>
  <si>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</si>
  <si>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</si>
  <si>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</si>
  <si>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</si>
  <si>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</si>
  <si>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</si>
  <si>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</si>
  <si>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</si>
  <si>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</si>
  <si>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</si>
  <si>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</si>
  <si>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</si>
  <si>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</si>
  <si>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</si>
  <si>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</si>
  <si>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</si>
  <si>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</si>
  <si>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</si>
  <si>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</si>
  <si>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</si>
  <si>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</si>
  <si>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</si>
  <si>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</si>
  <si>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</si>
  <si>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</si>
  <si>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</si>
  <si>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</si>
  <si>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</si>
  <si>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</si>
  <si>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</si>
  <si>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</si>
  <si>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</si>
  <si>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</si>
  <si>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</si>
  <si>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</si>
  <si>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</si>
  <si>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</si>
  <si>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</si>
  <si>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</si>
  <si>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</si>
  <si>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</si>
  <si>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</si>
  <si>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</si>
  <si>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</si>
  <si>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</si>
  <si>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</si>
  <si>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</si>
  <si>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</si>
  <si>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</si>
  <si>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</si>
  <si>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</si>
  <si>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</si>
  <si>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</si>
  <si>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</si>
  <si>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</si>
  <si>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</si>
  <si>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</si>
  <si>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</si>
  <si>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</si>
  <si>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</si>
  <si>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</si>
  <si>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</si>
  <si>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</si>
  <si>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</si>
  <si>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</si>
  <si>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</si>
  <si>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</si>
  <si>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</si>
  <si>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</si>
  <si>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</si>
  <si>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</si>
  <si>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</si>
  <si>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</si>
  <si>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</si>
  <si>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</si>
  <si>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</si>
  <si>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</si>
  <si>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</si>
  <si>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</si>
  <si>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</si>
  <si>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</si>
  <si>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</si>
  <si>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</si>
  <si>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</si>
  <si>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</si>
  <si>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</si>
  <si>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</si>
  <si>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</si>
  <si>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</si>
  <si>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</si>
  <si>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</si>
  <si>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</si>
  <si>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</si>
  <si>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</si>
  <si>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</si>
  <si>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</si>
  <si>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</si>
  <si>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</si>
  <si>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</si>
  <si>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</si>
  <si>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</si>
  <si>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</si>
  <si>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</si>
  <si>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</si>
  <si>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</si>
  <si>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</si>
  <si>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</si>
  <si>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</si>
  <si>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</si>
  <si>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</si>
  <si>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</si>
  <si>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</si>
  <si>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</si>
  <si>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</si>
  <si>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</si>
  <si>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</si>
  <si>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</si>
  <si>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</si>
  <si>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</si>
  <si>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</si>
  <si>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</si>
  <si>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</si>
  <si>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</si>
  <si>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</si>
  <si>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</si>
  <si>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</si>
  <si>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</si>
  <si>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</si>
  <si>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</si>
  <si>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</si>
  <si>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</si>
  <si>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</si>
  <si>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</si>
  <si>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</si>
  <si>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</si>
  <si>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</si>
  <si>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</si>
  <si>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</si>
  <si>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</si>
  <si>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</si>
  <si>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</si>
  <si>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</si>
  <si>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</si>
  <si>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</si>
  <si>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</si>
  <si>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</si>
  <si>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</si>
  <si>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</si>
  <si>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</si>
  <si>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</si>
  <si>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</si>
  <si>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</si>
  <si>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</si>
  <si>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</si>
  <si>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</si>
  <si>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</si>
  <si>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</si>
  <si>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</si>
  <si>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</si>
  <si>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</si>
  <si>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</si>
  <si>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</si>
  <si>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</si>
  <si>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</si>
  <si>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</si>
  <si>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</si>
  <si>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</si>
  <si>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</si>
  <si>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</si>
  <si>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</si>
  <si>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</si>
  <si>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</si>
  <si>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</si>
  <si>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</si>
  <si>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</si>
  <si>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</si>
  <si>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</si>
  <si>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</si>
  <si>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</si>
  <si>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</si>
  <si>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</si>
  <si>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</si>
  <si>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</si>
  <si>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</si>
  <si>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</si>
  <si>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</si>
  <si>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</si>
  <si>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</si>
  <si>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</si>
  <si>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</si>
  <si>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</si>
  <si>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</si>
  <si>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</si>
  <si>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</si>
  <si>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</si>
  <si>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</si>
  <si>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</si>
  <si>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</si>
  <si>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</si>
  <si>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</si>
  <si>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</si>
  <si>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</si>
  <si>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</si>
  <si>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</si>
  <si>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</si>
  <si>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</si>
  <si>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</si>
  <si>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</si>
  <si>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</si>
  <si>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</si>
  <si>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</si>
  <si>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</si>
  <si>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</si>
  <si>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</si>
  <si>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</si>
  <si>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</si>
  <si>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</si>
  <si>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</si>
  <si>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</si>
  <si>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</si>
  <si>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</si>
  <si>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</si>
  <si>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</si>
  <si>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</si>
  <si>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</si>
  <si>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</si>
  <si>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</si>
  <si>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</si>
  <si>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</si>
  <si>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</si>
  <si>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</si>
  <si>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</si>
  <si>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</si>
  <si>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</si>
  <si>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</si>
  <si>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</si>
  <si>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</si>
  <si>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</si>
  <si>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</si>
  <si>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</si>
  <si>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</si>
  <si>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</si>
  <si>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</si>
  <si>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</si>
  <si>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</si>
  <si>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</si>
  <si>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</si>
  <si>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</si>
  <si>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</si>
  <si>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</si>
  <si>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</si>
  <si>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</si>
  <si>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</si>
  <si>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</si>
  <si>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</si>
  <si>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</si>
  <si>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</si>
  <si>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</si>
  <si>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</si>
  <si>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</si>
  <si>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</si>
  <si>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</si>
  <si>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</si>
  <si>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</si>
  <si>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</si>
  <si>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</si>
  <si>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</si>
  <si>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</si>
  <si>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</si>
  <si>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</si>
  <si>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</si>
  <si>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</si>
  <si>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</si>
  <si>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</si>
  <si>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</si>
  <si>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</si>
  <si>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</si>
  <si>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</si>
  <si>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</si>
  <si>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</si>
  <si>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</si>
  <si>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</si>
  <si>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</si>
  <si>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</si>
  <si>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</si>
  <si>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</si>
  <si>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</si>
  <si>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</si>
  <si>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</si>
  <si>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</si>
  <si>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</si>
  <si>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</si>
  <si>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</si>
  <si>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</si>
  <si>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</si>
  <si>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</si>
  <si>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</si>
  <si>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</si>
  <si>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</si>
  <si>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</si>
  <si>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</si>
  <si>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</si>
  <si>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</si>
  <si>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</si>
  <si>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</si>
  <si>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</si>
  <si>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</si>
  <si>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</si>
  <si>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</si>
  <si>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</si>
  <si>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</si>
  <si>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</si>
  <si>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</si>
  <si>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</si>
  <si>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</si>
  <si>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</si>
  <si>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</si>
  <si>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</si>
  <si>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</si>
  <si>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</si>
  <si>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</si>
  <si>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</si>
  <si>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</si>
  <si>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</si>
  <si>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</si>
  <si>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</si>
  <si>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</si>
  <si>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</si>
  <si>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</si>
  <si>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</si>
  <si>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</si>
  <si>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</si>
  <si>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</si>
  <si>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</si>
  <si>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</si>
  <si>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</si>
  <si>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</si>
  <si>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</si>
  <si>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</si>
  <si>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</si>
  <si>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</si>
  <si>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</si>
  <si>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</si>
  <si>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</si>
  <si>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</si>
  <si>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</si>
  <si>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</si>
  <si>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</si>
  <si>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</si>
  <si>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</si>
  <si>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</si>
  <si>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</si>
  <si>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</si>
  <si>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</si>
  <si>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</si>
  <si>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</si>
  <si>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</si>
  <si>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</si>
  <si>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</si>
  <si>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</si>
  <si>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</si>
  <si>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</si>
  <si>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</si>
  <si>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</si>
  <si>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</si>
  <si>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</si>
  <si>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</si>
  <si>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</si>
  <si>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</si>
  <si>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</si>
  <si>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</si>
  <si>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</si>
  <si>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</si>
  <si>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</si>
  <si>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</si>
  <si>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</si>
  <si>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</si>
  <si>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</si>
  <si>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</si>
  <si>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</si>
  <si>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</si>
  <si>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</si>
  <si>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</si>
  <si>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</si>
  <si>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</si>
  <si>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</si>
  <si>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</si>
  <si>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</si>
  <si>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</si>
  <si>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</si>
  <si>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</si>
  <si>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</si>
  <si>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</si>
  <si>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</si>
  <si>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</si>
  <si>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</si>
  <si>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</si>
  <si>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</si>
  <si>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</si>
  <si>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</si>
  <si>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</si>
  <si>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</si>
  <si>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</si>
  <si>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</si>
  <si>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</si>
  <si>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</si>
  <si>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</si>
  <si>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</si>
  <si>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</si>
  <si>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</si>
  <si>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</si>
  <si>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</si>
  <si>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</si>
  <si>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</si>
  <si>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</si>
  <si>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</si>
  <si>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</si>
  <si>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</si>
  <si>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</si>
  <si>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</si>
  <si>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</si>
  <si>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</si>
  <si>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</si>
  <si>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</si>
  <si>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</si>
  <si>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</si>
  <si>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</si>
  <si>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</si>
  <si>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</si>
  <si>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</si>
  <si>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</si>
  <si>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</si>
  <si>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</si>
  <si>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</si>
  <si>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</si>
  <si>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</si>
  <si>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</si>
  <si>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</si>
  <si>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</si>
  <si>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</si>
  <si>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</si>
  <si>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</si>
  <si>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</si>
  <si>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</si>
  <si>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</si>
  <si>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</si>
  <si>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</si>
  <si>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</si>
  <si>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</si>
  <si>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</si>
  <si>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</si>
  <si>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</si>
  <si>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</si>
  <si>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</si>
  <si>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</si>
  <si>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</si>
  <si>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</si>
  <si>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</si>
  <si>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</si>
  <si>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</si>
  <si>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</si>
  <si>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</si>
  <si>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</si>
  <si>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</si>
  <si>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</si>
  <si>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</si>
  <si>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</si>
  <si>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</si>
  <si>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</si>
  <si>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</si>
  <si>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</si>
  <si>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</si>
  <si>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</si>
  <si>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</si>
  <si>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</si>
  <si>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</si>
  <si>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</si>
  <si>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</si>
  <si>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</si>
  <si>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</si>
  <si>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</si>
  <si>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</si>
  <si>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</si>
  <si>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</si>
  <si>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</si>
  <si>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</si>
  <si>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</si>
  <si>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</si>
  <si>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</si>
  <si>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</si>
  <si>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</si>
  <si>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</si>
  <si>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</si>
  <si>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</si>
  <si>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</si>
  <si>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</si>
  <si>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</si>
  <si>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</si>
  <si>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</si>
  <si>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</si>
  <si>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</si>
  <si>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</si>
  <si>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</si>
  <si>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</si>
  <si>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</si>
  <si>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</si>
  <si>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</si>
  <si>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</si>
  <si>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</si>
  <si>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</si>
  <si>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</si>
  <si>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</si>
  <si>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</si>
  <si>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</si>
  <si>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</si>
  <si>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</si>
  <si>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</si>
  <si>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</si>
  <si>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</si>
  <si>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</si>
  <si>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</si>
  <si>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</si>
  <si>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</si>
  <si>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</si>
  <si>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</si>
  <si>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</si>
  <si>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</si>
  <si>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</si>
  <si>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</si>
  <si>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</si>
  <si>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</si>
  <si>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</si>
  <si>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</si>
  <si>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</si>
  <si>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</si>
  <si>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</si>
  <si>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</si>
  <si>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</si>
  <si>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</si>
  <si>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</si>
  <si>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</si>
  <si>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</si>
  <si>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</si>
  <si>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</si>
  <si>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</si>
  <si>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</si>
  <si>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</si>
  <si>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</si>
  <si>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</si>
  <si>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</si>
  <si>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</si>
  <si>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</si>
  <si>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</si>
  <si>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</si>
  <si>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</si>
  <si>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</si>
  <si>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</si>
  <si>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</si>
  <si>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</si>
  <si>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</si>
  <si>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</si>
  <si>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</si>
  <si>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</si>
  <si>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</si>
  <si>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</si>
  <si>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</si>
  <si>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</si>
  <si>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</si>
  <si>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</si>
  <si>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</si>
  <si>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</si>
  <si>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</si>
  <si>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</si>
  <si>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</si>
  <si>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</si>
  <si>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</si>
  <si>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</si>
  <si>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</si>
  <si>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</si>
  <si>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</si>
  <si>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</si>
  <si>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</si>
  <si>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</si>
  <si>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</si>
  <si>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</si>
  <si>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</si>
  <si>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</si>
  <si>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</si>
  <si>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</si>
  <si>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</si>
  <si>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</si>
  <si>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</si>
  <si>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</si>
  <si>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</si>
  <si>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</si>
  <si>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</si>
  <si>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</si>
  <si>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</si>
  <si>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</si>
  <si>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</si>
  <si>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</si>
  <si>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</si>
  <si>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</si>
  <si>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</si>
  <si>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</si>
  <si>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</si>
  <si>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</si>
  <si>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</si>
  <si>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</si>
  <si>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</si>
  <si>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</si>
  <si>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</si>
  <si>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</si>
  <si>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</si>
  <si>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</si>
  <si>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</si>
  <si>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</si>
  <si>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</si>
  <si>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</si>
  <si>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</si>
  <si>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</si>
  <si>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</si>
  <si>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</si>
  <si>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</si>
  <si>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</si>
  <si>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</si>
  <si>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</si>
  <si>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</si>
  <si>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</si>
  <si>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</si>
  <si>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</si>
  <si>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</si>
  <si>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</si>
  <si>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</si>
  <si>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</si>
  <si>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</si>
  <si>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</si>
  <si>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</si>
  <si>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</si>
  <si>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</si>
  <si>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</si>
  <si>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</si>
  <si>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</si>
  <si>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</si>
  <si>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</si>
  <si>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</si>
  <si>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</si>
  <si>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</si>
  <si>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</si>
  <si>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</si>
  <si>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</si>
  <si>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</si>
  <si>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</si>
  <si>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</si>
  <si>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</si>
  <si>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</si>
  <si>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</si>
  <si>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</si>
  <si>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</si>
  <si>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</si>
  <si>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</si>
  <si>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</si>
  <si>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</si>
  <si>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</si>
  <si>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</si>
  <si>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</si>
  <si>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</si>
  <si>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</si>
  <si>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</si>
  <si>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</si>
  <si>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</si>
  <si>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</si>
  <si>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</si>
  <si>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</si>
  <si>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</si>
  <si>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</si>
  <si>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</si>
  <si>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</si>
  <si>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</si>
  <si>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</si>
  <si>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</si>
  <si>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</si>
  <si>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</si>
  <si>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</si>
  <si>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</si>
  <si>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</si>
  <si>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</si>
  <si>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</si>
  <si>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</si>
  <si>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</si>
  <si>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</si>
  <si>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</si>
  <si>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</si>
  <si>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</si>
  <si>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</si>
  <si>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</si>
  <si>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</si>
  <si>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</si>
  <si>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</si>
  <si>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</si>
  <si>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</si>
  <si>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</si>
  <si>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</si>
  <si>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</si>
  <si>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</si>
  <si>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</si>
  <si>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</si>
  <si>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</si>
  <si>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</si>
  <si>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</si>
  <si>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</si>
  <si>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</si>
  <si>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</si>
  <si>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</si>
  <si>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</si>
  <si>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</si>
  <si>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</si>
  <si>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</si>
  <si>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</si>
  <si>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</si>
  <si>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</si>
  <si>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</si>
  <si>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</si>
  <si>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</si>
  <si>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</si>
  <si>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</si>
  <si>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</si>
  <si>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</si>
  <si>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</si>
  <si>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</si>
  <si>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</si>
  <si>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</si>
  <si>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</si>
  <si>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</si>
  <si>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</si>
  <si>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</si>
  <si>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</si>
  <si>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</si>
  <si>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</si>
  <si>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</si>
  <si>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</si>
  <si>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</si>
  <si>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</si>
  <si>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</si>
  <si>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</si>
  <si>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</si>
  <si>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</si>
  <si>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</si>
  <si>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</si>
  <si>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</si>
  <si>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</si>
  <si>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</si>
  <si>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</si>
  <si>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</si>
  <si>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</si>
  <si>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</si>
  <si>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</si>
  <si>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</si>
  <si>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</si>
  <si>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</si>
  <si>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</si>
  <si>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</si>
  <si>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</si>
  <si>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</si>
  <si>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</si>
  <si>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</si>
  <si>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</si>
  <si>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</si>
  <si>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</si>
  <si>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</si>
  <si>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</si>
  <si>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</si>
  <si>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</si>
  <si>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</si>
  <si>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</si>
  <si>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</si>
  <si>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</si>
  <si>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</si>
  <si>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</si>
  <si>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</si>
  <si>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</si>
  <si>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</si>
  <si>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</si>
  <si>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</si>
  <si>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</si>
  <si>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</si>
  <si>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</si>
  <si>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</si>
  <si>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</si>
  <si>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</si>
  <si>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</si>
  <si>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</si>
  <si>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</si>
  <si>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</si>
  <si>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</si>
  <si>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</si>
  <si>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</si>
  <si>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</si>
  <si>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</si>
  <si>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</si>
  <si>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</si>
  <si>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</si>
  <si>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</si>
  <si>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</si>
  <si>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</si>
  <si>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</si>
  <si>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</si>
  <si>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</si>
  <si>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</si>
  <si>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</si>
  <si>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</si>
  <si>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</si>
  <si>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</si>
  <si>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</si>
  <si>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</si>
  <si>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</si>
  <si>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</si>
  <si>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</si>
  <si>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</si>
  <si>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</si>
  <si>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</si>
  <si>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</si>
  <si>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</si>
  <si>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</si>
  <si>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</si>
  <si>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</si>
  <si>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</si>
  <si>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</si>
  <si>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</si>
  <si>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</si>
  <si>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</si>
  <si>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</si>
  <si>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</si>
  <si>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</si>
  <si>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</si>
  <si>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</si>
  <si>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</si>
  <si>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</si>
  <si>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</si>
  <si>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</si>
  <si>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</si>
  <si>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</si>
  <si>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</si>
  <si>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</si>
  <si>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</si>
  <si>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</si>
  <si>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</si>
  <si>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</si>
  <si>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</si>
  <si>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</si>
  <si>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</si>
  <si>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</si>
  <si>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</si>
  <si>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</si>
  <si>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</si>
  <si>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</si>
  <si>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</si>
  <si>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</si>
  <si>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</si>
  <si>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</si>
  <si>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</si>
  <si>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</si>
  <si>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</si>
  <si>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</si>
  <si>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</si>
  <si>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</si>
  <si>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</si>
  <si>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</si>
  <si>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</si>
  <si>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</si>
  <si>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</si>
  <si>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</si>
  <si>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</si>
  <si>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</si>
  <si>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</si>
  <si>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</si>
  <si>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</si>
  <si>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</si>
  <si>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</si>
  <si>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</si>
  <si>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</si>
  <si>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</si>
  <si>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</si>
  <si>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</si>
  <si>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</si>
  <si>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</si>
  <si>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</si>
  <si>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</si>
  <si>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</si>
  <si>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</si>
  <si>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</si>
  <si>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</si>
  <si>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</si>
  <si>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</si>
  <si>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</si>
  <si>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</si>
  <si>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</si>
  <si>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</si>
  <si>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</si>
  <si>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</si>
  <si>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</si>
  <si>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</si>
  <si>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</si>
  <si>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</si>
  <si>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</si>
  <si>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</si>
  <si>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</si>
  <si>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</si>
  <si>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</si>
  <si>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</si>
  <si>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</si>
  <si>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</si>
  <si>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</si>
  <si>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</si>
  <si>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</si>
  <si>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</si>
  <si>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</si>
  <si>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</si>
  <si>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</si>
  <si>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</si>
  <si>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</si>
  <si>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</si>
  <si>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</si>
  <si>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</si>
  <si>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</si>
  <si>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</si>
  <si>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</si>
  <si>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</si>
  <si>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</si>
  <si>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</si>
  <si>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</si>
  <si>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</si>
  <si>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</si>
  <si>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</si>
  <si>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</si>
  <si>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</si>
  <si>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</si>
  <si>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</si>
  <si>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</si>
  <si>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</si>
  <si>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</si>
  <si>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</si>
  <si>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</si>
  <si>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</si>
  <si>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</si>
  <si>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</si>
  <si>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</si>
  <si>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</si>
  <si>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</si>
  <si>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</si>
  <si>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</si>
  <si>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</si>
  <si>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</si>
  <si>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</si>
  <si>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</si>
  <si>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</si>
  <si>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</si>
  <si>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</si>
  <si>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</si>
  <si>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</si>
  <si>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</si>
  <si>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</si>
  <si>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</si>
  <si>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</si>
  <si>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</si>
  <si>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</si>
  <si>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</si>
  <si>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</si>
  <si>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</si>
  <si>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</si>
  <si>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</si>
  <si>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</si>
  <si>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</si>
  <si>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</si>
  <si>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</si>
  <si>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</si>
  <si>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</si>
  <si>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</si>
  <si>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</si>
  <si>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</si>
  <si>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</si>
  <si>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</si>
  <si>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</si>
  <si>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</si>
  <si>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</si>
  <si>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</si>
  <si>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</si>
  <si>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</si>
  <si>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</si>
  <si>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</si>
  <si>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</si>
  <si>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</si>
  <si>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</si>
  <si>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</si>
  <si>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</si>
  <si>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</si>
  <si>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</si>
  <si>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</si>
  <si>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</si>
  <si>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</si>
  <si>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</si>
  <si>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</si>
  <si>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</si>
  <si>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</si>
  <si>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</si>
  <si>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</si>
  <si>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</si>
  <si>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</si>
  <si>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</si>
  <si>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</si>
  <si>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</si>
  <si>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</si>
  <si>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</si>
  <si>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</si>
  <si>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</si>
  <si>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</si>
  <si>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</si>
  <si>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</si>
  <si>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</si>
  <si>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</si>
  <si>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</si>
  <si>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</si>
  <si>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</si>
  <si>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</si>
  <si>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</si>
  <si>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</si>
  <si>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</si>
  <si>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</si>
  <si>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</si>
  <si>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</si>
  <si>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</si>
  <si>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</si>
  <si>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</si>
  <si>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</si>
  <si>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</si>
  <si>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</si>
  <si>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</si>
  <si>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</si>
  <si>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</si>
  <si>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</si>
  <si>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</si>
  <si>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</si>
  <si>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</si>
  <si>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</si>
  <si>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</si>
  <si>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</si>
  <si>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</si>
  <si>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</si>
  <si>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</si>
  <si>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</si>
  <si>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</si>
  <si>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</si>
  <si>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</si>
  <si>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</si>
  <si>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</si>
  <si>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</si>
  <si>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</si>
  <si>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</si>
  <si>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</si>
  <si>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</si>
  <si>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</si>
  <si>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</si>
  <si>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</si>
  <si>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</si>
  <si>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</si>
  <si>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</si>
  <si>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</si>
  <si>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</si>
  <si>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</si>
  <si>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</si>
  <si>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</si>
  <si>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</si>
  <si>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</si>
  <si>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</si>
  <si>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</si>
  <si>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</si>
  <si>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</si>
  <si>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</si>
  <si>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</si>
  <si>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</si>
  <si>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</si>
  <si>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</si>
  <si>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</si>
  <si>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</si>
  <si>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</si>
  <si>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</si>
  <si>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</si>
  <si>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</si>
  <si>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</si>
  <si>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</si>
  <si>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</si>
  <si>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</si>
  <si>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</si>
  <si>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</si>
  <si>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</si>
  <si>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</si>
  <si>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</si>
  <si>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</si>
  <si>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</si>
  <si>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</si>
  <si>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</si>
  <si>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</si>
  <si>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</si>
  <si>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</si>
  <si>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</si>
  <si>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</si>
  <si>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</si>
  <si>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</si>
  <si>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</si>
  <si>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</si>
  <si>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</si>
  <si>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</si>
  <si>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</si>
  <si>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</si>
  <si>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</si>
  <si>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</si>
  <si>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</si>
  <si>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</si>
  <si>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</si>
  <si>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</si>
  <si>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</si>
  <si>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</si>
  <si>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</si>
  <si>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</si>
  <si>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</si>
  <si>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</si>
  <si>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</si>
  <si>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</si>
  <si>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</si>
  <si>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</si>
  <si>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</si>
  <si>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</si>
  <si>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</si>
  <si>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</si>
  <si>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</si>
  <si>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</si>
  <si>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</si>
  <si>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</si>
  <si>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</si>
  <si>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</si>
  <si>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</si>
  <si>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</si>
  <si>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</si>
  <si>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</si>
  <si>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</si>
  <si>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</si>
  <si>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</si>
  <si>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</si>
  <si>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</si>
  <si>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</si>
  <si>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</si>
  <si>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</si>
  <si>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</si>
  <si>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</si>
  <si>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</si>
  <si>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</si>
  <si>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</si>
  <si>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</si>
  <si>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</si>
  <si>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</si>
  <si>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</si>
  <si>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</si>
  <si>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</si>
  <si>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</si>
  <si>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</si>
  <si>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</si>
  <si>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</si>
  <si>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</si>
  <si>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</si>
  <si>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</si>
  <si>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</si>
  <si>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</si>
  <si>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</si>
  <si>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</si>
  <si>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</si>
  <si>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</si>
  <si>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</si>
  <si>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</si>
  <si>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</si>
  <si>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</si>
  <si>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</si>
  <si>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</si>
  <si>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</si>
  <si>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</si>
  <si>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</si>
  <si>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</si>
  <si>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</si>
  <si>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</si>
  <si>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</si>
  <si>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</si>
  <si>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</si>
  <si>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</si>
  <si>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</si>
  <si>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</si>
  <si>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</si>
  <si>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</si>
  <si>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</si>
  <si>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</si>
  <si>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</si>
  <si>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</si>
  <si>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</si>
  <si>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</si>
  <si>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</si>
  <si>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</si>
  <si>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</si>
  <si>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</si>
  <si>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</si>
  <si>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</si>
  <si>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</si>
  <si>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</si>
  <si>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</si>
  <si>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</si>
  <si>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</si>
  <si>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</si>
  <si>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</si>
  <si>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</si>
  <si>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</si>
  <si>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</si>
  <si>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</si>
  <si>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</si>
  <si>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</si>
  <si>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</si>
  <si>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</si>
  <si>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</si>
  <si>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</si>
  <si>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</si>
  <si>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</si>
  <si>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</si>
  <si>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</si>
  <si>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</si>
  <si>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</si>
  <si>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</si>
  <si>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</si>
  <si>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</si>
  <si>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</si>
  <si>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</si>
  <si>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</si>
  <si>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</si>
  <si>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</si>
  <si>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</si>
  <si>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</si>
  <si>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</si>
  <si>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</si>
  <si>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</si>
  <si>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</si>
  <si>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</si>
  <si>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</si>
  <si>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</si>
  <si>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</si>
  <si>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</si>
  <si>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</si>
  <si>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</si>
  <si>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</si>
  <si>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</si>
  <si>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</si>
  <si>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</si>
  <si>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</si>
  <si>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</si>
  <si>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</si>
  <si>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</si>
  <si>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</si>
  <si>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</si>
  <si>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</si>
  <si>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</si>
  <si>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</si>
  <si>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</si>
  <si>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</si>
  <si>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</si>
  <si>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</si>
  <si>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</si>
  <si>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</si>
  <si>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</si>
  <si>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</si>
  <si>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</si>
  <si>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</si>
  <si>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</si>
  <si>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</si>
  <si>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</si>
  <si>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</si>
  <si>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</si>
  <si>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</si>
  <si>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</si>
  <si>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</si>
  <si>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</si>
  <si>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</si>
  <si>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</si>
  <si>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</si>
  <si>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</si>
  <si>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</si>
  <si>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</si>
  <si>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</si>
  <si>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</si>
  <si>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</si>
  <si>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</si>
  <si>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</si>
  <si>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</si>
  <si>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</si>
  <si>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</si>
  <si>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</si>
  <si>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</si>
  <si>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</si>
  <si>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</si>
  <si>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</si>
  <si>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</si>
  <si>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</si>
  <si>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</si>
  <si>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</si>
  <si>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</si>
  <si>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</si>
  <si>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</si>
  <si>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</si>
  <si>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</si>
  <si>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</si>
  <si>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</si>
  <si>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</si>
  <si>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</si>
  <si>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</si>
  <si>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</si>
  <si>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</si>
  <si>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</si>
  <si>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</si>
  <si>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</si>
  <si>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</si>
  <si>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</si>
  <si>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</si>
  <si>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</si>
  <si>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</si>
  <si>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</si>
  <si>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</si>
  <si>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</si>
  <si>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</si>
  <si>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</si>
  <si>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</si>
  <si>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</si>
  <si>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</si>
  <si>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</si>
  <si>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</si>
  <si>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</si>
  <si>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</si>
  <si>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</si>
  <si>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</si>
  <si>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</si>
  <si>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</si>
  <si>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</si>
  <si>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</si>
  <si>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</si>
  <si>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</si>
  <si>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</si>
  <si>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</si>
  <si>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</si>
  <si>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</si>
  <si>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</si>
  <si>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</si>
  <si>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</si>
  <si>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</si>
  <si>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</si>
  <si>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</si>
  <si>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</si>
  <si>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</si>
  <si>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</si>
  <si>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</si>
  <si>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</si>
  <si>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</si>
  <si>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</si>
  <si>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</si>
  <si>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</si>
  <si>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</si>
  <si>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</si>
  <si>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</si>
  <si>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</si>
  <si>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</si>
  <si>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</si>
  <si>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</si>
  <si>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</si>
  <si>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</si>
  <si>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</si>
  <si>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</si>
  <si>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</si>
  <si>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</si>
  <si>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</si>
  <si>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</si>
  <si>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</si>
  <si>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</si>
  <si>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</si>
  <si>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</si>
  <si>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</si>
  <si>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</si>
  <si>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</si>
  <si>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</si>
  <si>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</si>
  <si>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</si>
  <si>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</si>
  <si>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</si>
  <si>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</si>
  <si>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</si>
  <si>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</si>
  <si>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</si>
  <si>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</si>
  <si>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</si>
  <si>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</si>
  <si>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</si>
  <si>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</si>
  <si>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</si>
  <si>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</si>
  <si>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</si>
  <si>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</si>
  <si>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</si>
  <si>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</si>
  <si>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</si>
  <si>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</si>
  <si>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</si>
  <si>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</si>
  <si>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</si>
  <si>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</si>
  <si>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</si>
  <si>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</si>
  <si>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</si>
  <si>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</si>
  <si>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</si>
  <si>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</si>
  <si>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</si>
  <si>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</si>
  <si>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</si>
  <si>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</si>
  <si>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</si>
  <si>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</si>
  <si>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</si>
  <si>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</si>
  <si>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</si>
  <si>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</si>
  <si>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</si>
  <si>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</si>
  <si>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</si>
  <si>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</si>
  <si>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</si>
  <si>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</si>
  <si>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</si>
  <si>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</si>
  <si>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</si>
  <si>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</si>
  <si>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</si>
  <si>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</si>
  <si>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</si>
  <si>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</si>
  <si>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</si>
  <si>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</si>
  <si>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</si>
  <si>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</si>
  <si>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</si>
  <si>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</si>
  <si>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</si>
  <si>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</si>
  <si>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</si>
  <si>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</si>
  <si>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</si>
  <si>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</si>
  <si>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</si>
  <si>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</si>
  <si>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</si>
  <si>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</si>
  <si>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</si>
  <si>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</si>
  <si>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</si>
  <si>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</si>
  <si>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</si>
  <si>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</si>
  <si>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</si>
  <si>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</si>
  <si>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</si>
  <si>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</si>
  <si>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</si>
  <si>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</si>
  <si>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</si>
  <si>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</si>
  <si>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</si>
  <si>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</si>
  <si>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</si>
  <si>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</si>
  <si>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</si>
  <si>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</si>
  <si>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</si>
  <si>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</si>
  <si>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</si>
  <si>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</si>
  <si>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</si>
  <si>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</si>
  <si>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</si>
  <si>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</si>
  <si>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</si>
  <si>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</si>
  <si>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</si>
  <si>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</si>
  <si>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</si>
  <si>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</si>
  <si>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</si>
  <si>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</si>
  <si>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</si>
  <si>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</si>
  <si>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</si>
  <si>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</si>
  <si>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</si>
  <si>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</si>
  <si>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</si>
  <si>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</si>
  <si>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</si>
  <si>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</si>
  <si>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</si>
  <si>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</si>
  <si>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</si>
  <si>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</si>
  <si>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</si>
  <si>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</si>
  <si>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</si>
  <si>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</si>
  <si>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</si>
  <si>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</si>
  <si>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</si>
  <si>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</si>
  <si>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</si>
  <si>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</si>
  <si>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</si>
  <si>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</si>
  <si>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</si>
  <si>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</si>
  <si>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</si>
  <si>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</si>
  <si>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</si>
  <si>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</si>
  <si>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</si>
  <si>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</si>
  <si>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</si>
  <si>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</si>
  <si>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</si>
  <si>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</si>
  <si>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</si>
  <si>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</si>
  <si>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</si>
  <si>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</si>
  <si>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</si>
  <si>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</si>
  <si>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</si>
  <si>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</si>
  <si>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</si>
  <si>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</si>
  <si>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</si>
  <si>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</si>
  <si>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</si>
  <si>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</si>
  <si>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</si>
  <si>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</si>
  <si>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</si>
  <si>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</si>
  <si>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</si>
  <si>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</si>
  <si>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</si>
  <si>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</si>
  <si>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</si>
  <si>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</si>
  <si>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</si>
  <si>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</si>
  <si>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</si>
  <si>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</si>
  <si>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</si>
  <si>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</si>
  <si>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</si>
  <si>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</si>
  <si>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</si>
  <si>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</si>
  <si>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</si>
  <si>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</si>
  <si>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</si>
  <si>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</si>
  <si>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</si>
  <si>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</si>
  <si>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</si>
  <si>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</si>
  <si>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</si>
  <si>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</si>
  <si>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</si>
  <si>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</si>
  <si>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</si>
  <si>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</si>
  <si>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</si>
  <si>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</si>
  <si>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</si>
  <si>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</si>
  <si>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</si>
  <si>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</si>
  <si>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</si>
  <si>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</si>
  <si>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</si>
  <si>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</si>
  <si>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</si>
  <si>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</si>
  <si>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</si>
  <si>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</si>
  <si>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</si>
  <si>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</si>
  <si>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</si>
  <si>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</si>
  <si>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</si>
  <si>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</si>
  <si>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</si>
  <si>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</si>
  <si>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</si>
  <si>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</si>
  <si>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</si>
  <si>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</si>
  <si>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</si>
  <si>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</si>
  <si>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</si>
  <si>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</si>
  <si>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</si>
  <si>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</si>
  <si>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</si>
  <si>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</si>
  <si>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</si>
  <si>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</si>
  <si>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</si>
  <si>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</si>
  <si>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</si>
  <si>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</si>
  <si>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</si>
  <si>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</si>
  <si>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</si>
  <si>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</si>
  <si>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</si>
  <si>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</si>
  <si>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</si>
  <si>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</si>
  <si>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</si>
  <si>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</si>
  <si>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</si>
  <si>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</si>
  <si>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</si>
  <si>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</si>
  <si>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</si>
  <si>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</si>
  <si>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</si>
  <si>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</si>
  <si>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</si>
  <si>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</si>
  <si>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</si>
  <si>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</si>
  <si>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</si>
  <si>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</si>
  <si>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</si>
  <si>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</si>
  <si>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</si>
  <si>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</si>
  <si>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</si>
  <si>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</si>
  <si>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</si>
  <si>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</si>
  <si>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</si>
  <si>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</si>
  <si>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</si>
  <si>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</si>
  <si>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</si>
  <si>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</si>
  <si>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</si>
  <si>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</si>
  <si>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</si>
  <si>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</si>
  <si>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</si>
  <si>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</si>
  <si>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</si>
  <si>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</si>
  <si>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</si>
  <si>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</si>
  <si>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</si>
  <si>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</si>
  <si>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</si>
  <si>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</si>
  <si>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</si>
  <si>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</si>
  <si>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</si>
  <si>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</si>
  <si>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</si>
  <si>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</si>
  <si>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</si>
  <si>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</si>
  <si>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</si>
  <si>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</si>
  <si>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</si>
  <si>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</si>
  <si>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</si>
  <si>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</si>
  <si>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</si>
  <si>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</si>
  <si>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</si>
  <si>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</si>
  <si>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</si>
  <si>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</si>
  <si>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</si>
  <si>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</si>
  <si>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</si>
  <si>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</si>
  <si>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</si>
  <si>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</si>
  <si>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</si>
  <si>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</si>
  <si>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</si>
  <si>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</si>
  <si>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</si>
  <si>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</si>
  <si>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</si>
  <si>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</si>
  <si>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</si>
  <si>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</si>
  <si>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</si>
  <si>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</si>
  <si>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</si>
  <si>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</si>
  <si>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</si>
  <si>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</si>
  <si>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</si>
  <si>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</si>
  <si>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</si>
  <si>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</si>
  <si>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</si>
  <si>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</si>
  <si>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</si>
  <si>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</si>
  <si>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</si>
  <si>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</si>
  <si>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</si>
  <si>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</si>
  <si>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</si>
  <si>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</si>
  <si>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</si>
  <si>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</si>
  <si>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</si>
  <si>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</si>
  <si>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</si>
  <si>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</si>
  <si>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</si>
  <si>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</si>
  <si>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</si>
  <si>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</si>
  <si>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</si>
  <si>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</si>
  <si>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</si>
  <si>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</si>
  <si>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</si>
  <si>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</si>
  <si>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</si>
  <si>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</si>
  <si>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</si>
  <si>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</si>
  <si>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</si>
  <si>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</si>
  <si>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</si>
  <si>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</si>
  <si>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</si>
  <si>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</si>
  <si>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</si>
  <si>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</si>
  <si>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</si>
  <si>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</si>
  <si>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</si>
  <si>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</si>
  <si>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</si>
  <si>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</si>
  <si>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</si>
  <si>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</si>
  <si>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</si>
  <si>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</si>
  <si>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</si>
  <si>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</si>
  <si>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</si>
  <si>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</si>
  <si>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</si>
  <si>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</si>
  <si>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</si>
  <si>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</si>
  <si>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</si>
  <si>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</si>
  <si>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</si>
  <si>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</si>
  <si>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</si>
  <si>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</si>
  <si>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</si>
  <si>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</si>
  <si>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</si>
  <si>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</si>
  <si>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</si>
  <si>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</si>
  <si>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</si>
  <si>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</si>
  <si>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</si>
  <si>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</si>
  <si>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</si>
  <si>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</si>
  <si>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</si>
  <si>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</si>
  <si>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</si>
  <si>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</si>
  <si>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</si>
  <si>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</si>
  <si>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</si>
  <si>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</si>
  <si>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</si>
  <si>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</si>
  <si>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</si>
  <si>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</si>
  <si>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</si>
  <si>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</si>
  <si>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</si>
  <si>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</si>
  <si>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</si>
  <si>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</si>
  <si>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</si>
  <si>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</si>
  <si>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</si>
  <si>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</si>
  <si>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</si>
  <si>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</si>
  <si>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</si>
  <si>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</si>
  <si>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</si>
  <si>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</si>
  <si>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</si>
  <si>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</si>
  <si>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</si>
  <si>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</si>
  <si>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</si>
  <si>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</si>
  <si>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</si>
  <si>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</si>
  <si>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</si>
  <si>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</si>
  <si>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</si>
  <si>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</si>
  <si>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</si>
  <si>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</si>
  <si>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</si>
  <si>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</si>
  <si>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</si>
  <si>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</si>
  <si>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</si>
  <si>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</si>
  <si>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</si>
  <si>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</si>
  <si>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</si>
  <si>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</si>
  <si>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</si>
  <si>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</si>
  <si>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</si>
  <si>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</si>
  <si>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</si>
  <si>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</si>
  <si>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</si>
  <si>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</si>
  <si>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</si>
  <si>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</si>
  <si>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</si>
  <si>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</si>
  <si>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</si>
  <si>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</si>
  <si>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</si>
  <si>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</si>
  <si>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</si>
  <si>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</si>
  <si>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</si>
  <si>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</si>
  <si>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</si>
  <si>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</si>
  <si>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</si>
  <si>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</si>
  <si>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</si>
  <si>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</si>
  <si>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</si>
  <si>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</si>
  <si>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</si>
  <si>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</si>
  <si>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</si>
  <si>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</si>
  <si>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</si>
  <si>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</si>
  <si>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</si>
  <si>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</si>
  <si>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</si>
  <si>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</si>
  <si>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</si>
  <si>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</si>
  <si>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</si>
  <si>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</si>
  <si>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</si>
  <si>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</si>
  <si>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</si>
  <si>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</si>
  <si>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</si>
  <si>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</si>
  <si>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</si>
  <si>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</si>
  <si>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</si>
  <si>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</si>
  <si>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</si>
  <si>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</si>
  <si>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</si>
  <si>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</si>
  <si>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</si>
  <si>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</si>
  <si>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</si>
  <si>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</si>
  <si>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</si>
  <si>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</si>
  <si>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</si>
  <si>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</si>
  <si>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</si>
  <si>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</si>
  <si>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</si>
  <si>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</si>
  <si>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</si>
  <si>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</si>
  <si>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</si>
  <si>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</si>
  <si>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</si>
  <si>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</si>
  <si>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</si>
  <si>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</si>
  <si>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</si>
  <si>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</si>
  <si>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</si>
  <si>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</si>
  <si>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</si>
  <si>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</si>
  <si>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</si>
  <si>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</si>
  <si>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</si>
  <si>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</si>
  <si>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</si>
  <si>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</si>
  <si>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</si>
  <si>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</si>
  <si>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</si>
  <si>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</si>
  <si>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</si>
  <si>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</si>
  <si>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</si>
  <si>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</si>
  <si>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</si>
  <si>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</si>
  <si>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</si>
  <si>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</si>
  <si>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</si>
  <si>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</si>
  <si>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</si>
  <si>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</si>
  <si>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</si>
  <si>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</si>
  <si>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</si>
  <si>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</si>
  <si>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</si>
  <si>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</si>
  <si>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</si>
  <si>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</si>
  <si>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</si>
  <si>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</si>
  <si>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</si>
  <si>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</si>
  <si>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</si>
  <si>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</si>
  <si>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</si>
  <si>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</si>
  <si>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</si>
  <si>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</si>
  <si>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</si>
  <si>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</si>
  <si>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</si>
  <si>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</si>
  <si>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</si>
  <si>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</si>
  <si>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</si>
  <si>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</si>
  <si>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</si>
  <si>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</si>
  <si>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</si>
  <si>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</si>
  <si>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</si>
  <si>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</si>
  <si>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</si>
  <si>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</si>
  <si>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</si>
  <si>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</si>
  <si>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</si>
  <si>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</si>
  <si>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</si>
  <si>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</si>
  <si>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</si>
  <si>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</si>
  <si>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</si>
  <si>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</si>
  <si>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</si>
  <si>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</si>
  <si>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</si>
  <si>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</si>
  <si>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</si>
  <si>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</si>
  <si>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</si>
  <si>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</si>
  <si>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</si>
  <si>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</si>
  <si>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</si>
  <si>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</si>
  <si>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</si>
  <si>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</si>
  <si>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</si>
  <si>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</si>
  <si>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</si>
  <si>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</si>
  <si>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</si>
  <si>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</si>
  <si>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</si>
  <si>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</si>
  <si>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</si>
  <si>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</si>
  <si>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</si>
  <si>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</si>
  <si>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</si>
  <si>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</si>
  <si>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</si>
  <si>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</si>
  <si>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</si>
  <si>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</si>
  <si>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</si>
  <si>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</si>
  <si>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</si>
  <si>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</si>
  <si>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</si>
  <si>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</si>
  <si>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</si>
  <si>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</si>
  <si>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</si>
  <si>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</si>
  <si>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</si>
  <si>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</si>
  <si>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</si>
  <si>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</si>
  <si>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</si>
  <si>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</si>
  <si>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</si>
  <si>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</si>
  <si>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</si>
  <si>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</si>
  <si>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</si>
  <si>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</si>
  <si>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</si>
  <si>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</si>
  <si>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</si>
  <si>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</si>
  <si>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</si>
  <si>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</si>
  <si>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</si>
  <si>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</si>
  <si>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</si>
  <si>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</si>
  <si>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</si>
  <si>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</si>
  <si>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</si>
  <si>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</si>
  <si>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</si>
  <si>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</si>
  <si>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</si>
  <si>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</si>
  <si>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</si>
  <si>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</si>
  <si>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</si>
  <si>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</si>
  <si>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</si>
  <si>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</si>
  <si>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</si>
  <si>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</si>
  <si>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</si>
  <si>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</si>
  <si>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</si>
  <si>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</si>
  <si>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</si>
  <si>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</si>
  <si>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</si>
  <si>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</si>
  <si>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</si>
  <si>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</si>
  <si>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</si>
  <si>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</si>
  <si>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</si>
  <si>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</si>
  <si>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</si>
  <si>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</si>
  <si>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</si>
  <si>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</si>
  <si>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</si>
  <si>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</si>
  <si>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</si>
  <si>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</si>
  <si>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</si>
  <si>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</si>
  <si>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</si>
  <si>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</si>
  <si>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</si>
  <si>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</si>
  <si>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</si>
  <si>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</si>
  <si>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</si>
  <si>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</si>
  <si>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</si>
  <si>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</si>
  <si>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</si>
  <si>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</si>
  <si>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</si>
  <si>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</si>
  <si>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</si>
  <si>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</si>
  <si>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</si>
  <si>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</si>
  <si>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</si>
  <si>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</si>
  <si>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</si>
  <si>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</si>
  <si>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</si>
  <si>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</si>
  <si>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</si>
  <si>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</si>
  <si>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</si>
  <si>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</si>
  <si>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</si>
  <si>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</si>
  <si>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</si>
  <si>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</si>
  <si>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</si>
  <si>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</si>
  <si>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</si>
  <si>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</si>
  <si>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</si>
  <si>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</si>
  <si>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</si>
  <si>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</si>
  <si>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</si>
  <si>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</si>
  <si>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</si>
  <si>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</si>
  <si>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</si>
  <si>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</si>
  <si>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</si>
  <si>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</si>
  <si>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</si>
  <si>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</si>
  <si>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</si>
  <si>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</si>
  <si>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</si>
  <si>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</si>
  <si>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</si>
  <si>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</si>
  <si>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</si>
  <si>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</si>
  <si>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</si>
  <si>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</si>
  <si>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</si>
  <si>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</si>
  <si>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</si>
  <si>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</si>
  <si>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</si>
  <si>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</si>
  <si>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</si>
  <si>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</si>
  <si>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</si>
  <si>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</si>
  <si>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</si>
  <si>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</si>
  <si>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</si>
  <si>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</si>
  <si>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</si>
  <si>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</si>
  <si>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</si>
  <si>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</si>
  <si>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</si>
  <si>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</si>
  <si>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</si>
  <si>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</si>
  <si>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</si>
  <si>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</si>
  <si>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</si>
  <si>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</si>
  <si>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</si>
  <si>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</si>
  <si>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</si>
  <si>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</si>
  <si>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</si>
  <si>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</si>
  <si>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</si>
  <si>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</si>
  <si>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</si>
  <si>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</si>
  <si>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</si>
  <si>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</si>
  <si>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</si>
  <si>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</si>
  <si>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</si>
  <si>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</si>
  <si>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</si>
  <si>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</si>
  <si>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</si>
  <si>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</si>
  <si>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</si>
  <si>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</si>
  <si>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</si>
  <si>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</si>
  <si>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</si>
  <si>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</si>
  <si>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</si>
  <si>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</si>
  <si>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</si>
  <si>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</si>
  <si>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</si>
  <si>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</si>
  <si>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</si>
  <si>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</si>
  <si>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</si>
  <si>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</si>
  <si>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</si>
  <si>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</si>
  <si>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</si>
  <si>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</si>
  <si>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</si>
  <si>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</si>
  <si>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</si>
  <si>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</si>
  <si>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</si>
  <si>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</si>
  <si>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</si>
  <si>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</si>
  <si>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</si>
  <si>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</si>
  <si>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</si>
  <si>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</si>
  <si>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</si>
  <si>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</si>
  <si>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</si>
  <si>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</si>
  <si>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</si>
  <si>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</si>
  <si>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</si>
  <si>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</si>
  <si>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</si>
  <si>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</si>
  <si>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</si>
  <si>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</si>
  <si>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</si>
  <si>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</si>
  <si>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</si>
  <si>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</si>
  <si>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</si>
  <si>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</si>
  <si>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</si>
  <si>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</si>
  <si>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</si>
  <si>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</si>
  <si>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</si>
  <si>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</si>
  <si>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</si>
  <si>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</si>
  <si>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</si>
  <si>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</si>
  <si>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</si>
  <si>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</si>
  <si>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</si>
  <si>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</si>
  <si>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</si>
  <si>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</si>
  <si>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</si>
  <si>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</si>
  <si>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</si>
  <si>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</si>
  <si>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</si>
  <si>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</si>
  <si>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</si>
  <si>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</si>
  <si>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</si>
  <si>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</si>
  <si>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</si>
  <si>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</si>
  <si>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</si>
  <si>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</si>
  <si>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</si>
  <si>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</si>
  <si>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</si>
  <si>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</si>
  <si>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</si>
  <si>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</si>
  <si>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</si>
  <si>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</si>
  <si>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</si>
  <si>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</si>
  <si>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</si>
  <si>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</si>
  <si>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</si>
  <si>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</si>
  <si>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</si>
  <si>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</si>
  <si>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</si>
  <si>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</si>
  <si>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</si>
  <si>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</si>
  <si>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</si>
  <si>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</si>
  <si>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</si>
  <si>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</si>
  <si>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</si>
  <si>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</si>
  <si>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</si>
  <si>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</si>
  <si>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</si>
  <si>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</si>
  <si>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</si>
  <si>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</si>
  <si>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</si>
  <si>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</si>
  <si>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</si>
  <si>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</si>
  <si>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</si>
  <si>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</si>
  <si>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</si>
  <si>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</si>
  <si>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</si>
  <si>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</si>
  <si>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</si>
  <si>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</si>
  <si>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</si>
  <si>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</si>
  <si>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</si>
  <si>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</si>
  <si>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</si>
  <si>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</si>
  <si>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</si>
  <si>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</si>
  <si>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</si>
  <si>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</si>
  <si>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</si>
  <si>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</si>
  <si>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</si>
  <si>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</si>
  <si>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</si>
  <si>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</si>
  <si>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</si>
  <si>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</si>
  <si>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</si>
  <si>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</si>
  <si>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</si>
  <si>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</si>
  <si>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</si>
  <si>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</si>
  <si>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</si>
  <si>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</si>
  <si>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</si>
  <si>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</si>
  <si>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</si>
  <si>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</si>
  <si>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</si>
  <si>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</si>
  <si>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</si>
  <si>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</si>
  <si>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</si>
  <si>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</si>
  <si>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</si>
  <si>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</si>
  <si>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</si>
  <si>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</si>
  <si>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</si>
  <si>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</si>
  <si>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</si>
  <si>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</si>
  <si>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</si>
  <si>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</si>
  <si>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</si>
  <si>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</si>
  <si>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</si>
  <si>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</si>
  <si>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</si>
  <si>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</si>
  <si>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</si>
  <si>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</si>
  <si>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</si>
  <si>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</si>
  <si>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</si>
  <si>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</si>
  <si>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</si>
  <si>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</si>
  <si>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</si>
  <si>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</si>
  <si>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</si>
  <si>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</si>
  <si>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</si>
  <si>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</si>
  <si>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</si>
  <si>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</si>
  <si>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</si>
  <si>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</si>
  <si>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</si>
  <si>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</si>
  <si>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</si>
  <si>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</si>
  <si>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</si>
  <si>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</si>
  <si>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</si>
  <si>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</si>
  <si>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</si>
  <si>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</si>
  <si>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</si>
  <si>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</si>
  <si>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</si>
  <si>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</si>
  <si>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</si>
  <si>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</si>
  <si>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</si>
  <si>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</si>
  <si>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</si>
  <si>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</si>
  <si>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</si>
  <si>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</si>
  <si>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</si>
  <si>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</si>
  <si>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</si>
  <si>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</si>
  <si>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</si>
  <si>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</si>
  <si>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</si>
  <si>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</si>
  <si>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</si>
  <si>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</si>
  <si>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</si>
  <si>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</si>
  <si>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</si>
  <si>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</si>
  <si>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</si>
  <si>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</si>
  <si>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</si>
  <si>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</si>
  <si>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</si>
  <si>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</si>
  <si>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</si>
  <si>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</si>
  <si>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</si>
  <si>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</si>
  <si>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</si>
  <si>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</si>
  <si>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</si>
  <si>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</si>
  <si>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</si>
  <si>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</si>
  <si>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</si>
  <si>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</si>
  <si>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</si>
  <si>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</si>
  <si>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</si>
  <si>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</si>
  <si>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</si>
  <si>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</si>
  <si>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</si>
  <si>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</si>
  <si>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</si>
  <si>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</si>
  <si>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</si>
  <si>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</si>
  <si>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</si>
  <si>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</si>
  <si>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</si>
  <si>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</si>
  <si>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</si>
  <si>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</si>
  <si>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</si>
  <si>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</si>
  <si>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</si>
  <si>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</si>
  <si>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</si>
  <si>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</si>
  <si>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</si>
  <si>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</si>
  <si>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</si>
  <si>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</si>
  <si>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</si>
  <si>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</si>
  <si>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</si>
  <si>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</si>
  <si>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</si>
  <si>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</si>
  <si>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</si>
  <si>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316/2024</t>
  </si>
  <si>
    <t>315/2024</t>
  </si>
  <si>
    <t>Atualizada até 09/06/2024</t>
  </si>
  <si>
    <t>272/2021</t>
  </si>
  <si>
    <t>491/2023</t>
  </si>
  <si>
    <t>1001.19.00</t>
  </si>
  <si>
    <t>1001.99.00</t>
  </si>
  <si>
    <t>332/2022</t>
  </si>
  <si>
    <t>290/2023, art. 1º, incisos I, II e III</t>
  </si>
  <si>
    <t>320/2024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</si>
  <si>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</si>
  <si>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</si>
  <si>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</si>
  <si>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</si>
  <si>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</si>
  <si>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</si>
  <si>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</si>
  <si>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</si>
  <si>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</si>
  <si>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</si>
  <si>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</si>
  <si>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</si>
  <si>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</si>
  <si>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</si>
  <si>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</si>
  <si>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</si>
  <si>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</si>
  <si>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</si>
  <si>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</si>
  <si>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</si>
  <si>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</si>
  <si>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</si>
  <si>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</si>
  <si>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</si>
  <si>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</si>
  <si>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</si>
  <si>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</si>
  <si>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</si>
  <si>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</si>
  <si>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</si>
  <si>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552/2024</t>
  </si>
  <si>
    <t>(Ex 002)</t>
  </si>
  <si>
    <t>2832.10.10</t>
  </si>
  <si>
    <t>531/2023</t>
  </si>
  <si>
    <t>2833.11.10</t>
  </si>
  <si>
    <t>481/2023</t>
  </si>
  <si>
    <t>502/2023</t>
  </si>
  <si>
    <t>2840.19.00</t>
  </si>
  <si>
    <t>581/2024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</si>
  <si>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</si>
  <si>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</si>
  <si>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</si>
  <si>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</si>
  <si>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</si>
  <si>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</si>
  <si>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</si>
  <si>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</si>
  <si>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</si>
  <si>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</si>
  <si>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</si>
  <si>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</si>
  <si>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</si>
  <si>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</si>
  <si>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3906.90.49</t>
  </si>
  <si>
    <t>3907.29.39</t>
  </si>
  <si>
    <t>3907.29.99                  (antigo 3907.29.90)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</si>
  <si>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</si>
  <si>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</si>
  <si>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</si>
  <si>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</si>
  <si>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</si>
  <si>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</si>
  <si>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</si>
  <si>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</si>
  <si>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3923.90.90</t>
  </si>
  <si>
    <t>4002.99.90</t>
  </si>
  <si>
    <t>530/2023</t>
  </si>
  <si>
    <t>4014.10.00</t>
  </si>
  <si>
    <t>(Ex 005)</t>
  </si>
  <si>
    <t>4805.91.00</t>
  </si>
  <si>
    <t>5402.20.90</t>
  </si>
  <si>
    <t>(Ex 004)</t>
  </si>
  <si>
    <t>5402.47.10</t>
  </si>
  <si>
    <t>5503.40.00</t>
  </si>
  <si>
    <t>6815.13.00</t>
  </si>
  <si>
    <t>482/2023</t>
  </si>
  <si>
    <t>7208.37.00</t>
  </si>
  <si>
    <t>600/2024</t>
  </si>
  <si>
    <t>324/2024, art. 1º, inciso I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</si>
  <si>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</si>
  <si>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</si>
  <si>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</si>
  <si>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</si>
  <si>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</si>
  <si>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</si>
  <si>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</si>
  <si>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</si>
  <si>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</si>
  <si>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</si>
  <si>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7210.70.20</t>
  </si>
  <si>
    <t>7213.91.90</t>
  </si>
  <si>
    <t>7305.11.00</t>
  </si>
  <si>
    <t>7305.12.00</t>
  </si>
  <si>
    <t>7315.11.00</t>
  </si>
  <si>
    <t>7406.10.00</t>
  </si>
  <si>
    <t>7407.21.20</t>
  </si>
  <si>
    <t>7506.20.00</t>
  </si>
  <si>
    <t>7606.12.90</t>
  </si>
  <si>
    <t>7616.99.00</t>
  </si>
  <si>
    <t>8309.90.00</t>
  </si>
  <si>
    <t>8482.10.10</t>
  </si>
  <si>
    <t>(Ex 012)</t>
  </si>
  <si>
    <t>8501.31.10</t>
  </si>
  <si>
    <t>(Ex 051)</t>
  </si>
  <si>
    <t>8502.31.00</t>
  </si>
  <si>
    <t>591/2024</t>
  </si>
  <si>
    <t>8505.11.00</t>
  </si>
  <si>
    <t>8516.71.00</t>
  </si>
  <si>
    <t>8517.71.90</t>
  </si>
  <si>
    <t>8532.25.90</t>
  </si>
  <si>
    <t>(Ex 006)</t>
  </si>
  <si>
    <t>8535.90.90</t>
  </si>
  <si>
    <t>8536.41.00</t>
  </si>
  <si>
    <t>541/2023</t>
  </si>
  <si>
    <t>292/2023</t>
  </si>
  <si>
    <t>8544.60.00</t>
  </si>
  <si>
    <t>582/2024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</si>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</sst>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#,##0.0"/>
    <numFmt numFmtId="165" formatCode="0.0%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1"/>
      <name val="Calibri"/>
      <family val="2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63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 wrapText="1"/>
    </xf>
    <xf numFmtId="3" fontId="24" fillId="0" borderId="82" xfId="0" applyNumberFormat="1" applyFont="1" applyBorder="1" applyAlignment="1">
      <alignment horizontal="center" vertical="center" wrapText="1"/>
    </xf>
    <xf numFmtId="3" fontId="24" fillId="0" borderId="11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3" fontId="24" fillId="0" borderId="101" xfId="0" applyNumberFormat="1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3" fontId="24" fillId="0" borderId="84" xfId="0" applyNumberFormat="1" applyFont="1" applyBorder="1" applyAlignment="1">
      <alignment horizontal="center" vertical="center" wrapText="1"/>
    </xf>
    <xf numFmtId="9" fontId="10" fillId="0" borderId="115" xfId="0" applyNumberFormat="1" applyFont="1" applyBorder="1" applyAlignment="1">
      <alignment horizontal="center" vertical="center"/>
    </xf>
    <xf numFmtId="3" fontId="24" fillId="0" borderId="122" xfId="0" applyNumberFormat="1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17" fontId="0" fillId="0" borderId="20" xfId="0" applyNumberForma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8" borderId="111" xfId="0" applyFont="1" applyFill="1" applyBorder="1" applyAlignment="1">
      <alignment horizontal="center" vertical="center" wrapText="1"/>
    </xf>
    <xf numFmtId="0" fontId="4" fillId="8" borderId="117" xfId="0" applyFont="1" applyFill="1" applyBorder="1" applyAlignment="1">
      <alignment horizontal="center" vertical="center" wrapText="1"/>
    </xf>
    <xf numFmtId="0" fontId="4" fillId="8" borderId="84" xfId="0" applyFont="1" applyFill="1" applyBorder="1" applyAlignment="1">
      <alignment horizontal="center" vertical="center" wrapText="1"/>
    </xf>
    <xf numFmtId="0" fontId="4" fillId="8" borderId="115" xfId="0" applyFont="1" applyFill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center" wrapText="1"/>
    </xf>
    <xf numFmtId="3" fontId="2" fillId="0" borderId="118" xfId="0" applyNumberFormat="1" applyFont="1" applyBorder="1" applyAlignment="1">
      <alignment horizontal="center" vertical="center" wrapText="1"/>
    </xf>
    <xf numFmtId="9" fontId="2" fillId="0" borderId="119" xfId="0" applyNumberFormat="1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 wrapText="1"/>
    </xf>
    <xf numFmtId="3" fontId="2" fillId="0" borderId="82" xfId="0" applyNumberFormat="1" applyFont="1" applyBorder="1" applyAlignment="1">
      <alignment horizontal="center" vertical="center" wrapText="1"/>
    </xf>
    <xf numFmtId="9" fontId="2" fillId="0" borderId="120" xfId="0" applyNumberFormat="1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14" fontId="6" fillId="0" borderId="82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7" borderId="56" xfId="0" applyFont="1" applyFill="1" applyBorder="1" applyAlignment="1">
      <alignment horizontal="center" vertical="center"/>
    </xf>
    <xf numFmtId="0" fontId="26" fillId="7" borderId="57" xfId="0" applyFont="1" applyFill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/>
    </xf>
    <xf numFmtId="14" fontId="2" fillId="0" borderId="75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19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 wrapText="1"/>
    </xf>
    <xf numFmtId="9" fontId="2" fillId="0" borderId="126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2" fillId="0" borderId="75" xfId="0" applyNumberFormat="1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127" xfId="0" applyFont="1" applyBorder="1" applyAlignment="1">
      <alignment horizontal="center" vertical="center" wrapText="1"/>
    </xf>
    <xf numFmtId="14" fontId="2" fillId="0" borderId="127" xfId="0" applyNumberFormat="1" applyFont="1" applyBorder="1" applyAlignment="1">
      <alignment horizontal="center" vertical="center" wrapText="1"/>
    </xf>
    <xf numFmtId="3" fontId="2" fillId="0" borderId="127" xfId="0" applyNumberFormat="1" applyFont="1" applyBorder="1" applyAlignment="1">
      <alignment horizontal="center" vertical="center" wrapText="1"/>
    </xf>
    <xf numFmtId="9" fontId="2" fillId="0" borderId="12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6" fillId="7" borderId="58" xfId="0" applyFont="1" applyFill="1" applyBorder="1" applyAlignment="1">
      <alignment horizontal="center" vertical="center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tyles" Target="style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585" t="s">
        <v>9</v>
      </c>
      <c r="B4" s="586" t="s">
        <v>10</v>
      </c>
      <c r="C4" s="23" t="s">
        <v>11</v>
      </c>
      <c r="D4" s="587">
        <v>43181</v>
      </c>
      <c r="E4" s="587">
        <v>43272</v>
      </c>
      <c r="F4" s="24" t="s">
        <v>12</v>
      </c>
      <c r="G4" s="11" t="s">
        <v>13</v>
      </c>
    </row>
    <row r="5" spans="1:7" ht="28.5" customHeight="1" x14ac:dyDescent="0.25">
      <c r="A5" s="585"/>
      <c r="B5" s="586"/>
      <c r="C5" s="23" t="s">
        <v>14</v>
      </c>
      <c r="D5" s="587"/>
      <c r="E5" s="587"/>
      <c r="F5" s="24" t="s">
        <v>15</v>
      </c>
      <c r="G5" s="11" t="s">
        <v>16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585" t="s">
        <v>35</v>
      </c>
      <c r="B10" s="586" t="s">
        <v>36</v>
      </c>
      <c r="C10" s="23" t="s">
        <v>37</v>
      </c>
      <c r="D10" s="587">
        <v>43252</v>
      </c>
      <c r="E10" s="587">
        <v>43343</v>
      </c>
      <c r="F10" s="9" t="s">
        <v>38</v>
      </c>
      <c r="G10" s="21" t="s">
        <v>39</v>
      </c>
    </row>
    <row r="11" spans="1:7" ht="25.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21" t="s">
        <v>41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559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43318</v>
      </c>
      <c r="E4" s="587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561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43344</v>
      </c>
      <c r="E11" s="587">
        <v>43434</v>
      </c>
      <c r="F11" s="9" t="s">
        <v>38</v>
      </c>
      <c r="G11" s="21" t="s">
        <v>567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 x14ac:dyDescent="0.25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 x14ac:dyDescent="0.25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 x14ac:dyDescent="0.25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 x14ac:dyDescent="0.25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 x14ac:dyDescent="0.25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 x14ac:dyDescent="0.25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 x14ac:dyDescent="0.25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 x14ac:dyDescent="0.25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 x14ac:dyDescent="0.25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 x14ac:dyDescent="0.25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 x14ac:dyDescent="0.25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 x14ac:dyDescent="0.25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4939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2316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2742</v>
      </c>
    </row>
    <row r="6" spans="1:7" s="4" customFormat="1" ht="23.25" customHeight="1" x14ac:dyDescent="0.25">
      <c r="A6" s="585" t="s">
        <v>1613</v>
      </c>
      <c r="B6" s="599" t="s">
        <v>4084</v>
      </c>
      <c r="C6" s="23" t="s">
        <v>1615</v>
      </c>
      <c r="D6" s="587">
        <v>44562</v>
      </c>
      <c r="E6" s="587">
        <v>44926</v>
      </c>
      <c r="F6" s="595" t="s">
        <v>2188</v>
      </c>
      <c r="G6" s="607" t="s">
        <v>4940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596"/>
      <c r="G7" s="608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 x14ac:dyDescent="0.25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 x14ac:dyDescent="0.25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 x14ac:dyDescent="0.25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 x14ac:dyDescent="0.25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 x14ac:dyDescent="0.25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 x14ac:dyDescent="0.25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 x14ac:dyDescent="0.25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 x14ac:dyDescent="0.25">
      <c r="A47" s="593" t="s">
        <v>1288</v>
      </c>
      <c r="B47" s="600" t="s">
        <v>4889</v>
      </c>
      <c r="C47" s="23" t="s">
        <v>4900</v>
      </c>
      <c r="D47" s="597">
        <v>44855</v>
      </c>
      <c r="E47" s="597">
        <v>45219</v>
      </c>
      <c r="F47" s="24" t="s">
        <v>3351</v>
      </c>
      <c r="G47" s="40" t="s">
        <v>3402</v>
      </c>
    </row>
    <row r="48" spans="1:7" ht="42.75" customHeight="1" x14ac:dyDescent="0.25">
      <c r="A48" s="594"/>
      <c r="B48" s="601"/>
      <c r="C48" s="23" t="s">
        <v>4901</v>
      </c>
      <c r="D48" s="598"/>
      <c r="E48" s="598"/>
      <c r="F48" s="24" t="s">
        <v>3353</v>
      </c>
      <c r="G48" s="40" t="s">
        <v>4954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 x14ac:dyDescent="0.25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593" t="s">
        <v>1341</v>
      </c>
      <c r="B51" s="609" t="s">
        <v>4548</v>
      </c>
      <c r="C51" s="23" t="s">
        <v>4565</v>
      </c>
      <c r="D51" s="597">
        <v>44767</v>
      </c>
      <c r="E51" s="597">
        <v>45131</v>
      </c>
      <c r="F51" s="24" t="s">
        <v>2320</v>
      </c>
      <c r="G51" s="11" t="s">
        <v>1295</v>
      </c>
    </row>
    <row r="52" spans="1:7" ht="30.75" customHeight="1" x14ac:dyDescent="0.25">
      <c r="A52" s="594"/>
      <c r="B52" s="610"/>
      <c r="C52" s="23" t="s">
        <v>4566</v>
      </c>
      <c r="D52" s="598"/>
      <c r="E52" s="598"/>
      <c r="F52" s="24" t="s">
        <v>2323</v>
      </c>
      <c r="G52" s="11" t="s">
        <v>4508</v>
      </c>
    </row>
    <row r="53" spans="1:7" ht="30.75" customHeight="1" x14ac:dyDescent="0.25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 x14ac:dyDescent="0.25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 x14ac:dyDescent="0.25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 x14ac:dyDescent="0.25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 x14ac:dyDescent="0.25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 x14ac:dyDescent="0.25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 x14ac:dyDescent="0.25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 x14ac:dyDescent="0.25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 x14ac:dyDescent="0.25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 x14ac:dyDescent="0.25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 x14ac:dyDescent="0.25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 x14ac:dyDescent="0.25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 x14ac:dyDescent="0.25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 x14ac:dyDescent="0.25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 x14ac:dyDescent="0.25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 x14ac:dyDescent="0.25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 x14ac:dyDescent="0.25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 x14ac:dyDescent="0.25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 x14ac:dyDescent="0.25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 x14ac:dyDescent="0.25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 x14ac:dyDescent="0.25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 x14ac:dyDescent="0.25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 x14ac:dyDescent="0.25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 x14ac:dyDescent="0.25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 x14ac:dyDescent="0.25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 x14ac:dyDescent="0.25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 x14ac:dyDescent="0.25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 x14ac:dyDescent="0.25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 x14ac:dyDescent="0.25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 x14ac:dyDescent="0.25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 x14ac:dyDescent="0.25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 x14ac:dyDescent="0.25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 x14ac:dyDescent="0.25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 x14ac:dyDescent="0.25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 x14ac:dyDescent="0.25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 x14ac:dyDescent="0.25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 x14ac:dyDescent="0.25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 x14ac:dyDescent="0.25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 x14ac:dyDescent="0.25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 x14ac:dyDescent="0.25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 x14ac:dyDescent="0.25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 x14ac:dyDescent="0.25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 x14ac:dyDescent="0.25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 x14ac:dyDescent="0.25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 x14ac:dyDescent="0.25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 x14ac:dyDescent="0.25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 x14ac:dyDescent="0.25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 x14ac:dyDescent="0.25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 x14ac:dyDescent="0.25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 x14ac:dyDescent="0.25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 x14ac:dyDescent="0.25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 x14ac:dyDescent="0.25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 x14ac:dyDescent="0.25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 x14ac:dyDescent="0.25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 x14ac:dyDescent="0.25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 x14ac:dyDescent="0.25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 x14ac:dyDescent="0.25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 x14ac:dyDescent="0.25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 x14ac:dyDescent="0.25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 x14ac:dyDescent="0.25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 x14ac:dyDescent="0.25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 x14ac:dyDescent="0.25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5002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5003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5004</v>
      </c>
    </row>
    <row r="6" spans="1:7" s="4" customFormat="1" ht="23.25" customHeight="1" x14ac:dyDescent="0.25">
      <c r="A6" s="585" t="s">
        <v>1613</v>
      </c>
      <c r="B6" s="599" t="s">
        <v>4084</v>
      </c>
      <c r="C6" s="23" t="s">
        <v>1615</v>
      </c>
      <c r="D6" s="587">
        <v>44562</v>
      </c>
      <c r="E6" s="587">
        <v>44926</v>
      </c>
      <c r="F6" s="595" t="s">
        <v>2188</v>
      </c>
      <c r="G6" s="607" t="s">
        <v>4940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596"/>
      <c r="G7" s="608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 x14ac:dyDescent="0.25">
      <c r="A46" s="593" t="s">
        <v>1288</v>
      </c>
      <c r="B46" s="600" t="s">
        <v>4889</v>
      </c>
      <c r="C46" s="23" t="s">
        <v>4900</v>
      </c>
      <c r="D46" s="597">
        <v>44855</v>
      </c>
      <c r="E46" s="597">
        <v>45219</v>
      </c>
      <c r="F46" s="24" t="s">
        <v>3351</v>
      </c>
      <c r="G46" s="40" t="s">
        <v>3402</v>
      </c>
    </row>
    <row r="47" spans="1:7" ht="42.75" customHeight="1" x14ac:dyDescent="0.25">
      <c r="A47" s="594"/>
      <c r="B47" s="601"/>
      <c r="C47" s="23" t="s">
        <v>4901</v>
      </c>
      <c r="D47" s="598"/>
      <c r="E47" s="598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 x14ac:dyDescent="0.25">
      <c r="A50" s="593" t="s">
        <v>1341</v>
      </c>
      <c r="B50" s="609" t="s">
        <v>4548</v>
      </c>
      <c r="C50" s="23" t="s">
        <v>4565</v>
      </c>
      <c r="D50" s="597">
        <v>44767</v>
      </c>
      <c r="E50" s="597">
        <v>45131</v>
      </c>
      <c r="F50" s="24" t="s">
        <v>2320</v>
      </c>
      <c r="G50" s="11" t="s">
        <v>5019</v>
      </c>
    </row>
    <row r="51" spans="1:7" ht="30.75" customHeight="1" x14ac:dyDescent="0.25">
      <c r="A51" s="594"/>
      <c r="B51" s="610"/>
      <c r="C51" s="23" t="s">
        <v>4566</v>
      </c>
      <c r="D51" s="598"/>
      <c r="E51" s="598"/>
      <c r="F51" s="24" t="s">
        <v>2323</v>
      </c>
      <c r="G51" s="11" t="s">
        <v>3851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 x14ac:dyDescent="0.25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 x14ac:dyDescent="0.25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 x14ac:dyDescent="0.25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 x14ac:dyDescent="0.25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 x14ac:dyDescent="0.25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 x14ac:dyDescent="0.25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 x14ac:dyDescent="0.25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 x14ac:dyDescent="0.25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 x14ac:dyDescent="0.25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 x14ac:dyDescent="0.25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 x14ac:dyDescent="0.25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 x14ac:dyDescent="0.25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 x14ac:dyDescent="0.25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 x14ac:dyDescent="0.25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 x14ac:dyDescent="0.25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 x14ac:dyDescent="0.25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 x14ac:dyDescent="0.25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 x14ac:dyDescent="0.25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 x14ac:dyDescent="0.25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 x14ac:dyDescent="0.25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 x14ac:dyDescent="0.25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 x14ac:dyDescent="0.25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 x14ac:dyDescent="0.25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 x14ac:dyDescent="0.25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 x14ac:dyDescent="0.25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 x14ac:dyDescent="0.25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 x14ac:dyDescent="0.25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 x14ac:dyDescent="0.25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 x14ac:dyDescent="0.25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 x14ac:dyDescent="0.25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 x14ac:dyDescent="0.25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 x14ac:dyDescent="0.25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 x14ac:dyDescent="0.25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 x14ac:dyDescent="0.25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 x14ac:dyDescent="0.25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 x14ac:dyDescent="0.25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 x14ac:dyDescent="0.25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 x14ac:dyDescent="0.25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 x14ac:dyDescent="0.25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 x14ac:dyDescent="0.25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 x14ac:dyDescent="0.25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 x14ac:dyDescent="0.25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 x14ac:dyDescent="0.25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 x14ac:dyDescent="0.25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 x14ac:dyDescent="0.25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 x14ac:dyDescent="0.25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 x14ac:dyDescent="0.3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 x14ac:dyDescent="0.25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A46:A47"/>
    <mergeCell ref="B46:B47"/>
    <mergeCell ref="D46:D47"/>
    <mergeCell ref="E46:E47"/>
    <mergeCell ref="A50:A51"/>
    <mergeCell ref="B50:B51"/>
    <mergeCell ref="D50:D51"/>
    <mergeCell ref="E50:E51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x14ac:dyDescent="0.25">
      <c r="A2" s="2"/>
      <c r="F2" s="591" t="s">
        <v>5056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5057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5058</v>
      </c>
    </row>
    <row r="6" spans="1:7" s="4" customFormat="1" ht="23.25" customHeight="1" x14ac:dyDescent="0.25">
      <c r="A6" s="585" t="s">
        <v>1613</v>
      </c>
      <c r="B6" s="599" t="s">
        <v>4084</v>
      </c>
      <c r="C6" s="23" t="s">
        <v>1615</v>
      </c>
      <c r="D6" s="587">
        <v>44562</v>
      </c>
      <c r="E6" s="587">
        <v>44926</v>
      </c>
      <c r="F6" s="586" t="s">
        <v>2188</v>
      </c>
      <c r="G6" s="611" t="s">
        <v>4940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586"/>
      <c r="G7" s="611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 x14ac:dyDescent="0.25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 x14ac:dyDescent="0.25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 x14ac:dyDescent="0.25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 x14ac:dyDescent="0.25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 x14ac:dyDescent="0.25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 x14ac:dyDescent="0.25">
      <c r="A47" s="585" t="s">
        <v>1288</v>
      </c>
      <c r="B47" s="599" t="s">
        <v>4889</v>
      </c>
      <c r="C47" s="23" t="s">
        <v>4900</v>
      </c>
      <c r="D47" s="587">
        <v>44855</v>
      </c>
      <c r="E47" s="587">
        <v>45219</v>
      </c>
      <c r="F47" s="24" t="s">
        <v>3351</v>
      </c>
      <c r="G47" s="40" t="s">
        <v>1545</v>
      </c>
    </row>
    <row r="48" spans="1:7" ht="42.75" customHeight="1" x14ac:dyDescent="0.25">
      <c r="A48" s="585"/>
      <c r="B48" s="599"/>
      <c r="C48" s="23" t="s">
        <v>4901</v>
      </c>
      <c r="D48" s="587"/>
      <c r="E48" s="587"/>
      <c r="F48" s="24" t="s">
        <v>3353</v>
      </c>
      <c r="G48" s="40">
        <v>0</v>
      </c>
    </row>
    <row r="49" spans="1:7" ht="30.75" customHeight="1" x14ac:dyDescent="0.25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 x14ac:dyDescent="0.25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 x14ac:dyDescent="0.25">
      <c r="A51" s="585" t="s">
        <v>1341</v>
      </c>
      <c r="B51" s="605" t="s">
        <v>4548</v>
      </c>
      <c r="C51" s="23" t="s">
        <v>4565</v>
      </c>
      <c r="D51" s="587">
        <v>44767</v>
      </c>
      <c r="E51" s="587">
        <v>45131</v>
      </c>
      <c r="F51" s="24" t="s">
        <v>2320</v>
      </c>
      <c r="G51" s="11" t="s">
        <v>5073</v>
      </c>
    </row>
    <row r="52" spans="1:7" ht="30.75" customHeight="1" x14ac:dyDescent="0.25">
      <c r="A52" s="585"/>
      <c r="B52" s="605"/>
      <c r="C52" s="23" t="s">
        <v>4566</v>
      </c>
      <c r="D52" s="587"/>
      <c r="E52" s="587"/>
      <c r="F52" s="24" t="s">
        <v>2323</v>
      </c>
      <c r="G52" s="11" t="s">
        <v>5074</v>
      </c>
    </row>
    <row r="53" spans="1:7" ht="30.75" customHeight="1" x14ac:dyDescent="0.25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 x14ac:dyDescent="0.25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 x14ac:dyDescent="0.25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 x14ac:dyDescent="0.25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 x14ac:dyDescent="0.25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 x14ac:dyDescent="0.25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 x14ac:dyDescent="0.25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 x14ac:dyDescent="0.25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 x14ac:dyDescent="0.25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 x14ac:dyDescent="0.25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 x14ac:dyDescent="0.25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 x14ac:dyDescent="0.25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 x14ac:dyDescent="0.25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 x14ac:dyDescent="0.25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 x14ac:dyDescent="0.25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 x14ac:dyDescent="0.25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 x14ac:dyDescent="0.25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 x14ac:dyDescent="0.25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 x14ac:dyDescent="0.25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 x14ac:dyDescent="0.25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 x14ac:dyDescent="0.25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 x14ac:dyDescent="0.25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 x14ac:dyDescent="0.25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 x14ac:dyDescent="0.25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 x14ac:dyDescent="0.25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 x14ac:dyDescent="0.25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 x14ac:dyDescent="0.25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 x14ac:dyDescent="0.25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 x14ac:dyDescent="0.25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 x14ac:dyDescent="0.25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 x14ac:dyDescent="0.25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 x14ac:dyDescent="0.25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 x14ac:dyDescent="0.25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 x14ac:dyDescent="0.25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 x14ac:dyDescent="0.25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 x14ac:dyDescent="0.25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 x14ac:dyDescent="0.25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 x14ac:dyDescent="0.25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 x14ac:dyDescent="0.25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 x14ac:dyDescent="0.25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 x14ac:dyDescent="0.25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 x14ac:dyDescent="0.25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 x14ac:dyDescent="0.25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 x14ac:dyDescent="0.25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 x14ac:dyDescent="0.25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 x14ac:dyDescent="0.25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 x14ac:dyDescent="0.25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 x14ac:dyDescent="0.25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 x14ac:dyDescent="0.25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 x14ac:dyDescent="0.25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 x14ac:dyDescent="0.25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 x14ac:dyDescent="0.25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 x14ac:dyDescent="0.25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 x14ac:dyDescent="0.25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 x14ac:dyDescent="0.25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 x14ac:dyDescent="0.25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 x14ac:dyDescent="0.25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 x14ac:dyDescent="0.25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 x14ac:dyDescent="0.25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 x14ac:dyDescent="0.25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 x14ac:dyDescent="0.25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 x14ac:dyDescent="0.25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 x14ac:dyDescent="0.25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 x14ac:dyDescent="0.25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 x14ac:dyDescent="0.25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 x14ac:dyDescent="0.25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 x14ac:dyDescent="0.25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 x14ac:dyDescent="0.25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 x14ac:dyDescent="0.25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 x14ac:dyDescent="0.25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 x14ac:dyDescent="0.25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 x14ac:dyDescent="0.25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 x14ac:dyDescent="0.25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 x14ac:dyDescent="0.25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 x14ac:dyDescent="0.25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 x14ac:dyDescent="0.25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 x14ac:dyDescent="0.3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 x14ac:dyDescent="0.25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5117</v>
      </c>
      <c r="G2" s="592"/>
    </row>
    <row r="3" spans="1:7" s="4" customFormat="1" ht="50.25" customHeight="1" x14ac:dyDescent="0.25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 x14ac:dyDescent="0.25">
      <c r="A4" s="612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125" t="s">
        <v>5118</v>
      </c>
    </row>
    <row r="5" spans="1:7" s="4" customFormat="1" ht="35.25" customHeight="1" x14ac:dyDescent="0.25">
      <c r="A5" s="612"/>
      <c r="B5" s="586"/>
      <c r="C5" s="23" t="s">
        <v>3810</v>
      </c>
      <c r="D5" s="587"/>
      <c r="E5" s="587"/>
      <c r="F5" s="23" t="s">
        <v>33</v>
      </c>
      <c r="G5" s="125" t="s">
        <v>5119</v>
      </c>
    </row>
    <row r="6" spans="1:7" s="4" customFormat="1" ht="23.25" customHeight="1" x14ac:dyDescent="0.25">
      <c r="A6" s="612" t="s">
        <v>1613</v>
      </c>
      <c r="B6" s="599" t="s">
        <v>4084</v>
      </c>
      <c r="C6" s="23" t="s">
        <v>1615</v>
      </c>
      <c r="D6" s="587">
        <v>44562</v>
      </c>
      <c r="E6" s="587">
        <v>44926</v>
      </c>
      <c r="F6" s="586" t="s">
        <v>2188</v>
      </c>
      <c r="G6" s="613" t="s">
        <v>5120</v>
      </c>
    </row>
    <row r="7" spans="1:7" s="4" customFormat="1" ht="21.75" customHeight="1" x14ac:dyDescent="0.25">
      <c r="A7" s="612"/>
      <c r="B7" s="599"/>
      <c r="C7" s="23" t="s">
        <v>1617</v>
      </c>
      <c r="D7" s="587"/>
      <c r="E7" s="587"/>
      <c r="F7" s="586"/>
      <c r="G7" s="614"/>
    </row>
    <row r="8" spans="1:7" ht="33" customHeight="1" x14ac:dyDescent="0.25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 x14ac:dyDescent="0.25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 x14ac:dyDescent="0.25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 x14ac:dyDescent="0.25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 x14ac:dyDescent="0.25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 x14ac:dyDescent="0.25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 x14ac:dyDescent="0.25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 x14ac:dyDescent="0.25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 x14ac:dyDescent="0.25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 x14ac:dyDescent="0.25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 x14ac:dyDescent="0.25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 x14ac:dyDescent="0.25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 x14ac:dyDescent="0.25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 x14ac:dyDescent="0.25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 x14ac:dyDescent="0.25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 x14ac:dyDescent="0.25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 x14ac:dyDescent="0.25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 x14ac:dyDescent="0.25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 x14ac:dyDescent="0.25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 x14ac:dyDescent="0.25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 x14ac:dyDescent="0.25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 x14ac:dyDescent="0.25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 x14ac:dyDescent="0.25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 x14ac:dyDescent="0.25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 x14ac:dyDescent="0.25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 x14ac:dyDescent="0.25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 x14ac:dyDescent="0.25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 x14ac:dyDescent="0.25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 x14ac:dyDescent="0.25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 x14ac:dyDescent="0.25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 x14ac:dyDescent="0.25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 x14ac:dyDescent="0.25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 x14ac:dyDescent="0.25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 x14ac:dyDescent="0.25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 x14ac:dyDescent="0.25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 x14ac:dyDescent="0.25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 x14ac:dyDescent="0.25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 x14ac:dyDescent="0.25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 x14ac:dyDescent="0.25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 x14ac:dyDescent="0.25">
      <c r="A47" s="612" t="s">
        <v>1288</v>
      </c>
      <c r="B47" s="599" t="s">
        <v>4889</v>
      </c>
      <c r="C47" s="23" t="s">
        <v>4900</v>
      </c>
      <c r="D47" s="587">
        <v>44855</v>
      </c>
      <c r="E47" s="587">
        <v>45219</v>
      </c>
      <c r="F47" s="120" t="s">
        <v>3351</v>
      </c>
      <c r="G47" s="134" t="s">
        <v>1545</v>
      </c>
    </row>
    <row r="48" spans="1:7" ht="42.75" customHeight="1" x14ac:dyDescent="0.25">
      <c r="A48" s="612"/>
      <c r="B48" s="599"/>
      <c r="C48" s="23" t="s">
        <v>4901</v>
      </c>
      <c r="D48" s="587"/>
      <c r="E48" s="587"/>
      <c r="F48" s="24" t="s">
        <v>3353</v>
      </c>
      <c r="G48" s="140"/>
    </row>
    <row r="49" spans="1:7" ht="30.75" customHeight="1" x14ac:dyDescent="0.25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 x14ac:dyDescent="0.25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 x14ac:dyDescent="0.25">
      <c r="A51" s="612" t="s">
        <v>1341</v>
      </c>
      <c r="B51" s="605" t="s">
        <v>4548</v>
      </c>
      <c r="C51" s="23" t="s">
        <v>4565</v>
      </c>
      <c r="D51" s="587">
        <v>44767</v>
      </c>
      <c r="E51" s="587">
        <v>45131</v>
      </c>
      <c r="F51" s="24" t="s">
        <v>2320</v>
      </c>
      <c r="G51" s="142"/>
    </row>
    <row r="52" spans="1:7" ht="30.75" customHeight="1" x14ac:dyDescent="0.25">
      <c r="A52" s="612"/>
      <c r="B52" s="605"/>
      <c r="C52" s="23" t="s">
        <v>4566</v>
      </c>
      <c r="D52" s="587"/>
      <c r="E52" s="587"/>
      <c r="F52" s="24" t="s">
        <v>2323</v>
      </c>
      <c r="G52" s="141"/>
    </row>
    <row r="53" spans="1:7" ht="30.75" customHeight="1" x14ac:dyDescent="0.25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 x14ac:dyDescent="0.25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 x14ac:dyDescent="0.25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 x14ac:dyDescent="0.25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 x14ac:dyDescent="0.25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 x14ac:dyDescent="0.25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 x14ac:dyDescent="0.25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 x14ac:dyDescent="0.25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 x14ac:dyDescent="0.25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 x14ac:dyDescent="0.25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 x14ac:dyDescent="0.25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 x14ac:dyDescent="0.25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 x14ac:dyDescent="0.25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 x14ac:dyDescent="0.25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 x14ac:dyDescent="0.25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 x14ac:dyDescent="0.25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 x14ac:dyDescent="0.25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 x14ac:dyDescent="0.25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 x14ac:dyDescent="0.25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 x14ac:dyDescent="0.25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 x14ac:dyDescent="0.25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 x14ac:dyDescent="0.25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 x14ac:dyDescent="0.25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 x14ac:dyDescent="0.25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 x14ac:dyDescent="0.25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 x14ac:dyDescent="0.25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 x14ac:dyDescent="0.25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 x14ac:dyDescent="0.25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 x14ac:dyDescent="0.25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 x14ac:dyDescent="0.25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 x14ac:dyDescent="0.25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 x14ac:dyDescent="0.25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 x14ac:dyDescent="0.25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 x14ac:dyDescent="0.25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 x14ac:dyDescent="0.25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 x14ac:dyDescent="0.25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 x14ac:dyDescent="0.25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 x14ac:dyDescent="0.25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 x14ac:dyDescent="0.25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 x14ac:dyDescent="0.25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 x14ac:dyDescent="0.25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 x14ac:dyDescent="0.25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 x14ac:dyDescent="0.25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 x14ac:dyDescent="0.25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 x14ac:dyDescent="0.25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 x14ac:dyDescent="0.25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 x14ac:dyDescent="0.25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 x14ac:dyDescent="0.25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 x14ac:dyDescent="0.25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 x14ac:dyDescent="0.25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 x14ac:dyDescent="0.25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 x14ac:dyDescent="0.25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 x14ac:dyDescent="0.25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 x14ac:dyDescent="0.25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 x14ac:dyDescent="0.25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 x14ac:dyDescent="0.25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 x14ac:dyDescent="0.25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 x14ac:dyDescent="0.25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 x14ac:dyDescent="0.25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 x14ac:dyDescent="0.25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 x14ac:dyDescent="0.25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 x14ac:dyDescent="0.25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 x14ac:dyDescent="0.25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 x14ac:dyDescent="0.25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 x14ac:dyDescent="0.25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 x14ac:dyDescent="0.25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 x14ac:dyDescent="0.25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 x14ac:dyDescent="0.25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 x14ac:dyDescent="0.25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 x14ac:dyDescent="0.25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 x14ac:dyDescent="0.25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 x14ac:dyDescent="0.25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 x14ac:dyDescent="0.25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 x14ac:dyDescent="0.25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 x14ac:dyDescent="0.25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 x14ac:dyDescent="0.25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 x14ac:dyDescent="0.25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 x14ac:dyDescent="0.25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 x14ac:dyDescent="0.25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 x14ac:dyDescent="0.25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 x14ac:dyDescent="0.25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 x14ac:dyDescent="0.25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5171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5172</v>
      </c>
    </row>
    <row r="5" spans="1:7" s="4" customFormat="1" ht="30.7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5173</v>
      </c>
    </row>
    <row r="6" spans="1:7" s="4" customFormat="1" ht="30.75" customHeight="1" x14ac:dyDescent="0.25">
      <c r="A6" s="585" t="s">
        <v>9</v>
      </c>
      <c r="B6" s="586" t="s">
        <v>5174</v>
      </c>
      <c r="C6" s="23" t="s">
        <v>5175</v>
      </c>
      <c r="D6" s="587">
        <v>44927</v>
      </c>
      <c r="E6" s="587">
        <v>45107</v>
      </c>
      <c r="F6" s="23" t="s">
        <v>5176</v>
      </c>
      <c r="G6" s="42" t="s">
        <v>5177</v>
      </c>
    </row>
    <row r="7" spans="1:7" s="4" customFormat="1" ht="30" customHeight="1" x14ac:dyDescent="0.25">
      <c r="A7" s="585"/>
      <c r="B7" s="586"/>
      <c r="C7" s="23" t="s">
        <v>5178</v>
      </c>
      <c r="D7" s="587"/>
      <c r="E7" s="587"/>
      <c r="F7" s="23" t="s">
        <v>1165</v>
      </c>
      <c r="G7" s="42" t="s">
        <v>880</v>
      </c>
    </row>
    <row r="8" spans="1:7" s="4" customFormat="1" ht="23.25" customHeight="1" x14ac:dyDescent="0.25">
      <c r="A8" s="585" t="s">
        <v>1613</v>
      </c>
      <c r="B8" s="599" t="s">
        <v>4084</v>
      </c>
      <c r="C8" s="23" t="s">
        <v>1615</v>
      </c>
      <c r="D8" s="587">
        <v>44562</v>
      </c>
      <c r="E8" s="587">
        <v>44926</v>
      </c>
      <c r="F8" s="586" t="s">
        <v>2188</v>
      </c>
      <c r="G8" s="611" t="s">
        <v>5179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586"/>
      <c r="G9" s="611"/>
    </row>
    <row r="10" spans="1:7" s="4" customFormat="1" ht="21.75" customHeight="1" x14ac:dyDescent="0.25">
      <c r="A10" s="585" t="s">
        <v>1613</v>
      </c>
      <c r="B10" s="599" t="s">
        <v>4084</v>
      </c>
      <c r="C10" s="23" t="s">
        <v>1615</v>
      </c>
      <c r="D10" s="587">
        <v>44927</v>
      </c>
      <c r="E10" s="587">
        <v>45291</v>
      </c>
      <c r="F10" s="23" t="s">
        <v>1616</v>
      </c>
      <c r="G10" s="51">
        <v>0</v>
      </c>
    </row>
    <row r="11" spans="1:7" s="4" customFormat="1" ht="21.75" customHeight="1" x14ac:dyDescent="0.25">
      <c r="A11" s="585"/>
      <c r="B11" s="599"/>
      <c r="C11" s="23" t="s">
        <v>1617</v>
      </c>
      <c r="D11" s="587"/>
      <c r="E11" s="587"/>
      <c r="F11" s="23" t="s">
        <v>1618</v>
      </c>
      <c r="G11" s="51">
        <v>0</v>
      </c>
    </row>
    <row r="12" spans="1:7" ht="33" customHeight="1" x14ac:dyDescent="0.25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 x14ac:dyDescent="0.25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 x14ac:dyDescent="0.25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 x14ac:dyDescent="0.25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 x14ac:dyDescent="0.25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 x14ac:dyDescent="0.25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 x14ac:dyDescent="0.25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 x14ac:dyDescent="0.25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 x14ac:dyDescent="0.25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 x14ac:dyDescent="0.25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 x14ac:dyDescent="0.25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 x14ac:dyDescent="0.25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 x14ac:dyDescent="0.25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 x14ac:dyDescent="0.25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 x14ac:dyDescent="0.25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 x14ac:dyDescent="0.25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 x14ac:dyDescent="0.25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 x14ac:dyDescent="0.25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 x14ac:dyDescent="0.25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 x14ac:dyDescent="0.25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 x14ac:dyDescent="0.25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 x14ac:dyDescent="0.25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 x14ac:dyDescent="0.25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 x14ac:dyDescent="0.25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 x14ac:dyDescent="0.25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 x14ac:dyDescent="0.25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 x14ac:dyDescent="0.25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 x14ac:dyDescent="0.25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 x14ac:dyDescent="0.25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 x14ac:dyDescent="0.25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 x14ac:dyDescent="0.25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 x14ac:dyDescent="0.25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 x14ac:dyDescent="0.25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 x14ac:dyDescent="0.25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 x14ac:dyDescent="0.25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 x14ac:dyDescent="0.25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 x14ac:dyDescent="0.25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 x14ac:dyDescent="0.25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 x14ac:dyDescent="0.25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 x14ac:dyDescent="0.25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 x14ac:dyDescent="0.25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 x14ac:dyDescent="0.25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 x14ac:dyDescent="0.25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 x14ac:dyDescent="0.25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 x14ac:dyDescent="0.25">
      <c r="A56" s="585" t="s">
        <v>1288</v>
      </c>
      <c r="B56" s="599" t="s">
        <v>4889</v>
      </c>
      <c r="C56" s="23" t="s">
        <v>4900</v>
      </c>
      <c r="D56" s="587">
        <v>44855</v>
      </c>
      <c r="E56" s="587">
        <v>45219</v>
      </c>
      <c r="F56" s="24" t="s">
        <v>3351</v>
      </c>
      <c r="G56" s="168" t="s">
        <v>678</v>
      </c>
    </row>
    <row r="57" spans="1:7" ht="42.75" customHeight="1" x14ac:dyDescent="0.25">
      <c r="A57" s="585"/>
      <c r="B57" s="599"/>
      <c r="C57" s="23" t="s">
        <v>4901</v>
      </c>
      <c r="D57" s="587"/>
      <c r="E57" s="587"/>
      <c r="F57" s="24" t="s">
        <v>3353</v>
      </c>
      <c r="G57" s="40">
        <v>0</v>
      </c>
    </row>
    <row r="58" spans="1:7" ht="42.75" customHeight="1" x14ac:dyDescent="0.25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 x14ac:dyDescent="0.25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 x14ac:dyDescent="0.25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 x14ac:dyDescent="0.25">
      <c r="A61" s="585" t="s">
        <v>1341</v>
      </c>
      <c r="B61" s="605" t="s">
        <v>4548</v>
      </c>
      <c r="C61" s="23" t="s">
        <v>4565</v>
      </c>
      <c r="D61" s="587">
        <v>44767</v>
      </c>
      <c r="E61" s="587">
        <v>45131</v>
      </c>
      <c r="F61" s="24" t="s">
        <v>2320</v>
      </c>
      <c r="G61" s="11" t="s">
        <v>5204</v>
      </c>
    </row>
    <row r="62" spans="1:7" ht="30.75" customHeight="1" x14ac:dyDescent="0.25">
      <c r="A62" s="585"/>
      <c r="B62" s="605"/>
      <c r="C62" s="23" t="s">
        <v>4566</v>
      </c>
      <c r="D62" s="587"/>
      <c r="E62" s="587"/>
      <c r="F62" s="24" t="s">
        <v>2323</v>
      </c>
      <c r="G62" s="11" t="s">
        <v>5205</v>
      </c>
    </row>
    <row r="63" spans="1:7" ht="30.75" customHeight="1" x14ac:dyDescent="0.25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 x14ac:dyDescent="0.25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 x14ac:dyDescent="0.25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 x14ac:dyDescent="0.25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 x14ac:dyDescent="0.25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 x14ac:dyDescent="0.25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 x14ac:dyDescent="0.25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 x14ac:dyDescent="0.25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 x14ac:dyDescent="0.25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 x14ac:dyDescent="0.25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 x14ac:dyDescent="0.25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 x14ac:dyDescent="0.25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 x14ac:dyDescent="0.25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 x14ac:dyDescent="0.25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 x14ac:dyDescent="0.25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 x14ac:dyDescent="0.25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 x14ac:dyDescent="0.25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 x14ac:dyDescent="0.25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 x14ac:dyDescent="0.25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 x14ac:dyDescent="0.25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 x14ac:dyDescent="0.25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 x14ac:dyDescent="0.25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 x14ac:dyDescent="0.25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 x14ac:dyDescent="0.25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 x14ac:dyDescent="0.25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 x14ac:dyDescent="0.25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 x14ac:dyDescent="0.25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 x14ac:dyDescent="0.25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 x14ac:dyDescent="0.25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 x14ac:dyDescent="0.25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 x14ac:dyDescent="0.25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 x14ac:dyDescent="0.25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 x14ac:dyDescent="0.25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 x14ac:dyDescent="0.25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 x14ac:dyDescent="0.25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 x14ac:dyDescent="0.25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 x14ac:dyDescent="0.25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 x14ac:dyDescent="0.25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 x14ac:dyDescent="0.25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 x14ac:dyDescent="0.25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 x14ac:dyDescent="0.25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 x14ac:dyDescent="0.25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 x14ac:dyDescent="0.25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 x14ac:dyDescent="0.25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 x14ac:dyDescent="0.25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 x14ac:dyDescent="0.25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 x14ac:dyDescent="0.25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 x14ac:dyDescent="0.25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 x14ac:dyDescent="0.25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 x14ac:dyDescent="0.25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 x14ac:dyDescent="0.25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 x14ac:dyDescent="0.25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 x14ac:dyDescent="0.25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 x14ac:dyDescent="0.25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 x14ac:dyDescent="0.25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 x14ac:dyDescent="0.25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 x14ac:dyDescent="0.25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 x14ac:dyDescent="0.25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 x14ac:dyDescent="0.25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 x14ac:dyDescent="0.25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 x14ac:dyDescent="0.25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 x14ac:dyDescent="0.25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 x14ac:dyDescent="0.25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 x14ac:dyDescent="0.25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 x14ac:dyDescent="0.25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 x14ac:dyDescent="0.25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 x14ac:dyDescent="0.25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 x14ac:dyDescent="0.25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 x14ac:dyDescent="0.25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 x14ac:dyDescent="0.25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 x14ac:dyDescent="0.25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 x14ac:dyDescent="0.25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 x14ac:dyDescent="0.25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 x14ac:dyDescent="0.25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 x14ac:dyDescent="0.25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 x14ac:dyDescent="0.25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 x14ac:dyDescent="0.25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 x14ac:dyDescent="0.25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 x14ac:dyDescent="0.25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 x14ac:dyDescent="0.25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 x14ac:dyDescent="0.25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 x14ac:dyDescent="0.25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 x14ac:dyDescent="0.25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 x14ac:dyDescent="0.25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 x14ac:dyDescent="0.25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 x14ac:dyDescent="0.25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 x14ac:dyDescent="0.3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 x14ac:dyDescent="0.25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  <mergeCell ref="A56:A57"/>
    <mergeCell ref="B56:B57"/>
    <mergeCell ref="D56:D57"/>
    <mergeCell ref="E56:E57"/>
    <mergeCell ref="A61:A62"/>
    <mergeCell ref="B61:B62"/>
    <mergeCell ref="D61:D62"/>
    <mergeCell ref="E61:E62"/>
    <mergeCell ref="F8:F9"/>
    <mergeCell ref="G8:G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5" x14ac:dyDescent="0.2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</row>
    <row r="2" spans="1:9" ht="15.75" thickBot="1" x14ac:dyDescent="0.3">
      <c r="A2" s="169"/>
      <c r="F2" s="171"/>
      <c r="G2" s="171"/>
      <c r="H2" s="622" t="s">
        <v>5257</v>
      </c>
      <c r="I2" s="622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 x14ac:dyDescent="0.3">
      <c r="A4" s="619" t="s">
        <v>9</v>
      </c>
      <c r="B4" s="620" t="s">
        <v>5261</v>
      </c>
      <c r="C4" s="176" t="s">
        <v>5262</v>
      </c>
      <c r="D4" s="621">
        <v>44927</v>
      </c>
      <c r="E4" s="621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 x14ac:dyDescent="0.25">
      <c r="A5" s="619"/>
      <c r="B5" s="620"/>
      <c r="C5" s="179" t="s">
        <v>5264</v>
      </c>
      <c r="D5" s="621"/>
      <c r="E5" s="621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5266</v>
      </c>
      <c r="D6" s="618">
        <v>44927</v>
      </c>
      <c r="E6" s="61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 x14ac:dyDescent="0.25">
      <c r="A52" s="616" t="s">
        <v>1341</v>
      </c>
      <c r="B52" s="623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 x14ac:dyDescent="0.25">
      <c r="A53" s="616"/>
      <c r="B53" s="623"/>
      <c r="C53" s="179" t="s">
        <v>4566</v>
      </c>
      <c r="D53" s="618"/>
      <c r="E53" s="618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 x14ac:dyDescent="0.25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 x14ac:dyDescent="0.25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 x14ac:dyDescent="0.25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 x14ac:dyDescent="0.25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 x14ac:dyDescent="0.25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 x14ac:dyDescent="0.25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 x14ac:dyDescent="0.25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 x14ac:dyDescent="0.25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 x14ac:dyDescent="0.25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 x14ac:dyDescent="0.25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 x14ac:dyDescent="0.25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 x14ac:dyDescent="0.25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 x14ac:dyDescent="0.25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 x14ac:dyDescent="0.25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 x14ac:dyDescent="0.25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 x14ac:dyDescent="0.25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 x14ac:dyDescent="0.25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 x14ac:dyDescent="0.25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 x14ac:dyDescent="0.25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 x14ac:dyDescent="0.25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 x14ac:dyDescent="0.25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 x14ac:dyDescent="0.25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 x14ac:dyDescent="0.25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 x14ac:dyDescent="0.25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 x14ac:dyDescent="0.25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 x14ac:dyDescent="0.25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 x14ac:dyDescent="0.25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 x14ac:dyDescent="0.25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 x14ac:dyDescent="0.25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 x14ac:dyDescent="0.25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 x14ac:dyDescent="0.25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 x14ac:dyDescent="0.25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 x14ac:dyDescent="0.25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 x14ac:dyDescent="0.25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 x14ac:dyDescent="0.25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 x14ac:dyDescent="0.25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 x14ac:dyDescent="0.25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 x14ac:dyDescent="0.25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 x14ac:dyDescent="0.25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 x14ac:dyDescent="0.25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 x14ac:dyDescent="0.25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 x14ac:dyDescent="0.25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 x14ac:dyDescent="0.25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 x14ac:dyDescent="0.25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 x14ac:dyDescent="0.25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 x14ac:dyDescent="0.25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 x14ac:dyDescent="0.3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 x14ac:dyDescent="0.25">
      <c r="A129" s="214"/>
      <c r="B129" s="170"/>
      <c r="C129" s="170"/>
      <c r="D129" s="170"/>
      <c r="E129" s="170"/>
      <c r="F129" s="215"/>
      <c r="G129" s="215"/>
    </row>
  </sheetData>
  <mergeCells count="18">
    <mergeCell ref="A47:A48"/>
    <mergeCell ref="B47:B48"/>
    <mergeCell ref="D47:D48"/>
    <mergeCell ref="E47:E48"/>
    <mergeCell ref="A52:A53"/>
    <mergeCell ref="B52:B53"/>
    <mergeCell ref="D52:D53"/>
    <mergeCell ref="E52:E53"/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24" t="s">
        <v>5373</v>
      </c>
      <c r="G2" s="625"/>
      <c r="H2" s="625"/>
      <c r="I2" s="626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19" t="s">
        <v>9</v>
      </c>
      <c r="B4" s="620" t="s">
        <v>5261</v>
      </c>
      <c r="C4" s="176" t="s">
        <v>5262</v>
      </c>
      <c r="D4" s="621">
        <v>44927</v>
      </c>
      <c r="E4" s="621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 x14ac:dyDescent="0.25">
      <c r="A5" s="619"/>
      <c r="B5" s="620"/>
      <c r="C5" s="179" t="s">
        <v>5264</v>
      </c>
      <c r="D5" s="621"/>
      <c r="E5" s="621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5374</v>
      </c>
      <c r="D6" s="618">
        <v>44927</v>
      </c>
      <c r="E6" s="618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 x14ac:dyDescent="0.25">
      <c r="A52" s="616" t="s">
        <v>1341</v>
      </c>
      <c r="B52" s="623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 x14ac:dyDescent="0.25">
      <c r="A53" s="616"/>
      <c r="B53" s="623"/>
      <c r="C53" s="179" t="s">
        <v>4566</v>
      </c>
      <c r="D53" s="618"/>
      <c r="E53" s="61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 x14ac:dyDescent="0.25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24" t="s">
        <v>5375</v>
      </c>
      <c r="G2" s="625"/>
      <c r="H2" s="625"/>
      <c r="I2" s="626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 x14ac:dyDescent="0.3">
      <c r="A4" s="619" t="s">
        <v>9</v>
      </c>
      <c r="B4" s="620" t="s">
        <v>5261</v>
      </c>
      <c r="C4" s="176" t="s">
        <v>5262</v>
      </c>
      <c r="D4" s="621">
        <v>44927</v>
      </c>
      <c r="E4" s="621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 x14ac:dyDescent="0.25">
      <c r="A5" s="619"/>
      <c r="B5" s="620"/>
      <c r="C5" s="179" t="s">
        <v>5264</v>
      </c>
      <c r="D5" s="621"/>
      <c r="E5" s="621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 x14ac:dyDescent="0.25">
      <c r="A6" s="616" t="s">
        <v>1613</v>
      </c>
      <c r="B6" s="617" t="s">
        <v>5265</v>
      </c>
      <c r="C6" s="179" t="s">
        <v>5374</v>
      </c>
      <c r="D6" s="618">
        <v>44927</v>
      </c>
      <c r="E6" s="618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 x14ac:dyDescent="0.25">
      <c r="A7" s="616"/>
      <c r="B7" s="617"/>
      <c r="C7" s="179" t="s">
        <v>5267</v>
      </c>
      <c r="D7" s="618"/>
      <c r="E7" s="618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 x14ac:dyDescent="0.25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 x14ac:dyDescent="0.25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 x14ac:dyDescent="0.25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 x14ac:dyDescent="0.25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 x14ac:dyDescent="0.25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 x14ac:dyDescent="0.25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 x14ac:dyDescent="0.25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 x14ac:dyDescent="0.25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 x14ac:dyDescent="0.25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 x14ac:dyDescent="0.25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 x14ac:dyDescent="0.25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 x14ac:dyDescent="0.25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 x14ac:dyDescent="0.25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 x14ac:dyDescent="0.25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 x14ac:dyDescent="0.25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 x14ac:dyDescent="0.25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 x14ac:dyDescent="0.25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 x14ac:dyDescent="0.25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 x14ac:dyDescent="0.25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 x14ac:dyDescent="0.25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 x14ac:dyDescent="0.25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 x14ac:dyDescent="0.25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 x14ac:dyDescent="0.25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 x14ac:dyDescent="0.25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 x14ac:dyDescent="0.25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 x14ac:dyDescent="0.25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 x14ac:dyDescent="0.25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 x14ac:dyDescent="0.25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 x14ac:dyDescent="0.25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 x14ac:dyDescent="0.25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 x14ac:dyDescent="0.25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 x14ac:dyDescent="0.25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 x14ac:dyDescent="0.25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 x14ac:dyDescent="0.25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 x14ac:dyDescent="0.25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 x14ac:dyDescent="0.25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 x14ac:dyDescent="0.25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 x14ac:dyDescent="0.25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 x14ac:dyDescent="0.25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 x14ac:dyDescent="0.25">
      <c r="A47" s="616" t="s">
        <v>1288</v>
      </c>
      <c r="B47" s="617" t="s">
        <v>5268</v>
      </c>
      <c r="C47" s="179" t="s">
        <v>4900</v>
      </c>
      <c r="D47" s="618">
        <v>44855</v>
      </c>
      <c r="E47" s="618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 x14ac:dyDescent="0.25">
      <c r="A48" s="616"/>
      <c r="B48" s="617"/>
      <c r="C48" s="179" t="s">
        <v>4901</v>
      </c>
      <c r="D48" s="618"/>
      <c r="E48" s="618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 x14ac:dyDescent="0.25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 x14ac:dyDescent="0.25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 x14ac:dyDescent="0.25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 x14ac:dyDescent="0.25">
      <c r="A52" s="616" t="s">
        <v>1341</v>
      </c>
      <c r="B52" s="623" t="s">
        <v>4548</v>
      </c>
      <c r="C52" s="179" t="s">
        <v>4565</v>
      </c>
      <c r="D52" s="618">
        <v>44767</v>
      </c>
      <c r="E52" s="618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 x14ac:dyDescent="0.25">
      <c r="A53" s="616"/>
      <c r="B53" s="623"/>
      <c r="C53" s="179" t="s">
        <v>4566</v>
      </c>
      <c r="D53" s="618"/>
      <c r="E53" s="618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 x14ac:dyDescent="0.25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 x14ac:dyDescent="0.25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 x14ac:dyDescent="0.25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 x14ac:dyDescent="0.25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 x14ac:dyDescent="0.25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 x14ac:dyDescent="0.25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 x14ac:dyDescent="0.25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 x14ac:dyDescent="0.25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 x14ac:dyDescent="0.25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 x14ac:dyDescent="0.25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 x14ac:dyDescent="0.25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 x14ac:dyDescent="0.25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 x14ac:dyDescent="0.25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5" x14ac:dyDescent="0.2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x14ac:dyDescent="0.2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 x14ac:dyDescent="0.25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 x14ac:dyDescent="0.25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 x14ac:dyDescent="0.25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30" x14ac:dyDescent="0.25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 x14ac:dyDescent="0.25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 x14ac:dyDescent="0.25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 x14ac:dyDescent="0.25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 x14ac:dyDescent="0.25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 x14ac:dyDescent="0.25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 x14ac:dyDescent="0.25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 x14ac:dyDescent="0.25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 x14ac:dyDescent="0.25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 x14ac:dyDescent="0.25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 x14ac:dyDescent="0.25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 x14ac:dyDescent="0.25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 x14ac:dyDescent="0.25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 x14ac:dyDescent="0.25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 x14ac:dyDescent="0.25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 x14ac:dyDescent="0.25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 x14ac:dyDescent="0.25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 x14ac:dyDescent="0.25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 x14ac:dyDescent="0.25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 x14ac:dyDescent="0.25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 x14ac:dyDescent="0.25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 x14ac:dyDescent="0.25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 x14ac:dyDescent="0.25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 x14ac:dyDescent="0.25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 x14ac:dyDescent="0.25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 x14ac:dyDescent="0.25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 x14ac:dyDescent="0.25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 x14ac:dyDescent="0.25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 x14ac:dyDescent="0.25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 x14ac:dyDescent="0.25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 x14ac:dyDescent="0.25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 x14ac:dyDescent="0.25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 x14ac:dyDescent="0.25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 x14ac:dyDescent="0.25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 x14ac:dyDescent="0.25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 x14ac:dyDescent="0.25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5" x14ac:dyDescent="0.2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5" x14ac:dyDescent="0.2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 x14ac:dyDescent="0.25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 x14ac:dyDescent="0.25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 x14ac:dyDescent="0.25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 x14ac:dyDescent="0.25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 x14ac:dyDescent="0.25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 x14ac:dyDescent="0.25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 x14ac:dyDescent="0.25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 x14ac:dyDescent="0.25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 x14ac:dyDescent="0.25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 x14ac:dyDescent="0.25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 x14ac:dyDescent="0.25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 x14ac:dyDescent="0.25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 x14ac:dyDescent="0.25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 x14ac:dyDescent="0.3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x14ac:dyDescent="0.25">
      <c r="A124" s="214"/>
      <c r="B124" s="170"/>
      <c r="C124" s="170"/>
      <c r="D124" s="170"/>
      <c r="E124" s="170"/>
      <c r="F124" s="215"/>
      <c r="G124" s="215"/>
    </row>
  </sheetData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24" t="s">
        <v>5376</v>
      </c>
      <c r="G2" s="625"/>
      <c r="H2" s="625"/>
      <c r="I2" s="626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 x14ac:dyDescent="0.25">
      <c r="A4" s="631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 x14ac:dyDescent="0.25">
      <c r="A5" s="627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 x14ac:dyDescent="0.25">
      <c r="A6" s="627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 x14ac:dyDescent="0.25">
      <c r="A7" s="627"/>
      <c r="B7" s="630"/>
      <c r="C7" s="241" t="s">
        <v>5267</v>
      </c>
      <c r="D7" s="629"/>
      <c r="E7" s="629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 x14ac:dyDescent="0.25">
      <c r="A47" s="627" t="s">
        <v>1288</v>
      </c>
      <c r="B47" s="630" t="s">
        <v>5268</v>
      </c>
      <c r="C47" s="241" t="s">
        <v>4900</v>
      </c>
      <c r="D47" s="629">
        <v>44855</v>
      </c>
      <c r="E47" s="629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 x14ac:dyDescent="0.25">
      <c r="A48" s="627"/>
      <c r="B48" s="630"/>
      <c r="C48" s="241" t="s">
        <v>4901</v>
      </c>
      <c r="D48" s="629"/>
      <c r="E48" s="629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 x14ac:dyDescent="0.25">
      <c r="A52" s="627" t="s">
        <v>1341</v>
      </c>
      <c r="B52" s="628" t="s">
        <v>4548</v>
      </c>
      <c r="C52" s="241" t="s">
        <v>4565</v>
      </c>
      <c r="D52" s="629">
        <v>44767</v>
      </c>
      <c r="E52" s="629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 x14ac:dyDescent="0.25">
      <c r="A53" s="627"/>
      <c r="B53" s="628"/>
      <c r="C53" s="241" t="s">
        <v>4566</v>
      </c>
      <c r="D53" s="629"/>
      <c r="E53" s="629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5" hidden="1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5" hidden="1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30" hidden="1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 x14ac:dyDescent="0.25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 x14ac:dyDescent="0.25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 x14ac:dyDescent="0.25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 x14ac:dyDescent="0.25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 x14ac:dyDescent="0.25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 x14ac:dyDescent="0.25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 x14ac:dyDescent="0.25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 x14ac:dyDescent="0.25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 x14ac:dyDescent="0.25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 x14ac:dyDescent="0.25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 x14ac:dyDescent="0.25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 x14ac:dyDescent="0.25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 x14ac:dyDescent="0.25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 x14ac:dyDescent="0.25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 x14ac:dyDescent="0.25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 x14ac:dyDescent="0.25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5" hidden="1" x14ac:dyDescent="0.25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5" hidden="1" x14ac:dyDescent="0.25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 x14ac:dyDescent="0.25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 x14ac:dyDescent="0.25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 x14ac:dyDescent="0.25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 x14ac:dyDescent="0.25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 x14ac:dyDescent="0.25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 x14ac:dyDescent="0.25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 x14ac:dyDescent="0.25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 x14ac:dyDescent="0.25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 x14ac:dyDescent="0.25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 x14ac:dyDescent="0.25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 x14ac:dyDescent="0.25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 x14ac:dyDescent="0.25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 x14ac:dyDescent="0.3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24" t="s">
        <v>5377</v>
      </c>
      <c r="G2" s="625"/>
      <c r="H2" s="625"/>
      <c r="I2" s="626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31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 x14ac:dyDescent="0.25">
      <c r="A5" s="627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 x14ac:dyDescent="0.25">
      <c r="A6" s="627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27"/>
      <c r="B7" s="630"/>
      <c r="C7" s="241" t="s">
        <v>5267</v>
      </c>
      <c r="D7" s="629"/>
      <c r="E7" s="629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 x14ac:dyDescent="0.25">
      <c r="A47" s="627" t="s">
        <v>1288</v>
      </c>
      <c r="B47" s="630" t="s">
        <v>5268</v>
      </c>
      <c r="C47" s="241" t="s">
        <v>4900</v>
      </c>
      <c r="D47" s="629">
        <v>44855</v>
      </c>
      <c r="E47" s="629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 x14ac:dyDescent="0.25">
      <c r="A48" s="627"/>
      <c r="B48" s="630"/>
      <c r="C48" s="241" t="s">
        <v>4901</v>
      </c>
      <c r="D48" s="629"/>
      <c r="E48" s="629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27" t="s">
        <v>1341</v>
      </c>
      <c r="B52" s="628" t="s">
        <v>4548</v>
      </c>
      <c r="C52" s="241" t="s">
        <v>4565</v>
      </c>
      <c r="D52" s="629">
        <v>44767</v>
      </c>
      <c r="E52" s="629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 x14ac:dyDescent="0.25">
      <c r="A53" s="627"/>
      <c r="B53" s="628"/>
      <c r="C53" s="241" t="s">
        <v>4566</v>
      </c>
      <c r="D53" s="629"/>
      <c r="E53" s="629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7" activePane="bottomLeft" state="frozen"/>
      <selection pane="bottomLeft" activeCell="A12" sqref="A12:XFD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610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43318</v>
      </c>
      <c r="E4" s="587">
        <v>43409</v>
      </c>
      <c r="F4" s="23" t="s">
        <v>12</v>
      </c>
      <c r="G4" s="11" t="s">
        <v>560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611</v>
      </c>
    </row>
    <row r="6" spans="1:7" s="4" customFormat="1" ht="21.75" customHeight="1" x14ac:dyDescent="0.25">
      <c r="A6" s="593" t="s">
        <v>9</v>
      </c>
      <c r="B6" s="595" t="s">
        <v>339</v>
      </c>
      <c r="C6" s="23" t="s">
        <v>11</v>
      </c>
      <c r="D6" s="597">
        <v>43410</v>
      </c>
      <c r="E6" s="597">
        <v>43501</v>
      </c>
      <c r="F6" s="23" t="s">
        <v>12</v>
      </c>
      <c r="G6" s="11" t="s">
        <v>612</v>
      </c>
    </row>
    <row r="7" spans="1:7" s="4" customFormat="1" ht="21.75" customHeight="1" x14ac:dyDescent="0.25">
      <c r="A7" s="594"/>
      <c r="B7" s="596"/>
      <c r="C7" s="23" t="s">
        <v>14</v>
      </c>
      <c r="D7" s="598"/>
      <c r="E7" s="598"/>
      <c r="F7" s="23" t="s">
        <v>15</v>
      </c>
      <c r="G7" s="11" t="s">
        <v>613</v>
      </c>
    </row>
    <row r="8" spans="1:7" ht="25.5" customHeight="1" x14ac:dyDescent="0.25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 x14ac:dyDescent="0.25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 x14ac:dyDescent="0.25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 x14ac:dyDescent="0.25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 x14ac:dyDescent="0.25">
      <c r="A13" s="585" t="s">
        <v>35</v>
      </c>
      <c r="B13" s="586" t="s">
        <v>36</v>
      </c>
      <c r="C13" s="23" t="s">
        <v>37</v>
      </c>
      <c r="D13" s="587">
        <v>43344</v>
      </c>
      <c r="E13" s="587">
        <v>43434</v>
      </c>
      <c r="F13" s="9" t="s">
        <v>38</v>
      </c>
      <c r="G13" s="21" t="s">
        <v>619</v>
      </c>
    </row>
    <row r="14" spans="1:7" ht="23.25" customHeight="1" x14ac:dyDescent="0.25">
      <c r="A14" s="585"/>
      <c r="B14" s="586"/>
      <c r="C14" s="23" t="s">
        <v>40</v>
      </c>
      <c r="D14" s="587"/>
      <c r="E14" s="587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 x14ac:dyDescent="0.25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 x14ac:dyDescent="0.25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 x14ac:dyDescent="0.25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 x14ac:dyDescent="0.25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 x14ac:dyDescent="0.25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 x14ac:dyDescent="0.25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 x14ac:dyDescent="0.25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 x14ac:dyDescent="0.25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 x14ac:dyDescent="0.25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30.75" thickBot="1" x14ac:dyDescent="0.3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24" t="s">
        <v>5386</v>
      </c>
      <c r="G2" s="625"/>
      <c r="H2" s="625"/>
      <c r="I2" s="626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x14ac:dyDescent="0.25">
      <c r="A4" s="631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 x14ac:dyDescent="0.25">
      <c r="A5" s="627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 x14ac:dyDescent="0.25">
      <c r="A6" s="627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 x14ac:dyDescent="0.25">
      <c r="A7" s="627"/>
      <c r="B7" s="630"/>
      <c r="C7" s="241" t="s">
        <v>5267</v>
      </c>
      <c r="D7" s="629"/>
      <c r="E7" s="629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 x14ac:dyDescent="0.25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 x14ac:dyDescent="0.25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 x14ac:dyDescent="0.25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 x14ac:dyDescent="0.25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 x14ac:dyDescent="0.25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 x14ac:dyDescent="0.25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 x14ac:dyDescent="0.25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 x14ac:dyDescent="0.25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 x14ac:dyDescent="0.25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 x14ac:dyDescent="0.25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 x14ac:dyDescent="0.25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 x14ac:dyDescent="0.25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 x14ac:dyDescent="0.25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 x14ac:dyDescent="0.25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 x14ac:dyDescent="0.25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 x14ac:dyDescent="0.25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 x14ac:dyDescent="0.25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 x14ac:dyDescent="0.25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 x14ac:dyDescent="0.25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 x14ac:dyDescent="0.25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 x14ac:dyDescent="0.25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 x14ac:dyDescent="0.25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 x14ac:dyDescent="0.25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 x14ac:dyDescent="0.25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 x14ac:dyDescent="0.25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 x14ac:dyDescent="0.25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 x14ac:dyDescent="0.25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 x14ac:dyDescent="0.25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 x14ac:dyDescent="0.25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 x14ac:dyDescent="0.25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 x14ac:dyDescent="0.25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 x14ac:dyDescent="0.25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 x14ac:dyDescent="0.25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 x14ac:dyDescent="0.25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 x14ac:dyDescent="0.25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 x14ac:dyDescent="0.25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 x14ac:dyDescent="0.25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 x14ac:dyDescent="0.25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 x14ac:dyDescent="0.25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 x14ac:dyDescent="0.25">
      <c r="A47" s="627" t="s">
        <v>1288</v>
      </c>
      <c r="B47" s="630" t="s">
        <v>5268</v>
      </c>
      <c r="C47" s="241" t="s">
        <v>4900</v>
      </c>
      <c r="D47" s="629">
        <v>44855</v>
      </c>
      <c r="E47" s="629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 x14ac:dyDescent="0.25">
      <c r="A48" s="627"/>
      <c r="B48" s="630"/>
      <c r="C48" s="241" t="s">
        <v>4901</v>
      </c>
      <c r="D48" s="629"/>
      <c r="E48" s="629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 x14ac:dyDescent="0.25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 x14ac:dyDescent="0.25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 x14ac:dyDescent="0.25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 x14ac:dyDescent="0.25">
      <c r="A52" s="627" t="s">
        <v>1341</v>
      </c>
      <c r="B52" s="628" t="s">
        <v>4548</v>
      </c>
      <c r="C52" s="241" t="s">
        <v>4565</v>
      </c>
      <c r="D52" s="629">
        <v>44767</v>
      </c>
      <c r="E52" s="629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 x14ac:dyDescent="0.25">
      <c r="A53" s="627"/>
      <c r="B53" s="628"/>
      <c r="C53" s="241" t="s">
        <v>4566</v>
      </c>
      <c r="D53" s="629"/>
      <c r="E53" s="629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 x14ac:dyDescent="0.25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 x14ac:dyDescent="0.25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 x14ac:dyDescent="0.25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 x14ac:dyDescent="0.25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 x14ac:dyDescent="0.25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 x14ac:dyDescent="0.25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 x14ac:dyDescent="0.25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 x14ac:dyDescent="0.25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 x14ac:dyDescent="0.25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 x14ac:dyDescent="0.25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 x14ac:dyDescent="0.25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 x14ac:dyDescent="0.25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 x14ac:dyDescent="0.25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5" x14ac:dyDescent="0.2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5" x14ac:dyDescent="0.2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 x14ac:dyDescent="0.25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 x14ac:dyDescent="0.25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 x14ac:dyDescent="0.25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30" x14ac:dyDescent="0.25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 x14ac:dyDescent="0.25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 x14ac:dyDescent="0.25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 x14ac:dyDescent="0.25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 x14ac:dyDescent="0.25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 x14ac:dyDescent="0.25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 x14ac:dyDescent="0.25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 x14ac:dyDescent="0.25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 x14ac:dyDescent="0.25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 x14ac:dyDescent="0.25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 x14ac:dyDescent="0.25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 x14ac:dyDescent="0.25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 x14ac:dyDescent="0.25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 x14ac:dyDescent="0.25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 x14ac:dyDescent="0.25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 x14ac:dyDescent="0.25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 x14ac:dyDescent="0.25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 x14ac:dyDescent="0.25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 x14ac:dyDescent="0.25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 x14ac:dyDescent="0.25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 x14ac:dyDescent="0.25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 x14ac:dyDescent="0.25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 x14ac:dyDescent="0.25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 x14ac:dyDescent="0.25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 x14ac:dyDescent="0.25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 x14ac:dyDescent="0.25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 x14ac:dyDescent="0.25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 x14ac:dyDescent="0.25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 x14ac:dyDescent="0.25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 x14ac:dyDescent="0.25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 x14ac:dyDescent="0.25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 x14ac:dyDescent="0.25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 x14ac:dyDescent="0.25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 x14ac:dyDescent="0.25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 x14ac:dyDescent="0.25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 x14ac:dyDescent="0.25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 x14ac:dyDescent="0.25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 x14ac:dyDescent="0.25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 x14ac:dyDescent="0.25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 x14ac:dyDescent="0.25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 x14ac:dyDescent="0.25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5" x14ac:dyDescent="0.2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5" x14ac:dyDescent="0.2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 x14ac:dyDescent="0.25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 x14ac:dyDescent="0.25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 x14ac:dyDescent="0.25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 x14ac:dyDescent="0.25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 x14ac:dyDescent="0.25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 x14ac:dyDescent="0.25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 x14ac:dyDescent="0.25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 x14ac:dyDescent="0.25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 x14ac:dyDescent="0.25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 x14ac:dyDescent="0.25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 x14ac:dyDescent="0.25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 x14ac:dyDescent="0.25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 x14ac:dyDescent="0.3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x14ac:dyDescent="0.25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x14ac:dyDescent="0.25">
      <c r="A2" s="169"/>
      <c r="F2" s="635" t="s">
        <v>5387</v>
      </c>
      <c r="G2" s="636"/>
      <c r="H2" s="636"/>
      <c r="I2" s="637"/>
    </row>
    <row r="3" spans="1:9" s="171" customFormat="1" ht="47.25" customHeight="1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38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 x14ac:dyDescent="0.25">
      <c r="A5" s="639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 x14ac:dyDescent="0.25">
      <c r="A6" s="639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 x14ac:dyDescent="0.25">
      <c r="A7" s="639"/>
      <c r="B7" s="630"/>
      <c r="C7" s="241" t="s">
        <v>5267</v>
      </c>
      <c r="D7" s="629"/>
      <c r="E7" s="629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 x14ac:dyDescent="0.25">
      <c r="A52" s="639" t="s">
        <v>1288</v>
      </c>
      <c r="B52" s="630" t="s">
        <v>5268</v>
      </c>
      <c r="C52" s="241" t="s">
        <v>4900</v>
      </c>
      <c r="D52" s="629">
        <v>44855</v>
      </c>
      <c r="E52" s="629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 x14ac:dyDescent="0.25">
      <c r="A53" s="639"/>
      <c r="B53" s="630"/>
      <c r="C53" s="241" t="s">
        <v>4901</v>
      </c>
      <c r="D53" s="629"/>
      <c r="E53" s="629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 x14ac:dyDescent="0.25">
      <c r="A57" s="639" t="s">
        <v>1341</v>
      </c>
      <c r="B57" s="628" t="s">
        <v>4548</v>
      </c>
      <c r="C57" s="241" t="s">
        <v>4565</v>
      </c>
      <c r="D57" s="629">
        <v>44767</v>
      </c>
      <c r="E57" s="629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 x14ac:dyDescent="0.25">
      <c r="A58" s="639"/>
      <c r="B58" s="628"/>
      <c r="C58" s="241" t="s">
        <v>4566</v>
      </c>
      <c r="D58" s="629"/>
      <c r="E58" s="629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 x14ac:dyDescent="0.25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35" t="s">
        <v>5401</v>
      </c>
      <c r="G2" s="636"/>
      <c r="H2" s="636"/>
      <c r="I2" s="63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38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 x14ac:dyDescent="0.25">
      <c r="A5" s="639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 x14ac:dyDescent="0.25">
      <c r="A6" s="639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 x14ac:dyDescent="0.25">
      <c r="A7" s="639"/>
      <c r="B7" s="630"/>
      <c r="C7" s="241" t="s">
        <v>5267</v>
      </c>
      <c r="D7" s="629"/>
      <c r="E7" s="629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 x14ac:dyDescent="0.25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 x14ac:dyDescent="0.25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 x14ac:dyDescent="0.25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 x14ac:dyDescent="0.25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 x14ac:dyDescent="0.25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 x14ac:dyDescent="0.25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 x14ac:dyDescent="0.25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 x14ac:dyDescent="0.25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 x14ac:dyDescent="0.25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 x14ac:dyDescent="0.25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 x14ac:dyDescent="0.25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 x14ac:dyDescent="0.25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 x14ac:dyDescent="0.25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 x14ac:dyDescent="0.25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 x14ac:dyDescent="0.25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 x14ac:dyDescent="0.25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 x14ac:dyDescent="0.25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 x14ac:dyDescent="0.25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 x14ac:dyDescent="0.25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 x14ac:dyDescent="0.25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 x14ac:dyDescent="0.25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 x14ac:dyDescent="0.25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 x14ac:dyDescent="0.25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5" x14ac:dyDescent="0.2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 x14ac:dyDescent="0.25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 x14ac:dyDescent="0.25">
      <c r="A52" s="639" t="s">
        <v>1288</v>
      </c>
      <c r="B52" s="630" t="s">
        <v>5268</v>
      </c>
      <c r="C52" s="241" t="s">
        <v>4900</v>
      </c>
      <c r="D52" s="629">
        <v>44855</v>
      </c>
      <c r="E52" s="629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 x14ac:dyDescent="0.25">
      <c r="A53" s="639"/>
      <c r="B53" s="630"/>
      <c r="C53" s="241" t="s">
        <v>4901</v>
      </c>
      <c r="D53" s="629"/>
      <c r="E53" s="629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 x14ac:dyDescent="0.25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 x14ac:dyDescent="0.25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 x14ac:dyDescent="0.25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 x14ac:dyDescent="0.25">
      <c r="A57" s="639" t="s">
        <v>1341</v>
      </c>
      <c r="B57" s="628" t="s">
        <v>4548</v>
      </c>
      <c r="C57" s="241" t="s">
        <v>4565</v>
      </c>
      <c r="D57" s="629">
        <v>44767</v>
      </c>
      <c r="E57" s="629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 x14ac:dyDescent="0.25">
      <c r="A58" s="639"/>
      <c r="B58" s="628"/>
      <c r="C58" s="241" t="s">
        <v>4566</v>
      </c>
      <c r="D58" s="629"/>
      <c r="E58" s="629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 x14ac:dyDescent="0.25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 x14ac:dyDescent="0.25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 x14ac:dyDescent="0.25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 x14ac:dyDescent="0.25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 x14ac:dyDescent="0.25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 x14ac:dyDescent="0.25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 x14ac:dyDescent="0.25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 x14ac:dyDescent="0.25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 x14ac:dyDescent="0.25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 x14ac:dyDescent="0.25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 x14ac:dyDescent="0.25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 x14ac:dyDescent="0.25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 x14ac:dyDescent="0.25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5" x14ac:dyDescent="0.2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 x14ac:dyDescent="0.25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 x14ac:dyDescent="0.25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 x14ac:dyDescent="0.25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30" x14ac:dyDescent="0.25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 x14ac:dyDescent="0.25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 x14ac:dyDescent="0.25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 x14ac:dyDescent="0.25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 x14ac:dyDescent="0.25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 x14ac:dyDescent="0.25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 x14ac:dyDescent="0.25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 x14ac:dyDescent="0.25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 x14ac:dyDescent="0.25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 x14ac:dyDescent="0.25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 x14ac:dyDescent="0.25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 x14ac:dyDescent="0.25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 x14ac:dyDescent="0.25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 x14ac:dyDescent="0.25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 x14ac:dyDescent="0.25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 x14ac:dyDescent="0.25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 x14ac:dyDescent="0.25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 x14ac:dyDescent="0.25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 x14ac:dyDescent="0.25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 x14ac:dyDescent="0.25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 x14ac:dyDescent="0.25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 x14ac:dyDescent="0.25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 x14ac:dyDescent="0.25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 x14ac:dyDescent="0.25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 x14ac:dyDescent="0.25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 x14ac:dyDescent="0.25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 x14ac:dyDescent="0.25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 x14ac:dyDescent="0.25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 x14ac:dyDescent="0.25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 x14ac:dyDescent="0.25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 x14ac:dyDescent="0.25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 x14ac:dyDescent="0.25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 x14ac:dyDescent="0.25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 x14ac:dyDescent="0.25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 x14ac:dyDescent="0.25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 x14ac:dyDescent="0.25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 x14ac:dyDescent="0.25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 x14ac:dyDescent="0.25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 x14ac:dyDescent="0.25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 x14ac:dyDescent="0.25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 x14ac:dyDescent="0.25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 x14ac:dyDescent="0.25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 x14ac:dyDescent="0.25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 x14ac:dyDescent="0.25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 x14ac:dyDescent="0.25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5" x14ac:dyDescent="0.2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 x14ac:dyDescent="0.25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 x14ac:dyDescent="0.25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 x14ac:dyDescent="0.25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 x14ac:dyDescent="0.25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 x14ac:dyDescent="0.25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 x14ac:dyDescent="0.25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 x14ac:dyDescent="0.25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 x14ac:dyDescent="0.25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 x14ac:dyDescent="0.25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 x14ac:dyDescent="0.25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 x14ac:dyDescent="0.25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 x14ac:dyDescent="0.25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 x14ac:dyDescent="0.3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35" t="s">
        <v>5402</v>
      </c>
      <c r="G2" s="636"/>
      <c r="H2" s="636"/>
      <c r="I2" s="63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38" t="s">
        <v>9</v>
      </c>
      <c r="B4" s="632" t="s">
        <v>5261</v>
      </c>
      <c r="C4" s="256" t="s">
        <v>5262</v>
      </c>
      <c r="D4" s="634">
        <v>44927</v>
      </c>
      <c r="E4" s="634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 x14ac:dyDescent="0.25">
      <c r="A5" s="639" t="s">
        <v>398</v>
      </c>
      <c r="B5" s="633" t="s">
        <v>5288</v>
      </c>
      <c r="C5" s="241" t="s">
        <v>5264</v>
      </c>
      <c r="D5" s="629">
        <v>44700</v>
      </c>
      <c r="E5" s="629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 x14ac:dyDescent="0.25">
      <c r="A6" s="639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 x14ac:dyDescent="0.25">
      <c r="A7" s="639"/>
      <c r="B7" s="630"/>
      <c r="C7" s="241" t="s">
        <v>5267</v>
      </c>
      <c r="D7" s="629"/>
      <c r="E7" s="629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 x14ac:dyDescent="0.25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 x14ac:dyDescent="0.25">
      <c r="A45" s="639" t="s">
        <v>1288</v>
      </c>
      <c r="B45" s="630" t="s">
        <v>5268</v>
      </c>
      <c r="C45" s="241" t="s">
        <v>4900</v>
      </c>
      <c r="D45" s="629">
        <v>44855</v>
      </c>
      <c r="E45" s="629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 x14ac:dyDescent="0.25">
      <c r="A46" s="639"/>
      <c r="B46" s="630"/>
      <c r="C46" s="241" t="s">
        <v>4901</v>
      </c>
      <c r="D46" s="629"/>
      <c r="E46" s="629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 x14ac:dyDescent="0.25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 x14ac:dyDescent="0.25">
      <c r="A50" s="639" t="s">
        <v>1341</v>
      </c>
      <c r="B50" s="628" t="s">
        <v>4548</v>
      </c>
      <c r="C50" s="241" t="s">
        <v>4565</v>
      </c>
      <c r="D50" s="629">
        <v>44767</v>
      </c>
      <c r="E50" s="629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 x14ac:dyDescent="0.25">
      <c r="A51" s="639"/>
      <c r="B51" s="628"/>
      <c r="C51" s="241" t="s">
        <v>4566</v>
      </c>
      <c r="D51" s="629"/>
      <c r="E51" s="629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 x14ac:dyDescent="0.25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 x14ac:dyDescent="0.25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 x14ac:dyDescent="0.25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 x14ac:dyDescent="0.25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 x14ac:dyDescent="0.25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 x14ac:dyDescent="0.25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 x14ac:dyDescent="0.25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 x14ac:dyDescent="0.25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 x14ac:dyDescent="0.25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1:I1"/>
    <mergeCell ref="F2:I2"/>
    <mergeCell ref="A4:A5"/>
    <mergeCell ref="B4:B5"/>
    <mergeCell ref="D4:D5"/>
    <mergeCell ref="E4:E5"/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35" t="s">
        <v>5403</v>
      </c>
      <c r="G2" s="636"/>
      <c r="H2" s="636"/>
      <c r="I2" s="63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x14ac:dyDescent="0.25">
      <c r="A4" s="638" t="s">
        <v>9</v>
      </c>
      <c r="B4" s="632" t="s">
        <v>5261</v>
      </c>
      <c r="C4" s="256" t="s">
        <v>5262</v>
      </c>
      <c r="D4" s="634">
        <v>44927</v>
      </c>
      <c r="E4" s="649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 x14ac:dyDescent="0.25">
      <c r="A5" s="639" t="s">
        <v>398</v>
      </c>
      <c r="B5" s="633" t="s">
        <v>5288</v>
      </c>
      <c r="C5" s="241" t="s">
        <v>5264</v>
      </c>
      <c r="D5" s="629">
        <v>44700</v>
      </c>
      <c r="E5" s="648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 x14ac:dyDescent="0.25">
      <c r="A6" s="639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 x14ac:dyDescent="0.25">
      <c r="A7" s="639"/>
      <c r="B7" s="630"/>
      <c r="C7" s="241" t="s">
        <v>5267</v>
      </c>
      <c r="D7" s="629"/>
      <c r="E7" s="629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 x14ac:dyDescent="0.25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 x14ac:dyDescent="0.25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 x14ac:dyDescent="0.25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 x14ac:dyDescent="0.25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 x14ac:dyDescent="0.25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 x14ac:dyDescent="0.25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 x14ac:dyDescent="0.25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 x14ac:dyDescent="0.25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 x14ac:dyDescent="0.25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 x14ac:dyDescent="0.25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 x14ac:dyDescent="0.25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 x14ac:dyDescent="0.25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 x14ac:dyDescent="0.25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 x14ac:dyDescent="0.25">
      <c r="A44" s="639" t="s">
        <v>1288</v>
      </c>
      <c r="B44" s="630" t="s">
        <v>5268</v>
      </c>
      <c r="C44" s="241" t="s">
        <v>4900</v>
      </c>
      <c r="D44" s="629">
        <v>44855</v>
      </c>
      <c r="E44" s="629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 x14ac:dyDescent="0.25">
      <c r="A45" s="639"/>
      <c r="B45" s="630"/>
      <c r="C45" s="241" t="s">
        <v>4901</v>
      </c>
      <c r="D45" s="629"/>
      <c r="E45" s="629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 x14ac:dyDescent="0.25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 x14ac:dyDescent="0.25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 x14ac:dyDescent="0.25">
      <c r="A49" s="640" t="s">
        <v>1341</v>
      </c>
      <c r="B49" s="643" t="s">
        <v>4548</v>
      </c>
      <c r="C49" s="241" t="s">
        <v>5404</v>
      </c>
      <c r="D49" s="646">
        <v>44767</v>
      </c>
      <c r="E49" s="646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 x14ac:dyDescent="0.25">
      <c r="A50" s="641"/>
      <c r="B50" s="644"/>
      <c r="C50" s="241" t="s">
        <v>5405</v>
      </c>
      <c r="D50" s="647"/>
      <c r="E50" s="647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 x14ac:dyDescent="0.25">
      <c r="A51" s="642"/>
      <c r="B51" s="645"/>
      <c r="C51" s="241" t="s">
        <v>5406</v>
      </c>
      <c r="D51" s="648"/>
      <c r="E51" s="648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 x14ac:dyDescent="0.25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 x14ac:dyDescent="0.25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 x14ac:dyDescent="0.25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 x14ac:dyDescent="0.25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 x14ac:dyDescent="0.25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 x14ac:dyDescent="0.25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 x14ac:dyDescent="0.25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 x14ac:dyDescent="0.25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 x14ac:dyDescent="0.25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30" x14ac:dyDescent="0.25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 x14ac:dyDescent="0.25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 x14ac:dyDescent="0.25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 x14ac:dyDescent="0.25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 x14ac:dyDescent="0.25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 x14ac:dyDescent="0.25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 x14ac:dyDescent="0.25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 x14ac:dyDescent="0.25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 x14ac:dyDescent="0.25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 x14ac:dyDescent="0.25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 x14ac:dyDescent="0.25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 x14ac:dyDescent="0.25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 x14ac:dyDescent="0.25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 x14ac:dyDescent="0.25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 x14ac:dyDescent="0.25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 x14ac:dyDescent="0.25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 x14ac:dyDescent="0.25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 x14ac:dyDescent="0.25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 x14ac:dyDescent="0.25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 x14ac:dyDescent="0.25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 x14ac:dyDescent="0.25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 x14ac:dyDescent="0.25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 x14ac:dyDescent="0.25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 x14ac:dyDescent="0.25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 x14ac:dyDescent="0.25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 x14ac:dyDescent="0.25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 x14ac:dyDescent="0.25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 x14ac:dyDescent="0.25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 x14ac:dyDescent="0.25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 x14ac:dyDescent="0.25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5" x14ac:dyDescent="0.2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 x14ac:dyDescent="0.25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 x14ac:dyDescent="0.25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 x14ac:dyDescent="0.25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 x14ac:dyDescent="0.25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 x14ac:dyDescent="0.25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 x14ac:dyDescent="0.25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 x14ac:dyDescent="0.25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 x14ac:dyDescent="0.25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 x14ac:dyDescent="0.25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 x14ac:dyDescent="0.25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 x14ac:dyDescent="0.25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 x14ac:dyDescent="0.25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 x14ac:dyDescent="0.3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A6:A7"/>
    <mergeCell ref="B6:B7"/>
    <mergeCell ref="D6:D7"/>
    <mergeCell ref="E6:E7"/>
    <mergeCell ref="A44:A45"/>
    <mergeCell ref="B44:B45"/>
    <mergeCell ref="A1:I1"/>
    <mergeCell ref="F2:I2"/>
    <mergeCell ref="A4:A5"/>
    <mergeCell ref="B4:B5"/>
    <mergeCell ref="D4:D5"/>
    <mergeCell ref="E4:E5"/>
    <mergeCell ref="D44:D45"/>
    <mergeCell ref="E44:E45"/>
    <mergeCell ref="A49:A51"/>
    <mergeCell ref="B49:B51"/>
    <mergeCell ref="D49:D51"/>
    <mergeCell ref="E49:E51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9" ht="15.75" thickBot="1" x14ac:dyDescent="0.3">
      <c r="A2" s="169"/>
      <c r="F2" s="635" t="s">
        <v>5407</v>
      </c>
      <c r="G2" s="636"/>
      <c r="H2" s="636"/>
      <c r="I2" s="637"/>
    </row>
    <row r="3" spans="1:9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0" x14ac:dyDescent="0.25">
      <c r="A4" s="638" t="s">
        <v>9</v>
      </c>
      <c r="B4" s="632" t="s">
        <v>5261</v>
      </c>
      <c r="C4" s="256" t="s">
        <v>5262</v>
      </c>
      <c r="D4" s="634">
        <v>44927</v>
      </c>
      <c r="E4" s="649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30" x14ac:dyDescent="0.25">
      <c r="A5" s="639" t="s">
        <v>398</v>
      </c>
      <c r="B5" s="633" t="s">
        <v>5288</v>
      </c>
      <c r="C5" s="241" t="s">
        <v>5264</v>
      </c>
      <c r="D5" s="629">
        <v>44700</v>
      </c>
      <c r="E5" s="648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5" x14ac:dyDescent="0.25">
      <c r="A6" s="639" t="s">
        <v>1613</v>
      </c>
      <c r="B6" s="630" t="s">
        <v>5265</v>
      </c>
      <c r="C6" s="241" t="s">
        <v>5374</v>
      </c>
      <c r="D6" s="629">
        <v>44927</v>
      </c>
      <c r="E6" s="629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5" x14ac:dyDescent="0.25">
      <c r="A7" s="639"/>
      <c r="B7" s="630"/>
      <c r="C7" s="241" t="s">
        <v>5267</v>
      </c>
      <c r="D7" s="629"/>
      <c r="E7" s="629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30" x14ac:dyDescent="0.25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30" x14ac:dyDescent="0.25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30" x14ac:dyDescent="0.25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30" x14ac:dyDescent="0.25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30" x14ac:dyDescent="0.25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30" x14ac:dyDescent="0.25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30" x14ac:dyDescent="0.25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5" x14ac:dyDescent="0.2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0" x14ac:dyDescent="0.25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0" x14ac:dyDescent="0.25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0" x14ac:dyDescent="0.25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30" x14ac:dyDescent="0.25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0" x14ac:dyDescent="0.25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0" x14ac:dyDescent="0.25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30" x14ac:dyDescent="0.25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30" x14ac:dyDescent="0.25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30" x14ac:dyDescent="0.25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30" x14ac:dyDescent="0.25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30" x14ac:dyDescent="0.25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30" x14ac:dyDescent="0.25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30" x14ac:dyDescent="0.25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30" x14ac:dyDescent="0.25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30" x14ac:dyDescent="0.25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30" x14ac:dyDescent="0.25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30" x14ac:dyDescent="0.25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30" x14ac:dyDescent="0.25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0" x14ac:dyDescent="0.25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30" x14ac:dyDescent="0.25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30" x14ac:dyDescent="0.25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0" x14ac:dyDescent="0.25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30" x14ac:dyDescent="0.25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0" x14ac:dyDescent="0.25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30" x14ac:dyDescent="0.25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30" x14ac:dyDescent="0.25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30" x14ac:dyDescent="0.25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5" x14ac:dyDescent="0.2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30" x14ac:dyDescent="0.25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30" x14ac:dyDescent="0.25">
      <c r="A45" s="639" t="s">
        <v>1288</v>
      </c>
      <c r="B45" s="630" t="s">
        <v>5268</v>
      </c>
      <c r="C45" s="241" t="s">
        <v>4900</v>
      </c>
      <c r="D45" s="629">
        <v>44855</v>
      </c>
      <c r="E45" s="629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30" x14ac:dyDescent="0.25">
      <c r="A46" s="639"/>
      <c r="B46" s="630"/>
      <c r="C46" s="241" t="s">
        <v>4901</v>
      </c>
      <c r="D46" s="629"/>
      <c r="E46" s="629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30" x14ac:dyDescent="0.25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30" x14ac:dyDescent="0.25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30" x14ac:dyDescent="0.25">
      <c r="A50" s="640" t="s">
        <v>1341</v>
      </c>
      <c r="B50" s="643" t="s">
        <v>4548</v>
      </c>
      <c r="C50" s="241" t="s">
        <v>5404</v>
      </c>
      <c r="D50" s="646">
        <v>44767</v>
      </c>
      <c r="E50" s="646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41"/>
      <c r="B51" s="644"/>
      <c r="C51" s="241" t="s">
        <v>5405</v>
      </c>
      <c r="D51" s="647"/>
      <c r="E51" s="647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5" x14ac:dyDescent="0.25">
      <c r="A52" s="642"/>
      <c r="B52" s="645"/>
      <c r="C52" s="241" t="s">
        <v>5406</v>
      </c>
      <c r="D52" s="648"/>
      <c r="E52" s="648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30" x14ac:dyDescent="0.25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30" x14ac:dyDescent="0.25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30" x14ac:dyDescent="0.25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0" x14ac:dyDescent="0.25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0" x14ac:dyDescent="0.25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5" x14ac:dyDescent="0.2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30" x14ac:dyDescent="0.25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30" x14ac:dyDescent="0.25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30" x14ac:dyDescent="0.25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30" x14ac:dyDescent="0.25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30" x14ac:dyDescent="0.25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30" x14ac:dyDescent="0.25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30" x14ac:dyDescent="0.25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30" x14ac:dyDescent="0.25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30" x14ac:dyDescent="0.25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30" x14ac:dyDescent="0.25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30" x14ac:dyDescent="0.25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30" x14ac:dyDescent="0.25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30" x14ac:dyDescent="0.25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30" x14ac:dyDescent="0.25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30" x14ac:dyDescent="0.25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30" x14ac:dyDescent="0.25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30" x14ac:dyDescent="0.25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30" x14ac:dyDescent="0.25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30" x14ac:dyDescent="0.25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30" x14ac:dyDescent="0.25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30" x14ac:dyDescent="0.25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30" x14ac:dyDescent="0.25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30" x14ac:dyDescent="0.25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30" x14ac:dyDescent="0.25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30" x14ac:dyDescent="0.25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30" x14ac:dyDescent="0.25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30" x14ac:dyDescent="0.25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30" x14ac:dyDescent="0.25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30" x14ac:dyDescent="0.25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30" x14ac:dyDescent="0.25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30" x14ac:dyDescent="0.25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30" x14ac:dyDescent="0.25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30" x14ac:dyDescent="0.25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30" x14ac:dyDescent="0.25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30" x14ac:dyDescent="0.25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30" x14ac:dyDescent="0.25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30" x14ac:dyDescent="0.25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30" x14ac:dyDescent="0.25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5" x14ac:dyDescent="0.2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30" x14ac:dyDescent="0.25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30.75" thickBot="1" x14ac:dyDescent="0.3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1:I1"/>
    <mergeCell ref="F2:I2"/>
    <mergeCell ref="A4:A5"/>
    <mergeCell ref="B4:B5"/>
    <mergeCell ref="D4:D5"/>
    <mergeCell ref="E4:E5"/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10" ht="15.75" thickBot="1" x14ac:dyDescent="0.3">
      <c r="A2" s="169"/>
      <c r="F2" s="635" t="s">
        <v>5413</v>
      </c>
      <c r="G2" s="636"/>
      <c r="H2" s="636"/>
      <c r="I2" s="637"/>
    </row>
    <row r="3" spans="1:10" s="171" customFormat="1" ht="47.25" customHeight="1" thickBot="1" x14ac:dyDescent="0.3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58" t="s">
        <v>9</v>
      </c>
      <c r="B4" s="632" t="s">
        <v>5261</v>
      </c>
      <c r="C4" s="256" t="s">
        <v>5262</v>
      </c>
      <c r="D4" s="634">
        <v>44927</v>
      </c>
      <c r="E4" s="649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30" x14ac:dyDescent="0.25">
      <c r="A5" s="642"/>
      <c r="B5" s="633" t="s">
        <v>5288</v>
      </c>
      <c r="C5" s="241" t="s">
        <v>5264</v>
      </c>
      <c r="D5" s="629">
        <v>44700</v>
      </c>
      <c r="E5" s="648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30" x14ac:dyDescent="0.25">
      <c r="A6" s="640" t="s">
        <v>9</v>
      </c>
      <c r="B6" s="630" t="s">
        <v>5414</v>
      </c>
      <c r="C6" s="241" t="s">
        <v>5415</v>
      </c>
      <c r="D6" s="629">
        <v>45108</v>
      </c>
      <c r="E6" s="629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30" x14ac:dyDescent="0.25">
      <c r="A7" s="642"/>
      <c r="B7" s="630" t="s">
        <v>5288</v>
      </c>
      <c r="C7" s="241" t="s">
        <v>5416</v>
      </c>
      <c r="D7" s="629">
        <v>44700</v>
      </c>
      <c r="E7" s="629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 x14ac:dyDescent="0.25">
      <c r="A8" s="640" t="s">
        <v>1613</v>
      </c>
      <c r="B8" s="630" t="s">
        <v>5265</v>
      </c>
      <c r="C8" s="650" t="s">
        <v>5417</v>
      </c>
      <c r="D8" s="629">
        <v>44927</v>
      </c>
      <c r="E8" s="629">
        <v>45291</v>
      </c>
      <c r="F8" s="652">
        <v>750000</v>
      </c>
      <c r="G8" s="652">
        <v>118687.66</v>
      </c>
      <c r="H8" s="654" t="s">
        <v>5263</v>
      </c>
      <c r="I8" s="656">
        <f t="shared" si="0"/>
        <v>0.15825021333333333</v>
      </c>
      <c r="J8" s="311"/>
    </row>
    <row r="9" spans="1:10" s="171" customFormat="1" hidden="1" x14ac:dyDescent="0.25">
      <c r="A9" s="642"/>
      <c r="B9" s="630"/>
      <c r="C9" s="651"/>
      <c r="D9" s="629"/>
      <c r="E9" s="629"/>
      <c r="F9" s="653"/>
      <c r="G9" s="653"/>
      <c r="H9" s="655"/>
      <c r="I9" s="657"/>
    </row>
    <row r="10" spans="1:10" ht="30" x14ac:dyDescent="0.25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30" x14ac:dyDescent="0.25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30" x14ac:dyDescent="0.25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30" x14ac:dyDescent="0.25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30" x14ac:dyDescent="0.25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30" x14ac:dyDescent="0.25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30" x14ac:dyDescent="0.25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5" x14ac:dyDescent="0.2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30" x14ac:dyDescent="0.25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30" x14ac:dyDescent="0.25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30" x14ac:dyDescent="0.25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30" x14ac:dyDescent="0.25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30" x14ac:dyDescent="0.25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30" x14ac:dyDescent="0.25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30" x14ac:dyDescent="0.25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30" x14ac:dyDescent="0.25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30" x14ac:dyDescent="0.25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30" x14ac:dyDescent="0.25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30" x14ac:dyDescent="0.25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30" x14ac:dyDescent="0.25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30" x14ac:dyDescent="0.25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0" x14ac:dyDescent="0.25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0" x14ac:dyDescent="0.25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30" x14ac:dyDescent="0.25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30" x14ac:dyDescent="0.25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30" x14ac:dyDescent="0.25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30" x14ac:dyDescent="0.25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30" x14ac:dyDescent="0.25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30" x14ac:dyDescent="0.25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30" x14ac:dyDescent="0.25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30" x14ac:dyDescent="0.25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30" x14ac:dyDescent="0.25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30" x14ac:dyDescent="0.25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30" x14ac:dyDescent="0.25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5" x14ac:dyDescent="0.2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30" x14ac:dyDescent="0.25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30" x14ac:dyDescent="0.25">
      <c r="A46" s="640" t="s">
        <v>1288</v>
      </c>
      <c r="B46" s="630" t="s">
        <v>5268</v>
      </c>
      <c r="C46" s="241" t="s">
        <v>4900</v>
      </c>
      <c r="D46" s="629">
        <v>44855</v>
      </c>
      <c r="E46" s="629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30" x14ac:dyDescent="0.25">
      <c r="A47" s="642"/>
      <c r="B47" s="630"/>
      <c r="C47" s="241" t="s">
        <v>4901</v>
      </c>
      <c r="D47" s="629"/>
      <c r="E47" s="629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30" x14ac:dyDescent="0.25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30" x14ac:dyDescent="0.25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30" x14ac:dyDescent="0.25">
      <c r="A50" s="640" t="s">
        <v>1341</v>
      </c>
      <c r="B50" s="643" t="s">
        <v>4548</v>
      </c>
      <c r="C50" s="241" t="s">
        <v>5404</v>
      </c>
      <c r="D50" s="646">
        <v>44767</v>
      </c>
      <c r="E50" s="646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30" x14ac:dyDescent="0.25">
      <c r="A51" s="641"/>
      <c r="B51" s="644"/>
      <c r="C51" s="241" t="s">
        <v>5405</v>
      </c>
      <c r="D51" s="647"/>
      <c r="E51" s="647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5" x14ac:dyDescent="0.25">
      <c r="A52" s="642"/>
      <c r="B52" s="645"/>
      <c r="C52" s="241" t="s">
        <v>5406</v>
      </c>
      <c r="D52" s="648"/>
      <c r="E52" s="648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30" x14ac:dyDescent="0.25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30" x14ac:dyDescent="0.25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30" x14ac:dyDescent="0.25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30" x14ac:dyDescent="0.25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30" x14ac:dyDescent="0.25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30" x14ac:dyDescent="0.25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30" x14ac:dyDescent="0.25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5" x14ac:dyDescent="0.2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30" x14ac:dyDescent="0.25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30" x14ac:dyDescent="0.25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30" x14ac:dyDescent="0.25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30" x14ac:dyDescent="0.25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30" x14ac:dyDescent="0.25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30" x14ac:dyDescent="0.25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30" x14ac:dyDescent="0.25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30" x14ac:dyDescent="0.25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30" x14ac:dyDescent="0.25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30" x14ac:dyDescent="0.25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30" x14ac:dyDescent="0.25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30" x14ac:dyDescent="0.25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30" x14ac:dyDescent="0.25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30" x14ac:dyDescent="0.25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30" x14ac:dyDescent="0.25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30" x14ac:dyDescent="0.25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30" x14ac:dyDescent="0.25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30" x14ac:dyDescent="0.25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30" x14ac:dyDescent="0.25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30" x14ac:dyDescent="0.25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30" x14ac:dyDescent="0.25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30" x14ac:dyDescent="0.25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30" x14ac:dyDescent="0.25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30" x14ac:dyDescent="0.25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30" x14ac:dyDescent="0.25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30" x14ac:dyDescent="0.25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30" x14ac:dyDescent="0.25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30" x14ac:dyDescent="0.25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30" x14ac:dyDescent="0.25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30" x14ac:dyDescent="0.25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30" x14ac:dyDescent="0.25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30" x14ac:dyDescent="0.25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30" x14ac:dyDescent="0.25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30" x14ac:dyDescent="0.25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30" x14ac:dyDescent="0.25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30" x14ac:dyDescent="0.25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30" x14ac:dyDescent="0.25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30" x14ac:dyDescent="0.25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30" x14ac:dyDescent="0.25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30" x14ac:dyDescent="0.25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5" x14ac:dyDescent="0.2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30" x14ac:dyDescent="0.25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30" x14ac:dyDescent="0.25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30" x14ac:dyDescent="0.25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30" x14ac:dyDescent="0.25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30" x14ac:dyDescent="0.25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30" x14ac:dyDescent="0.25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30" x14ac:dyDescent="0.25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30" x14ac:dyDescent="0.25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30" x14ac:dyDescent="0.25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30.75" thickBot="1" x14ac:dyDescent="0.3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C8:C9"/>
    <mergeCell ref="G8:G9"/>
    <mergeCell ref="F8:F9"/>
    <mergeCell ref="H8:H9"/>
    <mergeCell ref="I8:I9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.75" thickBot="1" x14ac:dyDescent="0.3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10" ht="15.75" thickBot="1" x14ac:dyDescent="0.3">
      <c r="A2" s="169"/>
      <c r="F2" s="635" t="s">
        <v>5418</v>
      </c>
      <c r="G2" s="636"/>
      <c r="H2" s="636"/>
      <c r="I2" s="637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0" t="s">
        <v>9</v>
      </c>
      <c r="B4" s="630" t="s">
        <v>5414</v>
      </c>
      <c r="C4" s="241" t="s">
        <v>5415</v>
      </c>
      <c r="D4" s="629">
        <v>45108</v>
      </c>
      <c r="E4" s="629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30" x14ac:dyDescent="0.25">
      <c r="A5" s="642"/>
      <c r="B5" s="630" t="s">
        <v>5288</v>
      </c>
      <c r="C5" s="241" t="s">
        <v>5416</v>
      </c>
      <c r="D5" s="629">
        <v>44700</v>
      </c>
      <c r="E5" s="629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30" x14ac:dyDescent="0.25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30" x14ac:dyDescent="0.25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30" x14ac:dyDescent="0.25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30" x14ac:dyDescent="0.25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30" x14ac:dyDescent="0.25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30" x14ac:dyDescent="0.25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30" x14ac:dyDescent="0.25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5" x14ac:dyDescent="0.2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30" x14ac:dyDescent="0.25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30" x14ac:dyDescent="0.25">
      <c r="A43" s="640" t="s">
        <v>1288</v>
      </c>
      <c r="B43" s="630" t="s">
        <v>5268</v>
      </c>
      <c r="C43" s="241" t="s">
        <v>4900</v>
      </c>
      <c r="D43" s="629">
        <v>44855</v>
      </c>
      <c r="E43" s="629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30" x14ac:dyDescent="0.25">
      <c r="A44" s="642"/>
      <c r="B44" s="630"/>
      <c r="C44" s="241" t="s">
        <v>4901</v>
      </c>
      <c r="D44" s="629"/>
      <c r="E44" s="629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30" x14ac:dyDescent="0.25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30" x14ac:dyDescent="0.25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30" x14ac:dyDescent="0.25">
      <c r="A47" s="640" t="s">
        <v>1341</v>
      </c>
      <c r="B47" s="643" t="s">
        <v>4548</v>
      </c>
      <c r="C47" s="241" t="s">
        <v>5404</v>
      </c>
      <c r="D47" s="646">
        <v>44767</v>
      </c>
      <c r="E47" s="646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30" x14ac:dyDescent="0.25">
      <c r="A48" s="641"/>
      <c r="B48" s="644"/>
      <c r="C48" s="241" t="s">
        <v>5405</v>
      </c>
      <c r="D48" s="647"/>
      <c r="E48" s="647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5" x14ac:dyDescent="0.25">
      <c r="A49" s="642"/>
      <c r="B49" s="645"/>
      <c r="C49" s="241" t="s">
        <v>5406</v>
      </c>
      <c r="D49" s="648"/>
      <c r="E49" s="648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30" x14ac:dyDescent="0.25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30" x14ac:dyDescent="0.25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30" x14ac:dyDescent="0.25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30" x14ac:dyDescent="0.25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30" x14ac:dyDescent="0.25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30" x14ac:dyDescent="0.25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30" x14ac:dyDescent="0.25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30" x14ac:dyDescent="0.25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30" x14ac:dyDescent="0.25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30" x14ac:dyDescent="0.25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5" x14ac:dyDescent="0.2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30" x14ac:dyDescent="0.25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30" x14ac:dyDescent="0.25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30" x14ac:dyDescent="0.25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30" x14ac:dyDescent="0.25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30" x14ac:dyDescent="0.25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30" x14ac:dyDescent="0.25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30" x14ac:dyDescent="0.25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30" x14ac:dyDescent="0.25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30" x14ac:dyDescent="0.25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30" x14ac:dyDescent="0.25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30" x14ac:dyDescent="0.25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30" x14ac:dyDescent="0.25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30" x14ac:dyDescent="0.25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30" x14ac:dyDescent="0.25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30" x14ac:dyDescent="0.25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30" x14ac:dyDescent="0.25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30" x14ac:dyDescent="0.25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30" x14ac:dyDescent="0.25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30" x14ac:dyDescent="0.25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30" x14ac:dyDescent="0.25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30" x14ac:dyDescent="0.25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30" x14ac:dyDescent="0.25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30" x14ac:dyDescent="0.25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30" x14ac:dyDescent="0.25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30" x14ac:dyDescent="0.25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30" x14ac:dyDescent="0.25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30" x14ac:dyDescent="0.25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30" x14ac:dyDescent="0.25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30" x14ac:dyDescent="0.25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30" x14ac:dyDescent="0.25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30" x14ac:dyDescent="0.25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30" x14ac:dyDescent="0.25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30" x14ac:dyDescent="0.25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30" x14ac:dyDescent="0.25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30" x14ac:dyDescent="0.25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30" x14ac:dyDescent="0.25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30" x14ac:dyDescent="0.25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30" x14ac:dyDescent="0.25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30" x14ac:dyDescent="0.25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5" x14ac:dyDescent="0.2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30" x14ac:dyDescent="0.25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30" x14ac:dyDescent="0.25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30" x14ac:dyDescent="0.25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30" x14ac:dyDescent="0.25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30" x14ac:dyDescent="0.25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30" x14ac:dyDescent="0.25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30" x14ac:dyDescent="0.25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30" x14ac:dyDescent="0.25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30" x14ac:dyDescent="0.25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30.75" thickBot="1" x14ac:dyDescent="0.3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7:A49"/>
    <mergeCell ref="B47:B49"/>
    <mergeCell ref="D47:D49"/>
    <mergeCell ref="E47:E49"/>
    <mergeCell ref="A43:A44"/>
    <mergeCell ref="B43:B44"/>
    <mergeCell ref="D43:D44"/>
    <mergeCell ref="E43:E44"/>
    <mergeCell ref="A4:A5"/>
    <mergeCell ref="B4:B5"/>
    <mergeCell ref="D4:D5"/>
    <mergeCell ref="E4:E5"/>
    <mergeCell ref="A1:I1"/>
    <mergeCell ref="F2:I2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10" x14ac:dyDescent="0.25">
      <c r="A2" s="169" t="s">
        <v>5424</v>
      </c>
      <c r="F2" s="635" t="s">
        <v>5425</v>
      </c>
      <c r="G2" s="636"/>
      <c r="H2" s="636"/>
      <c r="I2" s="637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0" t="s">
        <v>9</v>
      </c>
      <c r="B4" s="630" t="s">
        <v>5414</v>
      </c>
      <c r="C4" s="241" t="s">
        <v>5415</v>
      </c>
      <c r="D4" s="629">
        <v>45108</v>
      </c>
      <c r="E4" s="629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30" x14ac:dyDescent="0.25">
      <c r="A5" s="642"/>
      <c r="B5" s="630"/>
      <c r="C5" s="241" t="s">
        <v>5416</v>
      </c>
      <c r="D5" s="629"/>
      <c r="E5" s="629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30" x14ac:dyDescent="0.25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5" x14ac:dyDescent="0.2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30" x14ac:dyDescent="0.25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30" x14ac:dyDescent="0.25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30" x14ac:dyDescent="0.25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30" x14ac:dyDescent="0.25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30" x14ac:dyDescent="0.25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30" x14ac:dyDescent="0.25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30" x14ac:dyDescent="0.25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30" x14ac:dyDescent="0.25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30" x14ac:dyDescent="0.25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30" x14ac:dyDescent="0.25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30" x14ac:dyDescent="0.25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30" x14ac:dyDescent="0.25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30" x14ac:dyDescent="0.25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30" x14ac:dyDescent="0.25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30" x14ac:dyDescent="0.25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30" x14ac:dyDescent="0.25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30" x14ac:dyDescent="0.25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30" x14ac:dyDescent="0.25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30" x14ac:dyDescent="0.25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30" x14ac:dyDescent="0.25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30" x14ac:dyDescent="0.25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30" x14ac:dyDescent="0.25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30" x14ac:dyDescent="0.25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30" x14ac:dyDescent="0.25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30" x14ac:dyDescent="0.25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30" x14ac:dyDescent="0.25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30" x14ac:dyDescent="0.25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5" x14ac:dyDescent="0.2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30" x14ac:dyDescent="0.25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30" x14ac:dyDescent="0.25">
      <c r="A44" s="640" t="s">
        <v>1288</v>
      </c>
      <c r="B44" s="669" t="s">
        <v>5268</v>
      </c>
      <c r="C44" s="241" t="s">
        <v>4900</v>
      </c>
      <c r="D44" s="646">
        <v>44855</v>
      </c>
      <c r="E44" s="646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30" x14ac:dyDescent="0.25">
      <c r="A45" s="668"/>
      <c r="B45" s="670"/>
      <c r="C45" s="241" t="s">
        <v>4901</v>
      </c>
      <c r="D45" s="648"/>
      <c r="E45" s="648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30" x14ac:dyDescent="0.25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30" x14ac:dyDescent="0.25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30" x14ac:dyDescent="0.25">
      <c r="A48" s="659" t="s">
        <v>1341</v>
      </c>
      <c r="B48" s="662" t="s">
        <v>4548</v>
      </c>
      <c r="C48" s="298" t="s">
        <v>5404</v>
      </c>
      <c r="D48" s="665">
        <v>44767</v>
      </c>
      <c r="E48" s="665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30" x14ac:dyDescent="0.25">
      <c r="A49" s="660"/>
      <c r="B49" s="663"/>
      <c r="C49" s="298" t="s">
        <v>5405</v>
      </c>
      <c r="D49" s="666"/>
      <c r="E49" s="666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5" x14ac:dyDescent="0.25">
      <c r="A50" s="661"/>
      <c r="B50" s="664"/>
      <c r="C50" s="298" t="s">
        <v>5406</v>
      </c>
      <c r="D50" s="667"/>
      <c r="E50" s="667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30" x14ac:dyDescent="0.25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30" x14ac:dyDescent="0.25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30" x14ac:dyDescent="0.25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30" x14ac:dyDescent="0.25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30" x14ac:dyDescent="0.25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30" x14ac:dyDescent="0.25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30" x14ac:dyDescent="0.25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30" x14ac:dyDescent="0.25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30" x14ac:dyDescent="0.25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30" x14ac:dyDescent="0.25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30" x14ac:dyDescent="0.25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30" x14ac:dyDescent="0.25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5" x14ac:dyDescent="0.2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30" x14ac:dyDescent="0.25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30" x14ac:dyDescent="0.25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30" x14ac:dyDescent="0.25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30" x14ac:dyDescent="0.25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30" x14ac:dyDescent="0.25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30" x14ac:dyDescent="0.25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30" x14ac:dyDescent="0.25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30" x14ac:dyDescent="0.25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30" x14ac:dyDescent="0.25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30" x14ac:dyDescent="0.25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30" x14ac:dyDescent="0.25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30" x14ac:dyDescent="0.25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30" x14ac:dyDescent="0.25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30" x14ac:dyDescent="0.25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30" x14ac:dyDescent="0.25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30" x14ac:dyDescent="0.25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30" x14ac:dyDescent="0.25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30" x14ac:dyDescent="0.25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30" x14ac:dyDescent="0.25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30" x14ac:dyDescent="0.25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30" x14ac:dyDescent="0.25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30" x14ac:dyDescent="0.25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30" x14ac:dyDescent="0.25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30" x14ac:dyDescent="0.25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30" x14ac:dyDescent="0.25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30" x14ac:dyDescent="0.25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30" x14ac:dyDescent="0.25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30" x14ac:dyDescent="0.25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30" x14ac:dyDescent="0.25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30" x14ac:dyDescent="0.25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30" x14ac:dyDescent="0.25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30" x14ac:dyDescent="0.25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30" x14ac:dyDescent="0.25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30" x14ac:dyDescent="0.25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30" x14ac:dyDescent="0.25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30" x14ac:dyDescent="0.25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30" x14ac:dyDescent="0.25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30" x14ac:dyDescent="0.25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30" x14ac:dyDescent="0.25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30" x14ac:dyDescent="0.25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30" x14ac:dyDescent="0.25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5" x14ac:dyDescent="0.2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30" x14ac:dyDescent="0.25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30" x14ac:dyDescent="0.25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30" x14ac:dyDescent="0.25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30" x14ac:dyDescent="0.25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30" x14ac:dyDescent="0.25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30" x14ac:dyDescent="0.25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30" x14ac:dyDescent="0.25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30" x14ac:dyDescent="0.25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30" x14ac:dyDescent="0.25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30" x14ac:dyDescent="0.25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1:I1"/>
    <mergeCell ref="F2:I2"/>
    <mergeCell ref="A4:A5"/>
    <mergeCell ref="B4:B5"/>
    <mergeCell ref="D4:D5"/>
    <mergeCell ref="E4:E5"/>
    <mergeCell ref="A48:A50"/>
    <mergeCell ref="B48:B50"/>
    <mergeCell ref="D48:D50"/>
    <mergeCell ref="E48:E50"/>
    <mergeCell ref="A44:A45"/>
    <mergeCell ref="B44:B45"/>
    <mergeCell ref="D44:D45"/>
    <mergeCell ref="E44:E4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5" x14ac:dyDescent="0.2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x14ac:dyDescent="0.25">
      <c r="A1" s="615" t="s">
        <v>0</v>
      </c>
      <c r="B1" s="615"/>
      <c r="C1" s="615"/>
      <c r="D1" s="615"/>
      <c r="E1" s="615"/>
      <c r="F1" s="615"/>
      <c r="G1" s="615"/>
      <c r="H1" s="615"/>
      <c r="I1" s="615"/>
    </row>
    <row r="2" spans="1:10" x14ac:dyDescent="0.25">
      <c r="A2" s="169" t="s">
        <v>5424</v>
      </c>
      <c r="F2" s="635" t="s">
        <v>5428</v>
      </c>
      <c r="G2" s="636"/>
      <c r="H2" s="636"/>
      <c r="I2" s="637"/>
    </row>
    <row r="3" spans="1:10" s="171" customFormat="1" ht="45" x14ac:dyDescent="0.2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30" x14ac:dyDescent="0.25">
      <c r="A4" s="640" t="s">
        <v>9</v>
      </c>
      <c r="B4" s="630" t="s">
        <v>5414</v>
      </c>
      <c r="C4" s="241" t="s">
        <v>5415</v>
      </c>
      <c r="D4" s="629">
        <v>45108</v>
      </c>
      <c r="E4" s="629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30" x14ac:dyDescent="0.25">
      <c r="A5" s="642"/>
      <c r="B5" s="630"/>
      <c r="C5" s="241" t="s">
        <v>5416</v>
      </c>
      <c r="D5" s="629"/>
      <c r="E5" s="629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5" x14ac:dyDescent="0.2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30" x14ac:dyDescent="0.25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30" x14ac:dyDescent="0.25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30" x14ac:dyDescent="0.25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30" x14ac:dyDescent="0.25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30" x14ac:dyDescent="0.25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30" x14ac:dyDescent="0.25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30" x14ac:dyDescent="0.25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5" x14ac:dyDescent="0.2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30" x14ac:dyDescent="0.25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30" x14ac:dyDescent="0.25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30" x14ac:dyDescent="0.25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30" x14ac:dyDescent="0.25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30" x14ac:dyDescent="0.25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30" x14ac:dyDescent="0.25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30" x14ac:dyDescent="0.25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30" x14ac:dyDescent="0.25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30" x14ac:dyDescent="0.25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30" x14ac:dyDescent="0.25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30" x14ac:dyDescent="0.25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30" x14ac:dyDescent="0.25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30" x14ac:dyDescent="0.25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30" x14ac:dyDescent="0.25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30" x14ac:dyDescent="0.25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30" x14ac:dyDescent="0.25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30" x14ac:dyDescent="0.25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30" x14ac:dyDescent="0.25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30" x14ac:dyDescent="0.25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30" x14ac:dyDescent="0.25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30" x14ac:dyDescent="0.25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30" x14ac:dyDescent="0.25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30" x14ac:dyDescent="0.25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30" x14ac:dyDescent="0.25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30" x14ac:dyDescent="0.25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5" x14ac:dyDescent="0.2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30" x14ac:dyDescent="0.25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30" x14ac:dyDescent="0.25">
      <c r="A42" s="640" t="s">
        <v>1288</v>
      </c>
      <c r="B42" s="669" t="s">
        <v>5268</v>
      </c>
      <c r="C42" s="241" t="s">
        <v>4900</v>
      </c>
      <c r="D42" s="646">
        <v>44855</v>
      </c>
      <c r="E42" s="646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30" x14ac:dyDescent="0.25">
      <c r="A43" s="668"/>
      <c r="B43" s="670"/>
      <c r="C43" s="241" t="s">
        <v>4901</v>
      </c>
      <c r="D43" s="648"/>
      <c r="E43" s="648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30" x14ac:dyDescent="0.25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30" x14ac:dyDescent="0.25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30" x14ac:dyDescent="0.25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30" x14ac:dyDescent="0.25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30" x14ac:dyDescent="0.25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30" x14ac:dyDescent="0.25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30" x14ac:dyDescent="0.25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30" x14ac:dyDescent="0.25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30" x14ac:dyDescent="0.25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30" x14ac:dyDescent="0.25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30" x14ac:dyDescent="0.25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30" x14ac:dyDescent="0.25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30" x14ac:dyDescent="0.25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5" x14ac:dyDescent="0.2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30" x14ac:dyDescent="0.25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30" x14ac:dyDescent="0.25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30" x14ac:dyDescent="0.25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30" x14ac:dyDescent="0.25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30" x14ac:dyDescent="0.25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30" x14ac:dyDescent="0.25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30" x14ac:dyDescent="0.25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30" x14ac:dyDescent="0.25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30" x14ac:dyDescent="0.25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30" x14ac:dyDescent="0.25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30" x14ac:dyDescent="0.25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30" x14ac:dyDescent="0.25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30" x14ac:dyDescent="0.25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30" x14ac:dyDescent="0.25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30" x14ac:dyDescent="0.25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30" x14ac:dyDescent="0.25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30" x14ac:dyDescent="0.25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30" x14ac:dyDescent="0.25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30" x14ac:dyDescent="0.25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30" x14ac:dyDescent="0.25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30" x14ac:dyDescent="0.25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30" x14ac:dyDescent="0.25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30" x14ac:dyDescent="0.25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30" x14ac:dyDescent="0.25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30" x14ac:dyDescent="0.25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30" x14ac:dyDescent="0.25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30" x14ac:dyDescent="0.25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30" x14ac:dyDescent="0.25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30" x14ac:dyDescent="0.25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30" x14ac:dyDescent="0.25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30" x14ac:dyDescent="0.25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30" x14ac:dyDescent="0.25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30" x14ac:dyDescent="0.25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30" x14ac:dyDescent="0.25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30" x14ac:dyDescent="0.25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30" x14ac:dyDescent="0.25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30" x14ac:dyDescent="0.25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30" x14ac:dyDescent="0.25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30" x14ac:dyDescent="0.25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30" x14ac:dyDescent="0.25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30" x14ac:dyDescent="0.25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30" x14ac:dyDescent="0.25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30" x14ac:dyDescent="0.25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650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43410</v>
      </c>
      <c r="E4" s="587">
        <v>43501</v>
      </c>
      <c r="F4" s="23" t="s">
        <v>12</v>
      </c>
      <c r="G4" s="11" t="s">
        <v>651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388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43344</v>
      </c>
      <c r="E11" s="587">
        <v>43434</v>
      </c>
      <c r="F11" s="9" t="s">
        <v>38</v>
      </c>
      <c r="G11" s="21" t="s">
        <v>619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 x14ac:dyDescent="0.25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 x14ac:dyDescent="0.25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 x14ac:dyDescent="0.25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 x14ac:dyDescent="0.25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 x14ac:dyDescent="0.25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 x14ac:dyDescent="0.25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 x14ac:dyDescent="0.25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 x14ac:dyDescent="0.25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 x14ac:dyDescent="0.25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 x14ac:dyDescent="0.25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 x14ac:dyDescent="0.25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 x14ac:dyDescent="0.25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 x14ac:dyDescent="0.25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 x14ac:dyDescent="0.25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 x14ac:dyDescent="0.25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 x14ac:dyDescent="0.25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 x14ac:dyDescent="0.25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 x14ac:dyDescent="0.25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 x14ac:dyDescent="0.25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 x14ac:dyDescent="0.25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30.75" thickBot="1" x14ac:dyDescent="0.3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5" x14ac:dyDescent="0.2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 x14ac:dyDescent="0.25">
      <c r="A1" s="677" t="s">
        <v>0</v>
      </c>
      <c r="B1" s="677"/>
      <c r="C1" s="677"/>
      <c r="D1" s="677"/>
      <c r="E1" s="677"/>
      <c r="F1" s="677"/>
      <c r="G1" s="677"/>
      <c r="H1" s="677"/>
      <c r="I1" s="677"/>
      <c r="J1" s="360"/>
      <c r="K1" s="360"/>
    </row>
    <row r="2" spans="1:11" ht="15.75" customHeight="1" x14ac:dyDescent="0.25">
      <c r="A2" s="365" t="s">
        <v>5424</v>
      </c>
      <c r="B2" s="366"/>
      <c r="C2" s="366"/>
      <c r="D2" s="366"/>
      <c r="E2" s="366"/>
      <c r="F2" s="678" t="s">
        <v>5429</v>
      </c>
      <c r="G2" s="679"/>
      <c r="H2" s="679"/>
      <c r="I2" s="680"/>
      <c r="J2" s="360"/>
      <c r="K2" s="360"/>
    </row>
    <row r="3" spans="1:11" ht="30" customHeight="1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1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 x14ac:dyDescent="0.25">
      <c r="A5" s="672"/>
      <c r="B5" s="681"/>
      <c r="C5" s="381" t="s">
        <v>5416</v>
      </c>
      <c r="D5" s="676"/>
      <c r="E5" s="676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 x14ac:dyDescent="0.25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 x14ac:dyDescent="0.25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 x14ac:dyDescent="0.25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 x14ac:dyDescent="0.25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 x14ac:dyDescent="0.25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30" x14ac:dyDescent="0.25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 x14ac:dyDescent="0.25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 x14ac:dyDescent="0.25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 x14ac:dyDescent="0.25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 x14ac:dyDescent="0.25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 x14ac:dyDescent="0.25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 x14ac:dyDescent="0.25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 x14ac:dyDescent="0.25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 x14ac:dyDescent="0.25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 x14ac:dyDescent="0.25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 x14ac:dyDescent="0.25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 x14ac:dyDescent="0.25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 x14ac:dyDescent="0.25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 x14ac:dyDescent="0.25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 x14ac:dyDescent="0.25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 x14ac:dyDescent="0.25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 x14ac:dyDescent="0.25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 x14ac:dyDescent="0.25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 x14ac:dyDescent="0.25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 x14ac:dyDescent="0.25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 x14ac:dyDescent="0.25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 x14ac:dyDescent="0.25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 x14ac:dyDescent="0.25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 x14ac:dyDescent="0.25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 x14ac:dyDescent="0.25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 x14ac:dyDescent="0.25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 x14ac:dyDescent="0.25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 x14ac:dyDescent="0.25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 x14ac:dyDescent="0.25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 x14ac:dyDescent="0.25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 x14ac:dyDescent="0.25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 x14ac:dyDescent="0.25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 x14ac:dyDescent="0.25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 x14ac:dyDescent="0.25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 x14ac:dyDescent="0.25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 x14ac:dyDescent="0.25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 x14ac:dyDescent="0.25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 x14ac:dyDescent="0.25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 x14ac:dyDescent="0.25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 x14ac:dyDescent="0.25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 x14ac:dyDescent="0.25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 x14ac:dyDescent="0.25">
      <c r="A56" s="671" t="s">
        <v>1288</v>
      </c>
      <c r="B56" s="673" t="s">
        <v>5268</v>
      </c>
      <c r="C56" s="381" t="s">
        <v>4900</v>
      </c>
      <c r="D56" s="675">
        <v>44855</v>
      </c>
      <c r="E56" s="675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 x14ac:dyDescent="0.25">
      <c r="A57" s="672"/>
      <c r="B57" s="674"/>
      <c r="C57" s="381" t="s">
        <v>4901</v>
      </c>
      <c r="D57" s="676"/>
      <c r="E57" s="676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 x14ac:dyDescent="0.25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 x14ac:dyDescent="0.25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 x14ac:dyDescent="0.25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 x14ac:dyDescent="0.25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 x14ac:dyDescent="0.25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 x14ac:dyDescent="0.25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 x14ac:dyDescent="0.25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 x14ac:dyDescent="0.25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 x14ac:dyDescent="0.25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 x14ac:dyDescent="0.25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 x14ac:dyDescent="0.25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 x14ac:dyDescent="0.25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 x14ac:dyDescent="0.25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 x14ac:dyDescent="0.25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 x14ac:dyDescent="0.25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 x14ac:dyDescent="0.25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 x14ac:dyDescent="0.25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 x14ac:dyDescent="0.25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 x14ac:dyDescent="0.25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 x14ac:dyDescent="0.25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 x14ac:dyDescent="0.25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 x14ac:dyDescent="0.25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 x14ac:dyDescent="0.25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 x14ac:dyDescent="0.25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 x14ac:dyDescent="0.25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 x14ac:dyDescent="0.25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 x14ac:dyDescent="0.25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 x14ac:dyDescent="0.25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 x14ac:dyDescent="0.25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 x14ac:dyDescent="0.25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 x14ac:dyDescent="0.25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 x14ac:dyDescent="0.25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 x14ac:dyDescent="0.25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 x14ac:dyDescent="0.25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 x14ac:dyDescent="0.25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 x14ac:dyDescent="0.25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 x14ac:dyDescent="0.25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 x14ac:dyDescent="0.25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 x14ac:dyDescent="0.25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 x14ac:dyDescent="0.25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 x14ac:dyDescent="0.25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 x14ac:dyDescent="0.25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 x14ac:dyDescent="0.25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 x14ac:dyDescent="0.25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 x14ac:dyDescent="0.25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 x14ac:dyDescent="0.25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 x14ac:dyDescent="0.25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 x14ac:dyDescent="0.25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 x14ac:dyDescent="0.25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 x14ac:dyDescent="0.25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 x14ac:dyDescent="0.25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 x14ac:dyDescent="0.25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RowHeight="15" x14ac:dyDescent="0.2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customHeight="1" x14ac:dyDescent="0.25">
      <c r="A2" s="431" t="s">
        <v>5424</v>
      </c>
      <c r="B2" s="200"/>
      <c r="C2" s="200"/>
      <c r="D2" s="200"/>
      <c r="E2" s="200"/>
      <c r="F2" s="687" t="s">
        <v>5437</v>
      </c>
      <c r="G2" s="688"/>
      <c r="H2" s="688"/>
      <c r="I2" s="689"/>
      <c r="J2" s="360"/>
      <c r="K2" s="360"/>
    </row>
    <row r="3" spans="1:11" ht="30" customHeight="1" x14ac:dyDescent="0.25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 x14ac:dyDescent="0.25">
      <c r="A4" s="682" t="s">
        <v>9</v>
      </c>
      <c r="B4" s="650" t="s">
        <v>5414</v>
      </c>
      <c r="C4" s="432" t="s">
        <v>5415</v>
      </c>
      <c r="D4" s="684">
        <v>45108</v>
      </c>
      <c r="E4" s="684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 x14ac:dyDescent="0.25">
      <c r="A5" s="690"/>
      <c r="B5" s="651"/>
      <c r="C5" s="423" t="s">
        <v>5416</v>
      </c>
      <c r="D5" s="691"/>
      <c r="E5" s="691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 x14ac:dyDescent="0.25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 x14ac:dyDescent="0.25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 x14ac:dyDescent="0.25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 x14ac:dyDescent="0.25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 x14ac:dyDescent="0.25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30" x14ac:dyDescent="0.25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 x14ac:dyDescent="0.25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 x14ac:dyDescent="0.25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 x14ac:dyDescent="0.25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 x14ac:dyDescent="0.25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 x14ac:dyDescent="0.25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 x14ac:dyDescent="0.25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 x14ac:dyDescent="0.25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 x14ac:dyDescent="0.25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 x14ac:dyDescent="0.25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 x14ac:dyDescent="0.25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 x14ac:dyDescent="0.25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 x14ac:dyDescent="0.25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 x14ac:dyDescent="0.25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 x14ac:dyDescent="0.25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 x14ac:dyDescent="0.25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 x14ac:dyDescent="0.25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 x14ac:dyDescent="0.25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 x14ac:dyDescent="0.25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 x14ac:dyDescent="0.25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 x14ac:dyDescent="0.25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 x14ac:dyDescent="0.25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 x14ac:dyDescent="0.25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 x14ac:dyDescent="0.25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 x14ac:dyDescent="0.25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 x14ac:dyDescent="0.25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 x14ac:dyDescent="0.25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 x14ac:dyDescent="0.25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 x14ac:dyDescent="0.25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 x14ac:dyDescent="0.25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 x14ac:dyDescent="0.25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 x14ac:dyDescent="0.25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 x14ac:dyDescent="0.25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 x14ac:dyDescent="0.25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 x14ac:dyDescent="0.25">
      <c r="A46" s="682" t="s">
        <v>1288</v>
      </c>
      <c r="B46" s="650" t="s">
        <v>5268</v>
      </c>
      <c r="C46" s="423" t="s">
        <v>4900</v>
      </c>
      <c r="D46" s="684">
        <v>44855</v>
      </c>
      <c r="E46" s="684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 x14ac:dyDescent="0.25">
      <c r="A47" s="683"/>
      <c r="B47" s="651"/>
      <c r="C47" s="423" t="s">
        <v>4901</v>
      </c>
      <c r="D47" s="685"/>
      <c r="E47" s="685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 x14ac:dyDescent="0.25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 x14ac:dyDescent="0.25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 x14ac:dyDescent="0.25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 x14ac:dyDescent="0.25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 x14ac:dyDescent="0.25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 x14ac:dyDescent="0.25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 x14ac:dyDescent="0.25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 x14ac:dyDescent="0.25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 x14ac:dyDescent="0.25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 x14ac:dyDescent="0.25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 x14ac:dyDescent="0.25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 x14ac:dyDescent="0.25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 x14ac:dyDescent="0.25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 x14ac:dyDescent="0.25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 x14ac:dyDescent="0.25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 x14ac:dyDescent="0.25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 x14ac:dyDescent="0.25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 x14ac:dyDescent="0.25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 x14ac:dyDescent="0.25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 x14ac:dyDescent="0.25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 x14ac:dyDescent="0.25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 x14ac:dyDescent="0.25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 x14ac:dyDescent="0.25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 x14ac:dyDescent="0.25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 x14ac:dyDescent="0.25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 x14ac:dyDescent="0.25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 x14ac:dyDescent="0.25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 x14ac:dyDescent="0.25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 x14ac:dyDescent="0.25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 x14ac:dyDescent="0.25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 x14ac:dyDescent="0.25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 x14ac:dyDescent="0.25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 x14ac:dyDescent="0.25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 x14ac:dyDescent="0.25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 x14ac:dyDescent="0.25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 x14ac:dyDescent="0.25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 x14ac:dyDescent="0.25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 x14ac:dyDescent="0.25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 x14ac:dyDescent="0.25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 x14ac:dyDescent="0.25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 x14ac:dyDescent="0.25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 x14ac:dyDescent="0.25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 x14ac:dyDescent="0.25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 x14ac:dyDescent="0.25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 x14ac:dyDescent="0.25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 x14ac:dyDescent="0.25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 x14ac:dyDescent="0.25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 x14ac:dyDescent="0.25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 x14ac:dyDescent="0.25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 x14ac:dyDescent="0.25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 x14ac:dyDescent="0.25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 x14ac:dyDescent="0.25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 x14ac:dyDescent="0.25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 x14ac:dyDescent="0.25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 x14ac:dyDescent="0.25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 x14ac:dyDescent="0.25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 x14ac:dyDescent="0.25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 x14ac:dyDescent="0.25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 x14ac:dyDescent="0.25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5" x14ac:dyDescent="0.25"/>
  <cols>
    <col min="1" max="9" width="15.7109375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87" t="s">
        <v>5443</v>
      </c>
      <c r="G2" s="688"/>
      <c r="H2" s="688"/>
      <c r="I2" s="689"/>
      <c r="J2" s="360"/>
      <c r="K2" s="360"/>
    </row>
    <row r="3" spans="1:11" ht="30" x14ac:dyDescent="0.25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 x14ac:dyDescent="0.25">
      <c r="A4" s="696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 x14ac:dyDescent="0.25">
      <c r="A5" s="693"/>
      <c r="B5" s="674"/>
      <c r="C5" s="381" t="s">
        <v>5416</v>
      </c>
      <c r="D5" s="674"/>
      <c r="E5" s="674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 x14ac:dyDescent="0.25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 x14ac:dyDescent="0.25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 x14ac:dyDescent="0.25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 x14ac:dyDescent="0.25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 x14ac:dyDescent="0.25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 x14ac:dyDescent="0.25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 x14ac:dyDescent="0.25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 x14ac:dyDescent="0.25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 x14ac:dyDescent="0.25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 x14ac:dyDescent="0.25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 x14ac:dyDescent="0.25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 x14ac:dyDescent="0.25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 x14ac:dyDescent="0.25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 x14ac:dyDescent="0.25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 x14ac:dyDescent="0.25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 x14ac:dyDescent="0.25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 x14ac:dyDescent="0.25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 x14ac:dyDescent="0.25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 x14ac:dyDescent="0.25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 x14ac:dyDescent="0.25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 x14ac:dyDescent="0.25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 x14ac:dyDescent="0.25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 x14ac:dyDescent="0.25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 x14ac:dyDescent="0.25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 x14ac:dyDescent="0.25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 x14ac:dyDescent="0.25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 x14ac:dyDescent="0.25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 x14ac:dyDescent="0.25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 x14ac:dyDescent="0.25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 x14ac:dyDescent="0.25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 x14ac:dyDescent="0.25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 x14ac:dyDescent="0.25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 x14ac:dyDescent="0.25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 x14ac:dyDescent="0.25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 x14ac:dyDescent="0.25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 x14ac:dyDescent="0.25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 x14ac:dyDescent="0.25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 x14ac:dyDescent="0.25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 x14ac:dyDescent="0.25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 x14ac:dyDescent="0.25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 x14ac:dyDescent="0.25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 x14ac:dyDescent="0.25">
      <c r="A47" s="692" t="s">
        <v>1288</v>
      </c>
      <c r="B47" s="694" t="s">
        <v>5268</v>
      </c>
      <c r="C47" s="381" t="s">
        <v>4900</v>
      </c>
      <c r="D47" s="695">
        <v>44855</v>
      </c>
      <c r="E47" s="695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 x14ac:dyDescent="0.25">
      <c r="A48" s="693"/>
      <c r="B48" s="674"/>
      <c r="C48" s="381" t="s">
        <v>4901</v>
      </c>
      <c r="D48" s="674"/>
      <c r="E48" s="674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 x14ac:dyDescent="0.25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 x14ac:dyDescent="0.25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 x14ac:dyDescent="0.25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 x14ac:dyDescent="0.25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 x14ac:dyDescent="0.25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 x14ac:dyDescent="0.25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 x14ac:dyDescent="0.25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 x14ac:dyDescent="0.25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 x14ac:dyDescent="0.25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 x14ac:dyDescent="0.25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 x14ac:dyDescent="0.25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 x14ac:dyDescent="0.25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 x14ac:dyDescent="0.25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 x14ac:dyDescent="0.25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 x14ac:dyDescent="0.25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 x14ac:dyDescent="0.25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 x14ac:dyDescent="0.25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 x14ac:dyDescent="0.25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 x14ac:dyDescent="0.25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 x14ac:dyDescent="0.25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 x14ac:dyDescent="0.25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 x14ac:dyDescent="0.25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 x14ac:dyDescent="0.25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 x14ac:dyDescent="0.25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 x14ac:dyDescent="0.25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 x14ac:dyDescent="0.25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 x14ac:dyDescent="0.25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 x14ac:dyDescent="0.25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 x14ac:dyDescent="0.25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 x14ac:dyDescent="0.25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 x14ac:dyDescent="0.25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 x14ac:dyDescent="0.25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 x14ac:dyDescent="0.25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 x14ac:dyDescent="0.25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 x14ac:dyDescent="0.25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 x14ac:dyDescent="0.25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 x14ac:dyDescent="0.25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 x14ac:dyDescent="0.25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 x14ac:dyDescent="0.25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 x14ac:dyDescent="0.25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 x14ac:dyDescent="0.25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 x14ac:dyDescent="0.25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 x14ac:dyDescent="0.25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 x14ac:dyDescent="0.25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 x14ac:dyDescent="0.25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 x14ac:dyDescent="0.25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 x14ac:dyDescent="0.25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 x14ac:dyDescent="0.25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 x14ac:dyDescent="0.25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 x14ac:dyDescent="0.25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 x14ac:dyDescent="0.25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 x14ac:dyDescent="0.25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 x14ac:dyDescent="0.25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 x14ac:dyDescent="0.25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 x14ac:dyDescent="0.25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 x14ac:dyDescent="0.25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 x14ac:dyDescent="0.25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 x14ac:dyDescent="0.25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 x14ac:dyDescent="0.25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 x14ac:dyDescent="0.25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 x14ac:dyDescent="0.25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5" x14ac:dyDescent="0.2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7" t="s">
        <v>5446</v>
      </c>
      <c r="G2" s="688"/>
      <c r="H2" s="688"/>
      <c r="I2" s="689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1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 x14ac:dyDescent="0.25">
      <c r="A5" s="672"/>
      <c r="B5" s="681"/>
      <c r="C5" s="381" t="s">
        <v>5416</v>
      </c>
      <c r="D5" s="674"/>
      <c r="E5" s="674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 x14ac:dyDescent="0.25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 x14ac:dyDescent="0.25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 x14ac:dyDescent="0.25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 x14ac:dyDescent="0.25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 x14ac:dyDescent="0.25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 x14ac:dyDescent="0.25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 x14ac:dyDescent="0.25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 x14ac:dyDescent="0.25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 x14ac:dyDescent="0.25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 x14ac:dyDescent="0.25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 x14ac:dyDescent="0.25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 x14ac:dyDescent="0.25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 x14ac:dyDescent="0.25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 x14ac:dyDescent="0.25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 x14ac:dyDescent="0.25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 x14ac:dyDescent="0.25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 x14ac:dyDescent="0.25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 x14ac:dyDescent="0.25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 x14ac:dyDescent="0.25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 x14ac:dyDescent="0.25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 x14ac:dyDescent="0.25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 x14ac:dyDescent="0.25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 x14ac:dyDescent="0.25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 x14ac:dyDescent="0.25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 x14ac:dyDescent="0.25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 x14ac:dyDescent="0.25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 x14ac:dyDescent="0.25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 x14ac:dyDescent="0.25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 x14ac:dyDescent="0.25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 x14ac:dyDescent="0.25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 x14ac:dyDescent="0.25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 x14ac:dyDescent="0.25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 x14ac:dyDescent="0.25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 x14ac:dyDescent="0.25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 x14ac:dyDescent="0.25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 x14ac:dyDescent="0.25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 x14ac:dyDescent="0.25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 x14ac:dyDescent="0.25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 x14ac:dyDescent="0.25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 x14ac:dyDescent="0.25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 x14ac:dyDescent="0.25">
      <c r="A60" s="697" t="s">
        <v>1288</v>
      </c>
      <c r="B60" s="699" t="s">
        <v>5268</v>
      </c>
      <c r="C60" s="394" t="s">
        <v>4900</v>
      </c>
      <c r="D60" s="701">
        <v>44855</v>
      </c>
      <c r="E60" s="701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 x14ac:dyDescent="0.25">
      <c r="A61" s="698"/>
      <c r="B61" s="700"/>
      <c r="C61" s="394" t="s">
        <v>4901</v>
      </c>
      <c r="D61" s="700"/>
      <c r="E61" s="700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 x14ac:dyDescent="0.25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 x14ac:dyDescent="0.25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 x14ac:dyDescent="0.25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 x14ac:dyDescent="0.25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 x14ac:dyDescent="0.25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 x14ac:dyDescent="0.25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 x14ac:dyDescent="0.25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 x14ac:dyDescent="0.25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 x14ac:dyDescent="0.25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 x14ac:dyDescent="0.25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 x14ac:dyDescent="0.25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 x14ac:dyDescent="0.25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 x14ac:dyDescent="0.25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 x14ac:dyDescent="0.25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 x14ac:dyDescent="0.25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 x14ac:dyDescent="0.25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 x14ac:dyDescent="0.25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 x14ac:dyDescent="0.25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 x14ac:dyDescent="0.25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 x14ac:dyDescent="0.25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 x14ac:dyDescent="0.25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 x14ac:dyDescent="0.25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 x14ac:dyDescent="0.25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 x14ac:dyDescent="0.25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 x14ac:dyDescent="0.25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 x14ac:dyDescent="0.25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 x14ac:dyDescent="0.25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 x14ac:dyDescent="0.25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 x14ac:dyDescent="0.25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 x14ac:dyDescent="0.25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 x14ac:dyDescent="0.25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 x14ac:dyDescent="0.25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 x14ac:dyDescent="0.25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 x14ac:dyDescent="0.25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 x14ac:dyDescent="0.25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 x14ac:dyDescent="0.25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 x14ac:dyDescent="0.25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 x14ac:dyDescent="0.25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 x14ac:dyDescent="0.25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 x14ac:dyDescent="0.25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 x14ac:dyDescent="0.25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 x14ac:dyDescent="0.25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 x14ac:dyDescent="0.25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 x14ac:dyDescent="0.25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 x14ac:dyDescent="0.25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7" t="s">
        <v>5466</v>
      </c>
      <c r="G2" s="688"/>
      <c r="H2" s="688"/>
      <c r="I2" s="689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1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 x14ac:dyDescent="0.25">
      <c r="A5" s="672"/>
      <c r="B5" s="674"/>
      <c r="C5" s="381" t="s">
        <v>5416</v>
      </c>
      <c r="D5" s="674"/>
      <c r="E5" s="674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 x14ac:dyDescent="0.25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 x14ac:dyDescent="0.25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 x14ac:dyDescent="0.25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 x14ac:dyDescent="0.25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 x14ac:dyDescent="0.25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 x14ac:dyDescent="0.25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 x14ac:dyDescent="0.25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 x14ac:dyDescent="0.25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 x14ac:dyDescent="0.25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 x14ac:dyDescent="0.25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 x14ac:dyDescent="0.25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 x14ac:dyDescent="0.25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 x14ac:dyDescent="0.25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 x14ac:dyDescent="0.25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 x14ac:dyDescent="0.25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 x14ac:dyDescent="0.25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 x14ac:dyDescent="0.25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 x14ac:dyDescent="0.25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 x14ac:dyDescent="0.25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 x14ac:dyDescent="0.25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 x14ac:dyDescent="0.25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 x14ac:dyDescent="0.25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 x14ac:dyDescent="0.25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 x14ac:dyDescent="0.25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 x14ac:dyDescent="0.25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 x14ac:dyDescent="0.25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 x14ac:dyDescent="0.25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 x14ac:dyDescent="0.25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 x14ac:dyDescent="0.25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 x14ac:dyDescent="0.25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 x14ac:dyDescent="0.25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 x14ac:dyDescent="0.25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 x14ac:dyDescent="0.25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 x14ac:dyDescent="0.25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 x14ac:dyDescent="0.25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 x14ac:dyDescent="0.25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 x14ac:dyDescent="0.25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 x14ac:dyDescent="0.25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 x14ac:dyDescent="0.25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 x14ac:dyDescent="0.25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 x14ac:dyDescent="0.25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 x14ac:dyDescent="0.25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 x14ac:dyDescent="0.25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 x14ac:dyDescent="0.25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 x14ac:dyDescent="0.25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 x14ac:dyDescent="0.25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 x14ac:dyDescent="0.25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 x14ac:dyDescent="0.25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 x14ac:dyDescent="0.25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 x14ac:dyDescent="0.25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 x14ac:dyDescent="0.25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 x14ac:dyDescent="0.25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 x14ac:dyDescent="0.25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 x14ac:dyDescent="0.25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 x14ac:dyDescent="0.25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 x14ac:dyDescent="0.25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 x14ac:dyDescent="0.25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 x14ac:dyDescent="0.25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 x14ac:dyDescent="0.25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 x14ac:dyDescent="0.25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 x14ac:dyDescent="0.25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 x14ac:dyDescent="0.25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 x14ac:dyDescent="0.25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 x14ac:dyDescent="0.25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 x14ac:dyDescent="0.25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 x14ac:dyDescent="0.25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 x14ac:dyDescent="0.25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 x14ac:dyDescent="0.25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 x14ac:dyDescent="0.25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 x14ac:dyDescent="0.3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7" t="s">
        <v>5468</v>
      </c>
      <c r="G2" s="688"/>
      <c r="H2" s="688"/>
      <c r="I2" s="689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 x14ac:dyDescent="0.25">
      <c r="A4" s="671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 x14ac:dyDescent="0.25">
      <c r="A5" s="672"/>
      <c r="B5" s="674"/>
      <c r="C5" s="381" t="s">
        <v>5416</v>
      </c>
      <c r="D5" s="674"/>
      <c r="E5" s="674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 x14ac:dyDescent="0.25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 x14ac:dyDescent="0.25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 x14ac:dyDescent="0.25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 x14ac:dyDescent="0.25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 x14ac:dyDescent="0.25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 x14ac:dyDescent="0.25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 x14ac:dyDescent="0.25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 x14ac:dyDescent="0.25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 x14ac:dyDescent="0.25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 x14ac:dyDescent="0.25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 x14ac:dyDescent="0.25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 x14ac:dyDescent="0.25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 x14ac:dyDescent="0.25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 x14ac:dyDescent="0.25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 x14ac:dyDescent="0.25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 x14ac:dyDescent="0.25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 x14ac:dyDescent="0.25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 x14ac:dyDescent="0.25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 x14ac:dyDescent="0.25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 x14ac:dyDescent="0.25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 x14ac:dyDescent="0.25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 x14ac:dyDescent="0.25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 x14ac:dyDescent="0.25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 x14ac:dyDescent="0.25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 x14ac:dyDescent="0.25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 x14ac:dyDescent="0.25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 x14ac:dyDescent="0.25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 x14ac:dyDescent="0.25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 x14ac:dyDescent="0.25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 x14ac:dyDescent="0.25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 x14ac:dyDescent="0.25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 x14ac:dyDescent="0.25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 x14ac:dyDescent="0.25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 x14ac:dyDescent="0.25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 x14ac:dyDescent="0.25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 x14ac:dyDescent="0.25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 x14ac:dyDescent="0.25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 x14ac:dyDescent="0.25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 x14ac:dyDescent="0.25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 x14ac:dyDescent="0.25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 x14ac:dyDescent="0.25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 x14ac:dyDescent="0.25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 x14ac:dyDescent="0.25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 x14ac:dyDescent="0.25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 x14ac:dyDescent="0.25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 x14ac:dyDescent="0.25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 x14ac:dyDescent="0.25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 x14ac:dyDescent="0.25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 x14ac:dyDescent="0.25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 x14ac:dyDescent="0.25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 x14ac:dyDescent="0.25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 x14ac:dyDescent="0.25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 x14ac:dyDescent="0.25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 x14ac:dyDescent="0.25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 x14ac:dyDescent="0.25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 x14ac:dyDescent="0.25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 x14ac:dyDescent="0.25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 x14ac:dyDescent="0.25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 x14ac:dyDescent="0.3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.75" thickBot="1" x14ac:dyDescent="0.3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7" t="s">
        <v>5473</v>
      </c>
      <c r="G2" s="688"/>
      <c r="H2" s="688"/>
      <c r="I2" s="689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671" t="s">
        <v>9</v>
      </c>
      <c r="B4" s="673" t="s">
        <v>5414</v>
      </c>
      <c r="C4" s="379" t="s">
        <v>5415</v>
      </c>
      <c r="D4" s="675">
        <v>45108</v>
      </c>
      <c r="E4" s="675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30" x14ac:dyDescent="0.25">
      <c r="A5" s="672"/>
      <c r="B5" s="674"/>
      <c r="C5" s="381" t="s">
        <v>5416</v>
      </c>
      <c r="D5" s="674"/>
      <c r="E5" s="674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5" x14ac:dyDescent="0.2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30" x14ac:dyDescent="0.25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30" x14ac:dyDescent="0.25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30" x14ac:dyDescent="0.25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30" x14ac:dyDescent="0.25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30" x14ac:dyDescent="0.25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5" x14ac:dyDescent="0.2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x14ac:dyDescent="0.25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x14ac:dyDescent="0.25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30" x14ac:dyDescent="0.25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x14ac:dyDescent="0.25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x14ac:dyDescent="0.25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x14ac:dyDescent="0.25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30" x14ac:dyDescent="0.25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x14ac:dyDescent="0.25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x14ac:dyDescent="0.25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x14ac:dyDescent="0.25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x14ac:dyDescent="0.25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30" x14ac:dyDescent="0.25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x14ac:dyDescent="0.25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x14ac:dyDescent="0.25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30" x14ac:dyDescent="0.25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30" x14ac:dyDescent="0.25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30" x14ac:dyDescent="0.25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30" x14ac:dyDescent="0.25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30" x14ac:dyDescent="0.25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30" x14ac:dyDescent="0.25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30" x14ac:dyDescent="0.25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30" x14ac:dyDescent="0.25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30" x14ac:dyDescent="0.25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30" x14ac:dyDescent="0.25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x14ac:dyDescent="0.25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30" x14ac:dyDescent="0.25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30" x14ac:dyDescent="0.25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30" x14ac:dyDescent="0.25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30" x14ac:dyDescent="0.25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30" x14ac:dyDescent="0.25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30" x14ac:dyDescent="0.25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30" x14ac:dyDescent="0.25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x14ac:dyDescent="0.25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30" x14ac:dyDescent="0.25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30" x14ac:dyDescent="0.25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30" x14ac:dyDescent="0.25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30" x14ac:dyDescent="0.25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x14ac:dyDescent="0.25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30" x14ac:dyDescent="0.25">
      <c r="A54" s="671" t="s">
        <v>1288</v>
      </c>
      <c r="B54" s="673" t="s">
        <v>5469</v>
      </c>
      <c r="C54" s="381" t="s">
        <v>5474</v>
      </c>
      <c r="D54" s="675">
        <v>45245</v>
      </c>
      <c r="E54" s="675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30" x14ac:dyDescent="0.25">
      <c r="A55" s="702"/>
      <c r="B55" s="681"/>
      <c r="C55" s="381" t="s">
        <v>5475</v>
      </c>
      <c r="D55" s="703"/>
      <c r="E55" s="703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30" x14ac:dyDescent="0.25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30" x14ac:dyDescent="0.25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30" x14ac:dyDescent="0.25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30" x14ac:dyDescent="0.25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30" x14ac:dyDescent="0.25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30" x14ac:dyDescent="0.25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30" x14ac:dyDescent="0.25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30" x14ac:dyDescent="0.25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30" x14ac:dyDescent="0.25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30" x14ac:dyDescent="0.25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30" x14ac:dyDescent="0.25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30" x14ac:dyDescent="0.25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5" x14ac:dyDescent="0.2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30" x14ac:dyDescent="0.25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30" x14ac:dyDescent="0.25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30" x14ac:dyDescent="0.25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30" x14ac:dyDescent="0.25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30" x14ac:dyDescent="0.25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30" x14ac:dyDescent="0.25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30" x14ac:dyDescent="0.25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30" x14ac:dyDescent="0.25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30" x14ac:dyDescent="0.25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30" x14ac:dyDescent="0.25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30" x14ac:dyDescent="0.25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5" x14ac:dyDescent="0.2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30" x14ac:dyDescent="0.25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30" x14ac:dyDescent="0.25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30" x14ac:dyDescent="0.25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30" x14ac:dyDescent="0.25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30" x14ac:dyDescent="0.25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30" x14ac:dyDescent="0.25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30" x14ac:dyDescent="0.25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30" x14ac:dyDescent="0.25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30" x14ac:dyDescent="0.25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30" x14ac:dyDescent="0.25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30" x14ac:dyDescent="0.25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30" x14ac:dyDescent="0.25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30" x14ac:dyDescent="0.25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30" x14ac:dyDescent="0.25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30" x14ac:dyDescent="0.25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30" x14ac:dyDescent="0.25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30" x14ac:dyDescent="0.25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30" x14ac:dyDescent="0.25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30" x14ac:dyDescent="0.25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30" x14ac:dyDescent="0.25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30" x14ac:dyDescent="0.25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30" x14ac:dyDescent="0.25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30" x14ac:dyDescent="0.25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30" x14ac:dyDescent="0.25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30" x14ac:dyDescent="0.25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30" x14ac:dyDescent="0.25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30" x14ac:dyDescent="0.25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30" x14ac:dyDescent="0.25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30" x14ac:dyDescent="0.25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30" x14ac:dyDescent="0.25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30" x14ac:dyDescent="0.25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30.75" thickBot="1" x14ac:dyDescent="0.3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5" x14ac:dyDescent="0.2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.75" thickBot="1" x14ac:dyDescent="0.3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thickBot="1" x14ac:dyDescent="0.3">
      <c r="A2" s="431" t="s">
        <v>5424</v>
      </c>
      <c r="B2" s="200"/>
      <c r="C2" s="200"/>
      <c r="D2" s="200"/>
      <c r="E2" s="200"/>
      <c r="F2" s="687" t="s">
        <v>5479</v>
      </c>
      <c r="G2" s="688"/>
      <c r="H2" s="688"/>
      <c r="I2" s="689"/>
      <c r="J2" s="360"/>
      <c r="K2" s="360"/>
    </row>
    <row r="3" spans="1:1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7" t="s">
        <v>9</v>
      </c>
      <c r="B4" s="708" t="s">
        <v>5414</v>
      </c>
      <c r="C4" s="520" t="s">
        <v>5415</v>
      </c>
      <c r="D4" s="709">
        <v>45108</v>
      </c>
      <c r="E4" s="709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30" x14ac:dyDescent="0.25">
      <c r="A5" s="704"/>
      <c r="B5" s="705"/>
      <c r="C5" s="515" t="s">
        <v>5416</v>
      </c>
      <c r="D5" s="705"/>
      <c r="E5" s="705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5" x14ac:dyDescent="0.2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30" x14ac:dyDescent="0.25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30" x14ac:dyDescent="0.25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30" x14ac:dyDescent="0.25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30" x14ac:dyDescent="0.25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30" x14ac:dyDescent="0.25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5" x14ac:dyDescent="0.2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30" x14ac:dyDescent="0.25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30" x14ac:dyDescent="0.25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30" x14ac:dyDescent="0.25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30" x14ac:dyDescent="0.25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30" x14ac:dyDescent="0.25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30" x14ac:dyDescent="0.25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30" x14ac:dyDescent="0.25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30" x14ac:dyDescent="0.25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30" x14ac:dyDescent="0.25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30" x14ac:dyDescent="0.25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30" x14ac:dyDescent="0.25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30" x14ac:dyDescent="0.25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30" x14ac:dyDescent="0.25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30" x14ac:dyDescent="0.25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30" x14ac:dyDescent="0.25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30" x14ac:dyDescent="0.25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30" x14ac:dyDescent="0.25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30" x14ac:dyDescent="0.25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30" x14ac:dyDescent="0.25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30" x14ac:dyDescent="0.25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30" x14ac:dyDescent="0.25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30" x14ac:dyDescent="0.25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30" x14ac:dyDescent="0.25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30" x14ac:dyDescent="0.25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30" x14ac:dyDescent="0.25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30" x14ac:dyDescent="0.25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30" x14ac:dyDescent="0.25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30" x14ac:dyDescent="0.25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30" x14ac:dyDescent="0.25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30" x14ac:dyDescent="0.25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30" x14ac:dyDescent="0.25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30" x14ac:dyDescent="0.25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30" x14ac:dyDescent="0.25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30" x14ac:dyDescent="0.25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30" x14ac:dyDescent="0.25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30" x14ac:dyDescent="0.25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30" x14ac:dyDescent="0.25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30" x14ac:dyDescent="0.25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30" x14ac:dyDescent="0.25">
      <c r="A53" s="704" t="s">
        <v>1288</v>
      </c>
      <c r="B53" s="705" t="s">
        <v>5469</v>
      </c>
      <c r="C53" s="515" t="s">
        <v>5474</v>
      </c>
      <c r="D53" s="706">
        <v>45245</v>
      </c>
      <c r="E53" s="706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30" x14ac:dyDescent="0.25">
      <c r="A54" s="704"/>
      <c r="B54" s="705"/>
      <c r="C54" s="515" t="s">
        <v>5475</v>
      </c>
      <c r="D54" s="706"/>
      <c r="E54" s="706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30" x14ac:dyDescent="0.25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30" x14ac:dyDescent="0.25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30" x14ac:dyDescent="0.25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30" x14ac:dyDescent="0.25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30" x14ac:dyDescent="0.25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30" x14ac:dyDescent="0.25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30" x14ac:dyDescent="0.25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30" x14ac:dyDescent="0.25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30" x14ac:dyDescent="0.25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30" x14ac:dyDescent="0.25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30" x14ac:dyDescent="0.25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30" x14ac:dyDescent="0.25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30" x14ac:dyDescent="0.25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30" x14ac:dyDescent="0.25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30" x14ac:dyDescent="0.25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30" x14ac:dyDescent="0.25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30" x14ac:dyDescent="0.25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30" x14ac:dyDescent="0.25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30" x14ac:dyDescent="0.25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30" x14ac:dyDescent="0.25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30" x14ac:dyDescent="0.25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30" x14ac:dyDescent="0.25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30" x14ac:dyDescent="0.25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5" x14ac:dyDescent="0.2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30" x14ac:dyDescent="0.25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30" x14ac:dyDescent="0.25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30" x14ac:dyDescent="0.25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30" x14ac:dyDescent="0.25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30" x14ac:dyDescent="0.25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30" x14ac:dyDescent="0.25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30" x14ac:dyDescent="0.25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30" x14ac:dyDescent="0.25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30" x14ac:dyDescent="0.25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30" x14ac:dyDescent="0.25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30" x14ac:dyDescent="0.25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30" x14ac:dyDescent="0.25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30" x14ac:dyDescent="0.25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30" x14ac:dyDescent="0.25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30" x14ac:dyDescent="0.25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30" x14ac:dyDescent="0.25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30" x14ac:dyDescent="0.25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30" x14ac:dyDescent="0.25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30" x14ac:dyDescent="0.25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30" x14ac:dyDescent="0.25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30" x14ac:dyDescent="0.25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30" x14ac:dyDescent="0.25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30" x14ac:dyDescent="0.25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30" x14ac:dyDescent="0.25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30" x14ac:dyDescent="0.25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30" x14ac:dyDescent="0.25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30" x14ac:dyDescent="0.25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30" x14ac:dyDescent="0.25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30" x14ac:dyDescent="0.25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30.75" thickBot="1" x14ac:dyDescent="0.3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 x14ac:dyDescent="0.25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7" t="s">
        <v>5480</v>
      </c>
      <c r="G2" s="688"/>
      <c r="H2" s="688"/>
      <c r="I2" s="689"/>
      <c r="J2" s="360"/>
      <c r="K2" s="360"/>
    </row>
    <row r="3" spans="1:11" ht="45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7" t="s">
        <v>9</v>
      </c>
      <c r="B4" s="708" t="s">
        <v>5414</v>
      </c>
      <c r="C4" s="520" t="s">
        <v>5415</v>
      </c>
      <c r="D4" s="709">
        <v>45108</v>
      </c>
      <c r="E4" s="709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30" x14ac:dyDescent="0.25">
      <c r="A5" s="704"/>
      <c r="B5" s="705"/>
      <c r="C5" s="515" t="s">
        <v>5416</v>
      </c>
      <c r="D5" s="705"/>
      <c r="E5" s="705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5" x14ac:dyDescent="0.2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30" x14ac:dyDescent="0.25">
      <c r="A7" s="711" t="s">
        <v>1613</v>
      </c>
      <c r="B7" s="712" t="s">
        <v>5481</v>
      </c>
      <c r="C7" s="532" t="s">
        <v>5482</v>
      </c>
      <c r="D7" s="710">
        <v>45292</v>
      </c>
      <c r="E7" s="710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30" x14ac:dyDescent="0.25">
      <c r="A8" s="704"/>
      <c r="B8" s="705"/>
      <c r="C8" s="515" t="s">
        <v>5483</v>
      </c>
      <c r="D8" s="705"/>
      <c r="E8" s="705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30" x14ac:dyDescent="0.25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30" x14ac:dyDescent="0.25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30" x14ac:dyDescent="0.25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30" x14ac:dyDescent="0.25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30" x14ac:dyDescent="0.25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30" x14ac:dyDescent="0.25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5" x14ac:dyDescent="0.2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30" x14ac:dyDescent="0.25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30" x14ac:dyDescent="0.25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30" x14ac:dyDescent="0.25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30" x14ac:dyDescent="0.25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30" x14ac:dyDescent="0.25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30" x14ac:dyDescent="0.25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30" x14ac:dyDescent="0.25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30" x14ac:dyDescent="0.25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30" x14ac:dyDescent="0.25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30" x14ac:dyDescent="0.25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30" x14ac:dyDescent="0.25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38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30" x14ac:dyDescent="0.25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38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30" x14ac:dyDescent="0.25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30" x14ac:dyDescent="0.25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30" x14ac:dyDescent="0.25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30" x14ac:dyDescent="0.25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30" x14ac:dyDescent="0.25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30" x14ac:dyDescent="0.25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38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30" x14ac:dyDescent="0.25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30" x14ac:dyDescent="0.25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30" x14ac:dyDescent="0.25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30" x14ac:dyDescent="0.25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30" x14ac:dyDescent="0.25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30" x14ac:dyDescent="0.25">
      <c r="A61" s="704" t="s">
        <v>1288</v>
      </c>
      <c r="B61" s="705" t="s">
        <v>5469</v>
      </c>
      <c r="C61" s="515" t="s">
        <v>5474</v>
      </c>
      <c r="D61" s="706">
        <v>45245</v>
      </c>
      <c r="E61" s="706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30" x14ac:dyDescent="0.25">
      <c r="A62" s="704"/>
      <c r="B62" s="705"/>
      <c r="C62" s="515" t="s">
        <v>5475</v>
      </c>
      <c r="D62" s="706"/>
      <c r="E62" s="706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30" x14ac:dyDescent="0.25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30" x14ac:dyDescent="0.25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30" x14ac:dyDescent="0.25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30" x14ac:dyDescent="0.25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30" x14ac:dyDescent="0.25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30" x14ac:dyDescent="0.25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30" x14ac:dyDescent="0.25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30" x14ac:dyDescent="0.25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30" x14ac:dyDescent="0.25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30" x14ac:dyDescent="0.25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30" x14ac:dyDescent="0.25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30" x14ac:dyDescent="0.25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30" x14ac:dyDescent="0.25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30" x14ac:dyDescent="0.25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30" x14ac:dyDescent="0.25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5" x14ac:dyDescent="0.2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30" x14ac:dyDescent="0.25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30" x14ac:dyDescent="0.25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30" x14ac:dyDescent="0.25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30" x14ac:dyDescent="0.25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30" x14ac:dyDescent="0.25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30" x14ac:dyDescent="0.25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30" x14ac:dyDescent="0.25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30" x14ac:dyDescent="0.25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30" x14ac:dyDescent="0.25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30" x14ac:dyDescent="0.25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30" x14ac:dyDescent="0.25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30" x14ac:dyDescent="0.25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30" x14ac:dyDescent="0.25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30" x14ac:dyDescent="0.25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30" x14ac:dyDescent="0.25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30" x14ac:dyDescent="0.25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30" x14ac:dyDescent="0.25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30" x14ac:dyDescent="0.25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30" x14ac:dyDescent="0.25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30" x14ac:dyDescent="0.25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30" x14ac:dyDescent="0.25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30" x14ac:dyDescent="0.25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30" x14ac:dyDescent="0.25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30" x14ac:dyDescent="0.25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30" x14ac:dyDescent="0.25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30" x14ac:dyDescent="0.25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30" x14ac:dyDescent="0.25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30" x14ac:dyDescent="0.25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30" x14ac:dyDescent="0.25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30" x14ac:dyDescent="0.25">
      <c r="A117" s="704" t="s">
        <v>5499</v>
      </c>
      <c r="B117" s="705" t="s">
        <v>5500</v>
      </c>
      <c r="C117" s="515" t="s">
        <v>5501</v>
      </c>
      <c r="D117" s="706">
        <v>45292</v>
      </c>
      <c r="E117" s="706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30" x14ac:dyDescent="0.25">
      <c r="A118" s="704"/>
      <c r="B118" s="705"/>
      <c r="C118" s="515" t="s">
        <v>5503</v>
      </c>
      <c r="D118" s="706"/>
      <c r="E118" s="706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30" x14ac:dyDescent="0.25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30" x14ac:dyDescent="0.25">
      <c r="A120" s="704" t="s">
        <v>5505</v>
      </c>
      <c r="B120" s="705" t="s">
        <v>5506</v>
      </c>
      <c r="C120" s="515" t="s">
        <v>5507</v>
      </c>
      <c r="D120" s="706">
        <v>45292</v>
      </c>
      <c r="E120" s="706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30" x14ac:dyDescent="0.25">
      <c r="A121" s="704"/>
      <c r="B121" s="705"/>
      <c r="C121" s="515" t="s">
        <v>5508</v>
      </c>
      <c r="D121" s="706"/>
      <c r="E121" s="706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30" x14ac:dyDescent="0.25">
      <c r="A122" s="704" t="s">
        <v>5509</v>
      </c>
      <c r="B122" s="705" t="s">
        <v>5506</v>
      </c>
      <c r="C122" s="515" t="s">
        <v>5507</v>
      </c>
      <c r="D122" s="706">
        <v>45292</v>
      </c>
      <c r="E122" s="706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30" x14ac:dyDescent="0.25">
      <c r="A123" s="704"/>
      <c r="B123" s="705"/>
      <c r="C123" s="515" t="s">
        <v>5508</v>
      </c>
      <c r="D123" s="706"/>
      <c r="E123" s="706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30" x14ac:dyDescent="0.25">
      <c r="A124" s="704" t="s">
        <v>5510</v>
      </c>
      <c r="B124" s="705" t="s">
        <v>5506</v>
      </c>
      <c r="C124" s="515" t="s">
        <v>5507</v>
      </c>
      <c r="D124" s="706">
        <v>45292</v>
      </c>
      <c r="E124" s="706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30" x14ac:dyDescent="0.25">
      <c r="A125" s="704"/>
      <c r="B125" s="705"/>
      <c r="C125" s="515" t="s">
        <v>5508</v>
      </c>
      <c r="D125" s="706"/>
      <c r="E125" s="706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30" x14ac:dyDescent="0.25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30" x14ac:dyDescent="0.25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30" x14ac:dyDescent="0.25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30" x14ac:dyDescent="0.25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30" x14ac:dyDescent="0.25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30" x14ac:dyDescent="0.25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30" x14ac:dyDescent="0.25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30" x14ac:dyDescent="0.25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30" x14ac:dyDescent="0.25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30" x14ac:dyDescent="0.25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 x14ac:dyDescent="0.25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 x14ac:dyDescent="0.25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 x14ac:dyDescent="0.25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A1:I1"/>
    <mergeCell ref="F2:I2"/>
    <mergeCell ref="A4:A5"/>
    <mergeCell ref="B4:B5"/>
    <mergeCell ref="D4:D5"/>
    <mergeCell ref="E4:E5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5" x14ac:dyDescent="0.2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31" t="s">
        <v>5424</v>
      </c>
      <c r="B2" s="200"/>
      <c r="C2" s="200"/>
      <c r="D2" s="200"/>
      <c r="E2" s="200"/>
      <c r="F2" s="687" t="s">
        <v>5514</v>
      </c>
      <c r="G2" s="688"/>
      <c r="H2" s="688"/>
      <c r="I2" s="689"/>
      <c r="J2" s="360"/>
      <c r="K2" s="360"/>
    </row>
    <row r="3" spans="1:1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x14ac:dyDescent="0.25">
      <c r="A4" s="707" t="s">
        <v>9</v>
      </c>
      <c r="B4" s="708" t="s">
        <v>5414</v>
      </c>
      <c r="C4" s="520" t="s">
        <v>5415</v>
      </c>
      <c r="D4" s="709">
        <v>45108</v>
      </c>
      <c r="E4" s="709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30" x14ac:dyDescent="0.25">
      <c r="A5" s="704"/>
      <c r="B5" s="705"/>
      <c r="C5" s="515" t="s">
        <v>5416</v>
      </c>
      <c r="D5" s="705"/>
      <c r="E5" s="705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30" x14ac:dyDescent="0.25">
      <c r="A6" s="711" t="s">
        <v>1613</v>
      </c>
      <c r="B6" s="712" t="s">
        <v>5481</v>
      </c>
      <c r="C6" s="532" t="s">
        <v>5482</v>
      </c>
      <c r="D6" s="710">
        <v>45292</v>
      </c>
      <c r="E6" s="710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30" x14ac:dyDescent="0.25">
      <c r="A7" s="704"/>
      <c r="B7" s="705"/>
      <c r="C7" s="515" t="s">
        <v>5483</v>
      </c>
      <c r="D7" s="705"/>
      <c r="E7" s="705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30" x14ac:dyDescent="0.25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30" x14ac:dyDescent="0.25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30" x14ac:dyDescent="0.25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30" x14ac:dyDescent="0.25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30" x14ac:dyDescent="0.25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30" x14ac:dyDescent="0.25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30" x14ac:dyDescent="0.25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30" x14ac:dyDescent="0.25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30" x14ac:dyDescent="0.25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30" x14ac:dyDescent="0.25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30" x14ac:dyDescent="0.25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30" x14ac:dyDescent="0.25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30" x14ac:dyDescent="0.25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30" x14ac:dyDescent="0.25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30" x14ac:dyDescent="0.25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30" x14ac:dyDescent="0.25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30" x14ac:dyDescent="0.25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30" x14ac:dyDescent="0.25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30" x14ac:dyDescent="0.25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30" x14ac:dyDescent="0.25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30" x14ac:dyDescent="0.25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30" x14ac:dyDescent="0.25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30" x14ac:dyDescent="0.25">
      <c r="A60" s="704" t="s">
        <v>1288</v>
      </c>
      <c r="B60" s="705" t="s">
        <v>5469</v>
      </c>
      <c r="C60" s="515" t="s">
        <v>5474</v>
      </c>
      <c r="D60" s="706">
        <v>45245</v>
      </c>
      <c r="E60" s="706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30" x14ac:dyDescent="0.25">
      <c r="A61" s="704"/>
      <c r="B61" s="705"/>
      <c r="C61" s="515" t="s">
        <v>5475</v>
      </c>
      <c r="D61" s="706"/>
      <c r="E61" s="706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30" x14ac:dyDescent="0.25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30" x14ac:dyDescent="0.25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30" x14ac:dyDescent="0.25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30" x14ac:dyDescent="0.25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30" x14ac:dyDescent="0.25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30" x14ac:dyDescent="0.25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30" x14ac:dyDescent="0.25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30" x14ac:dyDescent="0.25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30" x14ac:dyDescent="0.25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30" x14ac:dyDescent="0.25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30" x14ac:dyDescent="0.25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30" x14ac:dyDescent="0.25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30" x14ac:dyDescent="0.25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30" x14ac:dyDescent="0.25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30" x14ac:dyDescent="0.25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30" x14ac:dyDescent="0.25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30" x14ac:dyDescent="0.25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30" x14ac:dyDescent="0.25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30" x14ac:dyDescent="0.25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30" x14ac:dyDescent="0.25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30" x14ac:dyDescent="0.25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30" x14ac:dyDescent="0.25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5" x14ac:dyDescent="0.2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30" x14ac:dyDescent="0.25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30" x14ac:dyDescent="0.25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30" x14ac:dyDescent="0.25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30" x14ac:dyDescent="0.25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30" x14ac:dyDescent="0.25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30" x14ac:dyDescent="0.25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30" x14ac:dyDescent="0.25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30" x14ac:dyDescent="0.25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30" x14ac:dyDescent="0.25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30" x14ac:dyDescent="0.25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30" x14ac:dyDescent="0.25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30" x14ac:dyDescent="0.25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30" x14ac:dyDescent="0.25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30" x14ac:dyDescent="0.25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30" x14ac:dyDescent="0.25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30" x14ac:dyDescent="0.25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30" x14ac:dyDescent="0.25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30" x14ac:dyDescent="0.25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30" x14ac:dyDescent="0.25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30" x14ac:dyDescent="0.25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30" x14ac:dyDescent="0.25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30" x14ac:dyDescent="0.25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30" x14ac:dyDescent="0.25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30" x14ac:dyDescent="0.25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30" x14ac:dyDescent="0.25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30" x14ac:dyDescent="0.25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30" x14ac:dyDescent="0.25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30" x14ac:dyDescent="0.25">
      <c r="A112" s="704" t="s">
        <v>5499</v>
      </c>
      <c r="B112" s="705" t="s">
        <v>5500</v>
      </c>
      <c r="C112" s="515" t="s">
        <v>5501</v>
      </c>
      <c r="D112" s="706">
        <v>45292</v>
      </c>
      <c r="E112" s="706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30" x14ac:dyDescent="0.25">
      <c r="A113" s="704"/>
      <c r="B113" s="705"/>
      <c r="C113" s="515" t="s">
        <v>5503</v>
      </c>
      <c r="D113" s="706"/>
      <c r="E113" s="706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30" x14ac:dyDescent="0.25">
      <c r="A115" s="704" t="s">
        <v>5505</v>
      </c>
      <c r="B115" s="705" t="s">
        <v>5506</v>
      </c>
      <c r="C115" s="515" t="s">
        <v>5507</v>
      </c>
      <c r="D115" s="706">
        <v>45292</v>
      </c>
      <c r="E115" s="706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30" x14ac:dyDescent="0.25">
      <c r="A116" s="704"/>
      <c r="B116" s="705"/>
      <c r="C116" s="515" t="s">
        <v>5508</v>
      </c>
      <c r="D116" s="706"/>
      <c r="E116" s="706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30" x14ac:dyDescent="0.25">
      <c r="A117" s="704" t="s">
        <v>5509</v>
      </c>
      <c r="B117" s="705" t="s">
        <v>5506</v>
      </c>
      <c r="C117" s="515" t="s">
        <v>5507</v>
      </c>
      <c r="D117" s="706">
        <v>45292</v>
      </c>
      <c r="E117" s="706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30" x14ac:dyDescent="0.25">
      <c r="A118" s="704"/>
      <c r="B118" s="705"/>
      <c r="C118" s="515" t="s">
        <v>5508</v>
      </c>
      <c r="D118" s="706"/>
      <c r="E118" s="706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30" x14ac:dyDescent="0.25">
      <c r="A119" s="704" t="s">
        <v>5510</v>
      </c>
      <c r="B119" s="705" t="s">
        <v>5506</v>
      </c>
      <c r="C119" s="515" t="s">
        <v>5507</v>
      </c>
      <c r="D119" s="706">
        <v>45292</v>
      </c>
      <c r="E119" s="706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30" x14ac:dyDescent="0.25">
      <c r="A120" s="704"/>
      <c r="B120" s="705"/>
      <c r="C120" s="515" t="s">
        <v>5508</v>
      </c>
      <c r="D120" s="706"/>
      <c r="E120" s="706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30" x14ac:dyDescent="0.25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30" x14ac:dyDescent="0.25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30" x14ac:dyDescent="0.25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690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43410</v>
      </c>
      <c r="E4" s="587">
        <v>43501</v>
      </c>
      <c r="F4" s="23" t="s">
        <v>12</v>
      </c>
      <c r="G4" s="11" t="s">
        <v>691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692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43344</v>
      </c>
      <c r="E11" s="587">
        <v>43434</v>
      </c>
      <c r="F11" s="9" t="s">
        <v>38</v>
      </c>
      <c r="G11" s="21" t="s">
        <v>619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 x14ac:dyDescent="0.25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 x14ac:dyDescent="0.25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 x14ac:dyDescent="0.25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 x14ac:dyDescent="0.25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 x14ac:dyDescent="0.25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 x14ac:dyDescent="0.25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 x14ac:dyDescent="0.25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 x14ac:dyDescent="0.25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 x14ac:dyDescent="0.25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 x14ac:dyDescent="0.25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 x14ac:dyDescent="0.25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 x14ac:dyDescent="0.25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 x14ac:dyDescent="0.25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 x14ac:dyDescent="0.25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 x14ac:dyDescent="0.25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30.75" thickBot="1" x14ac:dyDescent="0.3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624" t="s">
        <v>5515</v>
      </c>
      <c r="G2" s="625"/>
      <c r="H2" s="625"/>
      <c r="I2" s="713"/>
      <c r="J2" s="360"/>
      <c r="K2" s="360"/>
    </row>
    <row r="3" spans="1:11" s="79" customFormat="1" ht="3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9"/>
      <c r="K3" s="539"/>
    </row>
    <row r="4" spans="1:11" s="79" customFormat="1" ht="30" x14ac:dyDescent="0.25">
      <c r="A4" s="714" t="s">
        <v>9</v>
      </c>
      <c r="B4" s="715" t="s">
        <v>5414</v>
      </c>
      <c r="C4" s="520" t="s">
        <v>5415</v>
      </c>
      <c r="D4" s="716">
        <v>45108</v>
      </c>
      <c r="E4" s="716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9"/>
      <c r="K4" s="539"/>
    </row>
    <row r="5" spans="1:11" s="79" customFormat="1" ht="30" x14ac:dyDescent="0.25">
      <c r="A5" s="672"/>
      <c r="B5" s="674"/>
      <c r="C5" s="515" t="s">
        <v>5416</v>
      </c>
      <c r="D5" s="676"/>
      <c r="E5" s="676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9"/>
      <c r="K5" s="539"/>
    </row>
    <row r="6" spans="1:11" s="79" customFormat="1" ht="30" x14ac:dyDescent="0.25">
      <c r="A6" s="717" t="s">
        <v>1613</v>
      </c>
      <c r="B6" s="718" t="s">
        <v>5481</v>
      </c>
      <c r="C6" s="532" t="s">
        <v>5482</v>
      </c>
      <c r="D6" s="719">
        <v>45292</v>
      </c>
      <c r="E6" s="719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30" x14ac:dyDescent="0.25">
      <c r="A7" s="702"/>
      <c r="B7" s="681"/>
      <c r="C7" s="515" t="s">
        <v>5483</v>
      </c>
      <c r="D7" s="703"/>
      <c r="E7" s="70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30" x14ac:dyDescent="0.25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30" x14ac:dyDescent="0.25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30" x14ac:dyDescent="0.25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 x14ac:dyDescent="0.25">
      <c r="A60" s="671" t="s">
        <v>1288</v>
      </c>
      <c r="B60" s="673" t="s">
        <v>5469</v>
      </c>
      <c r="C60" s="381" t="s">
        <v>5474</v>
      </c>
      <c r="D60" s="675">
        <v>45245</v>
      </c>
      <c r="E60" s="675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1"/>
      <c r="K60" s="541"/>
    </row>
    <row r="61" spans="1:11" s="79" customFormat="1" ht="30" x14ac:dyDescent="0.25">
      <c r="A61" s="702"/>
      <c r="B61" s="681"/>
      <c r="C61" s="381" t="s">
        <v>5475</v>
      </c>
      <c r="D61" s="703"/>
      <c r="E61" s="703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1"/>
      <c r="K61" s="541"/>
    </row>
    <row r="62" spans="1:11" s="79" customFormat="1" ht="30" x14ac:dyDescent="0.25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30" x14ac:dyDescent="0.25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30" x14ac:dyDescent="0.25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30" x14ac:dyDescent="0.25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30" x14ac:dyDescent="0.25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30" x14ac:dyDescent="0.25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30" x14ac:dyDescent="0.25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30" x14ac:dyDescent="0.25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30" x14ac:dyDescent="0.25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30" x14ac:dyDescent="0.25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30" x14ac:dyDescent="0.25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30" x14ac:dyDescent="0.25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30" x14ac:dyDescent="0.25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30" x14ac:dyDescent="0.25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30" x14ac:dyDescent="0.25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30" x14ac:dyDescent="0.25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30" x14ac:dyDescent="0.25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30" x14ac:dyDescent="0.25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30" x14ac:dyDescent="0.25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30" x14ac:dyDescent="0.25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30" x14ac:dyDescent="0.25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30" x14ac:dyDescent="0.25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30" x14ac:dyDescent="0.25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30" x14ac:dyDescent="0.25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30" x14ac:dyDescent="0.25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30" x14ac:dyDescent="0.25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30" x14ac:dyDescent="0.25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30" x14ac:dyDescent="0.25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 x14ac:dyDescent="0.25">
      <c r="A111" s="671" t="s">
        <v>5499</v>
      </c>
      <c r="B111" s="673" t="s">
        <v>5500</v>
      </c>
      <c r="C111" s="381" t="s">
        <v>5501</v>
      </c>
      <c r="D111" s="675">
        <v>45292</v>
      </c>
      <c r="E111" s="675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1"/>
      <c r="K111" s="541"/>
    </row>
    <row r="112" spans="1:11" s="79" customFormat="1" ht="30" x14ac:dyDescent="0.25">
      <c r="A112" s="702"/>
      <c r="B112" s="681"/>
      <c r="C112" s="381" t="s">
        <v>5503</v>
      </c>
      <c r="D112" s="703"/>
      <c r="E112" s="703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1"/>
      <c r="K112" s="541"/>
    </row>
    <row r="113" spans="1:11" s="79" customFormat="1" ht="30" x14ac:dyDescent="0.25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1"/>
      <c r="K113" s="541"/>
    </row>
    <row r="114" spans="1:11" s="79" customFormat="1" ht="34.5" customHeight="1" x14ac:dyDescent="0.25">
      <c r="A114" s="671" t="s">
        <v>5505</v>
      </c>
      <c r="B114" s="673" t="s">
        <v>5506</v>
      </c>
      <c r="C114" s="381" t="s">
        <v>5507</v>
      </c>
      <c r="D114" s="675">
        <v>45292</v>
      </c>
      <c r="E114" s="675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1"/>
      <c r="K114" s="541"/>
    </row>
    <row r="115" spans="1:11" s="79" customFormat="1" ht="30" x14ac:dyDescent="0.25">
      <c r="A115" s="702"/>
      <c r="B115" s="681"/>
      <c r="C115" s="381" t="s">
        <v>5508</v>
      </c>
      <c r="D115" s="703"/>
      <c r="E115" s="703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1"/>
      <c r="K115" s="541"/>
    </row>
    <row r="116" spans="1:11" s="79" customFormat="1" ht="33" customHeight="1" x14ac:dyDescent="0.25">
      <c r="A116" s="671" t="s">
        <v>5509</v>
      </c>
      <c r="B116" s="673" t="s">
        <v>5506</v>
      </c>
      <c r="C116" s="381" t="s">
        <v>5507</v>
      </c>
      <c r="D116" s="675">
        <v>45292</v>
      </c>
      <c r="E116" s="675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1"/>
      <c r="K116" s="541"/>
    </row>
    <row r="117" spans="1:11" s="79" customFormat="1" ht="30" x14ac:dyDescent="0.25">
      <c r="A117" s="702"/>
      <c r="B117" s="681"/>
      <c r="C117" s="381" t="s">
        <v>5508</v>
      </c>
      <c r="D117" s="703"/>
      <c r="E117" s="703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1"/>
      <c r="K117" s="541"/>
    </row>
    <row r="118" spans="1:11" s="79" customFormat="1" ht="31.5" customHeight="1" x14ac:dyDescent="0.25">
      <c r="A118" s="671" t="s">
        <v>5510</v>
      </c>
      <c r="B118" s="673" t="s">
        <v>5506</v>
      </c>
      <c r="C118" s="381" t="s">
        <v>5507</v>
      </c>
      <c r="D118" s="675">
        <v>45292</v>
      </c>
      <c r="E118" s="675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1"/>
      <c r="K118" s="541"/>
    </row>
    <row r="119" spans="1:11" s="79" customFormat="1" ht="30" x14ac:dyDescent="0.25">
      <c r="A119" s="702"/>
      <c r="B119" s="681"/>
      <c r="C119" s="381" t="s">
        <v>5508</v>
      </c>
      <c r="D119" s="703"/>
      <c r="E119" s="703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1"/>
      <c r="K119" s="541"/>
    </row>
    <row r="120" spans="1:11" s="79" customFormat="1" ht="30" x14ac:dyDescent="0.25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1"/>
      <c r="K120" s="541"/>
    </row>
    <row r="121" spans="1:11" s="79" customFormat="1" ht="30" x14ac:dyDescent="0.25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1"/>
      <c r="K121" s="541"/>
    </row>
    <row r="122" spans="1:11" s="79" customFormat="1" ht="30" x14ac:dyDescent="0.25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1"/>
      <c r="K122" s="541"/>
    </row>
    <row r="123" spans="1:11" s="79" customFormat="1" ht="30" x14ac:dyDescent="0.25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1"/>
      <c r="K123" s="541"/>
    </row>
    <row r="124" spans="1:11" s="79" customFormat="1" ht="30" x14ac:dyDescent="0.25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1"/>
      <c r="K124" s="541"/>
    </row>
    <row r="125" spans="1:11" s="79" customFormat="1" ht="30" x14ac:dyDescent="0.25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1"/>
      <c r="K125" s="541"/>
    </row>
    <row r="126" spans="1:11" s="79" customFormat="1" ht="30" x14ac:dyDescent="0.25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1"/>
      <c r="K126" s="541"/>
    </row>
    <row r="127" spans="1:11" s="79" customFormat="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1"/>
      <c r="K127" s="541"/>
    </row>
    <row r="128" spans="1:11" s="79" customFormat="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2">
        <f>G128/F128</f>
        <v>0.11069333333333334</v>
      </c>
      <c r="J128" s="541"/>
      <c r="K128" s="541"/>
    </row>
    <row r="129" spans="1:11" x14ac:dyDescent="0.25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 x14ac:dyDescent="0.25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 x14ac:dyDescent="0.25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 x14ac:dyDescent="0.25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5" x14ac:dyDescent="0.2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.75" thickBot="1" x14ac:dyDescent="0.3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ht="15.75" thickBot="1" x14ac:dyDescent="0.3">
      <c r="A2" s="469" t="s">
        <v>5424</v>
      </c>
      <c r="B2" s="360"/>
      <c r="C2" s="360"/>
      <c r="D2" s="360"/>
      <c r="E2" s="360"/>
      <c r="F2" s="624" t="s">
        <v>5516</v>
      </c>
      <c r="G2" s="625"/>
      <c r="H2" s="625"/>
      <c r="I2" s="713"/>
      <c r="J2" s="360"/>
      <c r="K2" s="360"/>
    </row>
    <row r="3" spans="1:11" s="79" customFormat="1" ht="30.75" thickBot="1" x14ac:dyDescent="0.3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9"/>
      <c r="K3" s="539"/>
    </row>
    <row r="4" spans="1:11" s="79" customFormat="1" ht="30" x14ac:dyDescent="0.25">
      <c r="A4" s="707" t="s">
        <v>9</v>
      </c>
      <c r="B4" s="708" t="s">
        <v>5414</v>
      </c>
      <c r="C4" s="520" t="s">
        <v>5415</v>
      </c>
      <c r="D4" s="709">
        <v>45108</v>
      </c>
      <c r="E4" s="709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9"/>
      <c r="K4" s="539"/>
    </row>
    <row r="5" spans="1:11" s="79" customFormat="1" ht="30" x14ac:dyDescent="0.25">
      <c r="A5" s="704"/>
      <c r="B5" s="705"/>
      <c r="C5" s="515" t="s">
        <v>5416</v>
      </c>
      <c r="D5" s="706"/>
      <c r="E5" s="706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9"/>
      <c r="K5" s="539"/>
    </row>
    <row r="6" spans="1:11" s="79" customFormat="1" ht="30" x14ac:dyDescent="0.25">
      <c r="A6" s="704" t="s">
        <v>1613</v>
      </c>
      <c r="B6" s="705" t="s">
        <v>5481</v>
      </c>
      <c r="C6" s="515" t="s">
        <v>5482</v>
      </c>
      <c r="D6" s="706">
        <v>45292</v>
      </c>
      <c r="E6" s="706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30" x14ac:dyDescent="0.25">
      <c r="A7" s="704"/>
      <c r="B7" s="705"/>
      <c r="C7" s="515" t="s">
        <v>5483</v>
      </c>
      <c r="D7" s="706"/>
      <c r="E7" s="706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30" x14ac:dyDescent="0.25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30" x14ac:dyDescent="0.25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30" x14ac:dyDescent="0.25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30" x14ac:dyDescent="0.25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30" x14ac:dyDescent="0.25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30" x14ac:dyDescent="0.25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5" x14ac:dyDescent="0.2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30" x14ac:dyDescent="0.25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30" x14ac:dyDescent="0.25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30" x14ac:dyDescent="0.25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30" x14ac:dyDescent="0.25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30" x14ac:dyDescent="0.25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30" x14ac:dyDescent="0.25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30" x14ac:dyDescent="0.25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30" x14ac:dyDescent="0.25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30" x14ac:dyDescent="0.25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30" x14ac:dyDescent="0.25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30" x14ac:dyDescent="0.25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30" x14ac:dyDescent="0.25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30" x14ac:dyDescent="0.25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30" x14ac:dyDescent="0.25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30" x14ac:dyDescent="0.25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30" x14ac:dyDescent="0.25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30" x14ac:dyDescent="0.25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30" x14ac:dyDescent="0.25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30" x14ac:dyDescent="0.25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30" x14ac:dyDescent="0.25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30" x14ac:dyDescent="0.25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30" x14ac:dyDescent="0.25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30" x14ac:dyDescent="0.25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30" x14ac:dyDescent="0.25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30" x14ac:dyDescent="0.25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30" x14ac:dyDescent="0.25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30" x14ac:dyDescent="0.25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30" x14ac:dyDescent="0.25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30" x14ac:dyDescent="0.25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30" x14ac:dyDescent="0.25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30" x14ac:dyDescent="0.25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30" x14ac:dyDescent="0.25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30" x14ac:dyDescent="0.25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30" x14ac:dyDescent="0.25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30" x14ac:dyDescent="0.25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30" x14ac:dyDescent="0.25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30" x14ac:dyDescent="0.25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30" x14ac:dyDescent="0.25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30" x14ac:dyDescent="0.25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30" x14ac:dyDescent="0.25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30" x14ac:dyDescent="0.25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30" x14ac:dyDescent="0.25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30" x14ac:dyDescent="0.25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30" x14ac:dyDescent="0.25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30" x14ac:dyDescent="0.25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30" x14ac:dyDescent="0.25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30" x14ac:dyDescent="0.25">
      <c r="A61" s="704" t="s">
        <v>1288</v>
      </c>
      <c r="B61" s="705" t="s">
        <v>5469</v>
      </c>
      <c r="C61" s="515" t="s">
        <v>5474</v>
      </c>
      <c r="D61" s="706">
        <v>45245</v>
      </c>
      <c r="E61" s="706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1"/>
      <c r="K61" s="541"/>
    </row>
    <row r="62" spans="1:11" s="79" customFormat="1" ht="30" x14ac:dyDescent="0.25">
      <c r="A62" s="704"/>
      <c r="B62" s="705"/>
      <c r="C62" s="515" t="s">
        <v>5475</v>
      </c>
      <c r="D62" s="706"/>
      <c r="E62" s="706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1"/>
      <c r="K62" s="541"/>
    </row>
    <row r="63" spans="1:11" s="79" customFormat="1" ht="30" x14ac:dyDescent="0.25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30" x14ac:dyDescent="0.25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30" x14ac:dyDescent="0.25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30" x14ac:dyDescent="0.25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30" x14ac:dyDescent="0.25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30" x14ac:dyDescent="0.25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30" x14ac:dyDescent="0.25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30" x14ac:dyDescent="0.25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30" x14ac:dyDescent="0.25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30" x14ac:dyDescent="0.25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30" x14ac:dyDescent="0.25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30" x14ac:dyDescent="0.25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30" x14ac:dyDescent="0.25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30" x14ac:dyDescent="0.25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30" x14ac:dyDescent="0.25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30" x14ac:dyDescent="0.25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30" x14ac:dyDescent="0.25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30" x14ac:dyDescent="0.25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30" x14ac:dyDescent="0.25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30" x14ac:dyDescent="0.25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30" x14ac:dyDescent="0.25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30" x14ac:dyDescent="0.25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30" x14ac:dyDescent="0.25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5" x14ac:dyDescent="0.2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30" x14ac:dyDescent="0.25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30" x14ac:dyDescent="0.25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30" x14ac:dyDescent="0.25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30" x14ac:dyDescent="0.25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30" x14ac:dyDescent="0.25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30" x14ac:dyDescent="0.25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30" x14ac:dyDescent="0.25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30" x14ac:dyDescent="0.25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30" x14ac:dyDescent="0.25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30" x14ac:dyDescent="0.25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30" x14ac:dyDescent="0.25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30" x14ac:dyDescent="0.25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30" x14ac:dyDescent="0.25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30" x14ac:dyDescent="0.25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30" x14ac:dyDescent="0.25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30" x14ac:dyDescent="0.25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30" x14ac:dyDescent="0.25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30" x14ac:dyDescent="0.25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30" x14ac:dyDescent="0.25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30" x14ac:dyDescent="0.25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30" x14ac:dyDescent="0.25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30" x14ac:dyDescent="0.25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30" x14ac:dyDescent="0.25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30" x14ac:dyDescent="0.25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30" x14ac:dyDescent="0.25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30" x14ac:dyDescent="0.25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30" x14ac:dyDescent="0.25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30" x14ac:dyDescent="0.25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30" x14ac:dyDescent="0.25">
      <c r="A115" s="704" t="s">
        <v>5499</v>
      </c>
      <c r="B115" s="705" t="s">
        <v>5500</v>
      </c>
      <c r="C115" s="515" t="s">
        <v>5501</v>
      </c>
      <c r="D115" s="706">
        <v>45292</v>
      </c>
      <c r="E115" s="706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1"/>
      <c r="K115" s="541"/>
    </row>
    <row r="116" spans="1:11" s="79" customFormat="1" ht="30" x14ac:dyDescent="0.25">
      <c r="A116" s="704"/>
      <c r="B116" s="705"/>
      <c r="C116" s="515" t="s">
        <v>5503</v>
      </c>
      <c r="D116" s="706"/>
      <c r="E116" s="706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1"/>
      <c r="K116" s="541"/>
    </row>
    <row r="117" spans="1:11" s="79" customFormat="1" ht="30" x14ac:dyDescent="0.25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1"/>
      <c r="K117" s="541"/>
    </row>
    <row r="118" spans="1:11" s="79" customFormat="1" ht="30" x14ac:dyDescent="0.25">
      <c r="A118" s="704" t="s">
        <v>5505</v>
      </c>
      <c r="B118" s="705" t="s">
        <v>5506</v>
      </c>
      <c r="C118" s="515" t="s">
        <v>5507</v>
      </c>
      <c r="D118" s="706">
        <v>45292</v>
      </c>
      <c r="E118" s="706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1"/>
      <c r="K118" s="541"/>
    </row>
    <row r="119" spans="1:11" s="79" customFormat="1" ht="30" x14ac:dyDescent="0.25">
      <c r="A119" s="704"/>
      <c r="B119" s="705"/>
      <c r="C119" s="515" t="s">
        <v>5508</v>
      </c>
      <c r="D119" s="706"/>
      <c r="E119" s="706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1"/>
      <c r="K119" s="541"/>
    </row>
    <row r="120" spans="1:11" s="79" customFormat="1" ht="30" x14ac:dyDescent="0.25">
      <c r="A120" s="704" t="s">
        <v>5509</v>
      </c>
      <c r="B120" s="705" t="s">
        <v>5506</v>
      </c>
      <c r="C120" s="515" t="s">
        <v>5507</v>
      </c>
      <c r="D120" s="706">
        <v>45292</v>
      </c>
      <c r="E120" s="706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1"/>
      <c r="K120" s="541"/>
    </row>
    <row r="121" spans="1:11" s="79" customFormat="1" ht="30" x14ac:dyDescent="0.25">
      <c r="A121" s="704"/>
      <c r="B121" s="705"/>
      <c r="C121" s="515" t="s">
        <v>5508</v>
      </c>
      <c r="D121" s="706"/>
      <c r="E121" s="706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1"/>
      <c r="K121" s="541"/>
    </row>
    <row r="122" spans="1:11" s="79" customFormat="1" ht="30" x14ac:dyDescent="0.25">
      <c r="A122" s="704" t="s">
        <v>5510</v>
      </c>
      <c r="B122" s="705" t="s">
        <v>5506</v>
      </c>
      <c r="C122" s="515" t="s">
        <v>5507</v>
      </c>
      <c r="D122" s="706">
        <v>45292</v>
      </c>
      <c r="E122" s="706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1"/>
      <c r="K122" s="541"/>
    </row>
    <row r="123" spans="1:11" s="79" customFormat="1" ht="30" x14ac:dyDescent="0.25">
      <c r="A123" s="704"/>
      <c r="B123" s="705"/>
      <c r="C123" s="515" t="s">
        <v>5508</v>
      </c>
      <c r="D123" s="706"/>
      <c r="E123" s="706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1"/>
      <c r="K123" s="541"/>
    </row>
    <row r="124" spans="1:11" s="79" customFormat="1" ht="30" x14ac:dyDescent="0.25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1"/>
      <c r="K124" s="541"/>
    </row>
    <row r="125" spans="1:11" s="79" customFormat="1" ht="30" x14ac:dyDescent="0.25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1"/>
      <c r="K125" s="541"/>
    </row>
    <row r="126" spans="1:11" s="79" customFormat="1" ht="30" x14ac:dyDescent="0.25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1"/>
      <c r="K126" s="541"/>
    </row>
    <row r="127" spans="1:11" s="79" customFormat="1" ht="30" x14ac:dyDescent="0.25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1"/>
      <c r="K127" s="541"/>
    </row>
    <row r="128" spans="1:11" s="79" customFormat="1" ht="30" x14ac:dyDescent="0.25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1"/>
      <c r="K128" s="541"/>
    </row>
    <row r="129" spans="1:11" s="79" customFormat="1" ht="30" x14ac:dyDescent="0.25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1"/>
      <c r="K129" s="541"/>
    </row>
    <row r="130" spans="1:11" s="79" customFormat="1" ht="30" x14ac:dyDescent="0.25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1"/>
      <c r="K130" s="541"/>
    </row>
    <row r="131" spans="1:11" s="79" customFormat="1" ht="30" x14ac:dyDescent="0.25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1"/>
      <c r="K131" s="541"/>
    </row>
    <row r="132" spans="1:11" s="79" customFormat="1" ht="30.75" thickBot="1" x14ac:dyDescent="0.3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1"/>
      <c r="K132" s="541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F6" sqref="F6"/>
    </sheetView>
  </sheetViews>
  <sheetFormatPr defaultRowHeight="15" x14ac:dyDescent="0.2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0" t="s">
        <v>5521</v>
      </c>
      <c r="G2" s="721"/>
      <c r="H2" s="721"/>
      <c r="I2" s="722"/>
      <c r="J2" s="360"/>
      <c r="K2" s="360"/>
    </row>
    <row r="3" spans="1:11" ht="60" x14ac:dyDescent="0.2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3" t="s">
        <v>7</v>
      </c>
      <c r="G3" s="543" t="s">
        <v>8</v>
      </c>
      <c r="H3" s="543" t="s">
        <v>5259</v>
      </c>
      <c r="I3" s="544" t="s">
        <v>5260</v>
      </c>
      <c r="J3" s="361"/>
      <c r="K3" s="361"/>
    </row>
    <row r="4" spans="1:11" ht="33" customHeight="1" x14ac:dyDescent="0.25">
      <c r="A4" s="714" t="s">
        <v>9</v>
      </c>
      <c r="B4" s="715" t="s">
        <v>5414</v>
      </c>
      <c r="C4" s="520" t="s">
        <v>5415</v>
      </c>
      <c r="D4" s="716">
        <v>45108</v>
      </c>
      <c r="E4" s="716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9"/>
      <c r="K4" s="539"/>
    </row>
    <row r="5" spans="1:11" ht="30" x14ac:dyDescent="0.25">
      <c r="A5" s="702"/>
      <c r="B5" s="681"/>
      <c r="C5" s="545" t="s">
        <v>5416</v>
      </c>
      <c r="D5" s="703"/>
      <c r="E5" s="703"/>
      <c r="F5" s="546">
        <v>12000</v>
      </c>
      <c r="G5" s="546">
        <v>759</v>
      </c>
      <c r="H5" s="547" t="s">
        <v>5263</v>
      </c>
      <c r="I5" s="548">
        <f>G5/F5</f>
        <v>6.3250000000000001E-2</v>
      </c>
      <c r="J5" s="539"/>
      <c r="K5" s="539"/>
    </row>
    <row r="6" spans="1:11" ht="30" x14ac:dyDescent="0.25">
      <c r="A6" s="714" t="s">
        <v>1613</v>
      </c>
      <c r="B6" s="715" t="s">
        <v>5481</v>
      </c>
      <c r="C6" s="377" t="s">
        <v>5482</v>
      </c>
      <c r="D6" s="716">
        <v>45292</v>
      </c>
      <c r="E6" s="716">
        <v>45657</v>
      </c>
      <c r="F6" s="549">
        <v>600000</v>
      </c>
      <c r="G6" s="549">
        <v>20303.16</v>
      </c>
      <c r="H6" s="377" t="s">
        <v>5263</v>
      </c>
      <c r="I6" s="548">
        <f t="shared" ref="I6:I69" si="0">G6/F6</f>
        <v>3.3838599999999996E-2</v>
      </c>
      <c r="J6" s="539"/>
      <c r="K6" s="539"/>
    </row>
    <row r="7" spans="1:11" ht="30" x14ac:dyDescent="0.25">
      <c r="A7" s="702"/>
      <c r="B7" s="681"/>
      <c r="C7" s="515" t="s">
        <v>5483</v>
      </c>
      <c r="D7" s="703"/>
      <c r="E7" s="703"/>
      <c r="F7" s="517">
        <v>150000</v>
      </c>
      <c r="G7" s="517">
        <v>22000</v>
      </c>
      <c r="H7" s="515" t="s">
        <v>5263</v>
      </c>
      <c r="I7" s="548">
        <f t="shared" si="0"/>
        <v>0.14666666666666667</v>
      </c>
      <c r="J7" s="539"/>
      <c r="K7" s="539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8">
        <f t="shared" si="0"/>
        <v>0.67582142857142857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8">
        <f t="shared" si="0"/>
        <v>0.23166666666666666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8">
        <f t="shared" si="0"/>
        <v>0.94381999999999999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8">
        <f t="shared" si="0"/>
        <v>0.38453383458646617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9">
        <v>573.13</v>
      </c>
      <c r="H12" s="381" t="s">
        <v>5263</v>
      </c>
      <c r="I12" s="548">
        <f t="shared" si="0"/>
        <v>0.55697764820213802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9">
        <v>3.04</v>
      </c>
      <c r="H13" s="381" t="s">
        <v>5263</v>
      </c>
      <c r="I13" s="548">
        <f t="shared" si="0"/>
        <v>1.4545454545454545E-2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9">
        <v>8.06</v>
      </c>
      <c r="H14" s="381" t="s">
        <v>5263</v>
      </c>
      <c r="I14" s="548">
        <f t="shared" si="0"/>
        <v>0.26866666666666666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9">
        <v>66.510000000000005</v>
      </c>
      <c r="H15" s="381" t="s">
        <v>5263</v>
      </c>
      <c r="I15" s="548">
        <f t="shared" si="0"/>
        <v>0.38005714285714287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9">
        <v>4.5599999999999996</v>
      </c>
      <c r="H16" s="381" t="s">
        <v>5263</v>
      </c>
      <c r="I16" s="548">
        <f t="shared" si="0"/>
        <v>0.37999999999999995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9">
        <v>26.12</v>
      </c>
      <c r="H17" s="381" t="s">
        <v>5263</v>
      </c>
      <c r="I17" s="548">
        <f t="shared" si="0"/>
        <v>0.52239999999999998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9">
        <v>0</v>
      </c>
      <c r="H18" s="381" t="s">
        <v>5263</v>
      </c>
      <c r="I18" s="548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9">
        <v>28.16</v>
      </c>
      <c r="H19" s="381" t="s">
        <v>5263</v>
      </c>
      <c r="I19" s="548">
        <f t="shared" si="0"/>
        <v>0.14821052631578949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9">
        <v>100.08</v>
      </c>
      <c r="H20" s="381" t="s">
        <v>5263</v>
      </c>
      <c r="I20" s="548">
        <f t="shared" si="0"/>
        <v>0.98117647058823532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9">
        <v>190.44</v>
      </c>
      <c r="H21" s="381" t="s">
        <v>5263</v>
      </c>
      <c r="I21" s="548">
        <f t="shared" si="0"/>
        <v>0.54411428571428566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9">
        <v>36.79</v>
      </c>
      <c r="H22" s="381" t="s">
        <v>5263</v>
      </c>
      <c r="I22" s="548">
        <f t="shared" si="0"/>
        <v>0.29175257731958765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9">
        <v>88.34</v>
      </c>
      <c r="H23" s="381" t="s">
        <v>5263</v>
      </c>
      <c r="I23" s="548">
        <f t="shared" si="0"/>
        <v>0.9772123893805309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9">
        <v>32.24</v>
      </c>
      <c r="H24" s="381" t="s">
        <v>5263</v>
      </c>
      <c r="I24" s="548">
        <f t="shared" si="0"/>
        <v>0.44777777777777783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9">
        <v>18.690000000000001</v>
      </c>
      <c r="H25" s="381" t="s">
        <v>5263</v>
      </c>
      <c r="I25" s="548">
        <f t="shared" si="0"/>
        <v>0.24178525226390687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9">
        <v>14.61</v>
      </c>
      <c r="H26" s="381" t="s">
        <v>5263</v>
      </c>
      <c r="I26" s="548">
        <f t="shared" si="0"/>
        <v>0.22003012048192769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9">
        <v>29.63</v>
      </c>
      <c r="H27" s="381" t="s">
        <v>5263</v>
      </c>
      <c r="I27" s="548">
        <f t="shared" si="0"/>
        <v>0.70547619047619048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9">
        <v>51.29</v>
      </c>
      <c r="H28" s="381" t="s">
        <v>5263</v>
      </c>
      <c r="I28" s="548">
        <f t="shared" si="0"/>
        <v>0.34193333333333331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9">
        <v>66.12</v>
      </c>
      <c r="H29" s="381" t="s">
        <v>5263</v>
      </c>
      <c r="I29" s="548">
        <f t="shared" si="0"/>
        <v>0.28747826086956524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9">
        <v>19.010000000000002</v>
      </c>
      <c r="H30" s="381" t="s">
        <v>5263</v>
      </c>
      <c r="I30" s="548">
        <f t="shared" si="0"/>
        <v>0.63366666666666671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9">
        <v>0</v>
      </c>
      <c r="H31" s="381" t="s">
        <v>5263</v>
      </c>
      <c r="I31" s="548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49">
        <v>176.32</v>
      </c>
      <c r="H32" s="381" t="s">
        <v>5263</v>
      </c>
      <c r="I32" s="548">
        <f t="shared" si="0"/>
        <v>9.2536514450958049E-2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8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8">
        <f t="shared" si="0"/>
        <v>0.10238473767885532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8">
        <f t="shared" si="0"/>
        <v>0.2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8">
        <f t="shared" si="0"/>
        <v>0.18514285714285714</v>
      </c>
      <c r="J36" s="360"/>
      <c r="K36" s="360"/>
    </row>
    <row r="37" spans="1:11" ht="30" x14ac:dyDescent="0.25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8">
        <f t="shared" si="0"/>
        <v>0.56669749999999997</v>
      </c>
      <c r="J37" s="360"/>
      <c r="K37" s="360"/>
    </row>
    <row r="38" spans="1:11" ht="30" x14ac:dyDescent="0.25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9">
        <v>4079.1</v>
      </c>
      <c r="H38" s="381" t="s">
        <v>5263</v>
      </c>
      <c r="I38" s="548">
        <f t="shared" si="0"/>
        <v>0.62755384615384613</v>
      </c>
      <c r="J38" s="360"/>
      <c r="K38" s="360"/>
    </row>
    <row r="39" spans="1:11" ht="30" x14ac:dyDescent="0.25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51">
        <v>2044</v>
      </c>
      <c r="H39" s="381" t="s">
        <v>5263</v>
      </c>
      <c r="I39" s="548">
        <f t="shared" si="0"/>
        <v>0.4088</v>
      </c>
      <c r="J39" s="360"/>
      <c r="K39" s="360"/>
    </row>
    <row r="40" spans="1:11" ht="30" x14ac:dyDescent="0.25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9">
        <v>9648.5</v>
      </c>
      <c r="H40" s="381" t="s">
        <v>5263</v>
      </c>
      <c r="I40" s="548">
        <f t="shared" si="0"/>
        <v>0.39141987829614605</v>
      </c>
      <c r="J40" s="360"/>
      <c r="K40" s="360"/>
    </row>
    <row r="41" spans="1:11" ht="30" x14ac:dyDescent="0.25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9">
        <v>445444.60135000001</v>
      </c>
      <c r="H41" s="381" t="s">
        <v>5263</v>
      </c>
      <c r="I41" s="548">
        <f>G41/F41</f>
        <v>0.48949956192307692</v>
      </c>
      <c r="J41" s="360"/>
      <c r="K41" s="360"/>
    </row>
    <row r="42" spans="1:11" ht="30" x14ac:dyDescent="0.25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9">
        <v>15988</v>
      </c>
      <c r="H42" s="381" t="s">
        <v>5263</v>
      </c>
      <c r="I42" s="548">
        <f t="shared" si="0"/>
        <v>0.3997</v>
      </c>
      <c r="J42" s="360"/>
      <c r="K42" s="360"/>
    </row>
    <row r="43" spans="1:11" ht="30" x14ac:dyDescent="0.25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9">
        <v>133568</v>
      </c>
      <c r="H43" s="381" t="s">
        <v>5263</v>
      </c>
      <c r="I43" s="548">
        <f t="shared" si="0"/>
        <v>0.89045333333333332</v>
      </c>
      <c r="J43" s="360"/>
      <c r="K43" s="360"/>
    </row>
    <row r="44" spans="1:11" ht="30" x14ac:dyDescent="0.25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9">
        <v>16800</v>
      </c>
      <c r="H44" s="381" t="s">
        <v>5263</v>
      </c>
      <c r="I44" s="548">
        <f t="shared" si="0"/>
        <v>4.2000000000000003E-2</v>
      </c>
      <c r="J44" s="360"/>
      <c r="K44" s="360"/>
    </row>
    <row r="45" spans="1:11" ht="30" x14ac:dyDescent="0.25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9">
        <v>162</v>
      </c>
      <c r="H45" s="381" t="s">
        <v>5263</v>
      </c>
      <c r="I45" s="548">
        <f t="shared" si="0"/>
        <v>0.32400000000000001</v>
      </c>
      <c r="J45" s="360"/>
      <c r="K45" s="360"/>
    </row>
    <row r="46" spans="1:11" ht="30" x14ac:dyDescent="0.25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9">
        <v>265</v>
      </c>
      <c r="H46" s="381" t="s">
        <v>5263</v>
      </c>
      <c r="I46" s="548">
        <f t="shared" si="0"/>
        <v>0.53</v>
      </c>
      <c r="J46" s="360"/>
      <c r="K46" s="360"/>
    </row>
    <row r="47" spans="1:11" ht="30" x14ac:dyDescent="0.25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9">
        <v>611</v>
      </c>
      <c r="H47" s="381" t="s">
        <v>5263</v>
      </c>
      <c r="I47" s="548">
        <f t="shared" si="0"/>
        <v>0.61099999999999999</v>
      </c>
      <c r="J47" s="360"/>
      <c r="K47" s="360"/>
    </row>
    <row r="48" spans="1:11" ht="30" x14ac:dyDescent="0.25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9">
        <v>7768</v>
      </c>
      <c r="H48" s="381" t="s">
        <v>5263</v>
      </c>
      <c r="I48" s="548">
        <f t="shared" si="0"/>
        <v>0.32638655462184873</v>
      </c>
      <c r="J48" s="360"/>
      <c r="K48" s="360"/>
    </row>
    <row r="49" spans="1:11" ht="30" x14ac:dyDescent="0.25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9">
        <v>86.880413000000004</v>
      </c>
      <c r="H49" s="381" t="s">
        <v>5263</v>
      </c>
      <c r="I49" s="548">
        <f t="shared" si="0"/>
        <v>4.5109248701973E-3</v>
      </c>
      <c r="J49" s="360"/>
      <c r="K49" s="360"/>
    </row>
    <row r="50" spans="1:11" ht="30" x14ac:dyDescent="0.25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9">
        <v>3.48</v>
      </c>
      <c r="H50" s="381" t="s">
        <v>5263</v>
      </c>
      <c r="I50" s="548">
        <f t="shared" si="0"/>
        <v>0.1831578947368421</v>
      </c>
      <c r="J50" s="360"/>
      <c r="K50" s="360"/>
    </row>
    <row r="51" spans="1:11" ht="30" x14ac:dyDescent="0.25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9">
        <v>768</v>
      </c>
      <c r="H51" s="381" t="s">
        <v>5263</v>
      </c>
      <c r="I51" s="548">
        <f t="shared" si="0"/>
        <v>0.34594594594594597</v>
      </c>
      <c r="J51" s="360"/>
      <c r="K51" s="360"/>
    </row>
    <row r="52" spans="1:11" ht="30" x14ac:dyDescent="0.25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9">
        <v>4096</v>
      </c>
      <c r="H52" s="381" t="s">
        <v>5263</v>
      </c>
      <c r="I52" s="548">
        <f t="shared" si="0"/>
        <v>0.84698097601323408</v>
      </c>
      <c r="J52" s="360"/>
      <c r="K52" s="360"/>
    </row>
    <row r="53" spans="1:11" ht="30" x14ac:dyDescent="0.25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9">
        <v>185</v>
      </c>
      <c r="H53" s="381" t="s">
        <v>5263</v>
      </c>
      <c r="I53" s="548">
        <f t="shared" si="0"/>
        <v>0.32342657342657344</v>
      </c>
      <c r="J53" s="360"/>
      <c r="K53" s="360"/>
    </row>
    <row r="54" spans="1:11" ht="30" x14ac:dyDescent="0.25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9">
        <v>486</v>
      </c>
      <c r="H54" s="381" t="s">
        <v>5263</v>
      </c>
      <c r="I54" s="548">
        <f t="shared" si="0"/>
        <v>0.53820598006644516</v>
      </c>
      <c r="J54" s="360"/>
      <c r="K54" s="360"/>
    </row>
    <row r="55" spans="1:11" ht="30" x14ac:dyDescent="0.25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9">
        <v>0</v>
      </c>
      <c r="H55" s="381" t="s">
        <v>5423</v>
      </c>
      <c r="I55" s="548">
        <f t="shared" si="0"/>
        <v>0</v>
      </c>
      <c r="J55" s="360"/>
      <c r="K55" s="360"/>
    </row>
    <row r="56" spans="1:11" ht="30" x14ac:dyDescent="0.25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9">
        <v>418719</v>
      </c>
      <c r="H56" s="381" t="s">
        <v>5351</v>
      </c>
      <c r="I56" s="548">
        <f t="shared" si="0"/>
        <v>0.99222511848341233</v>
      </c>
      <c r="J56" s="360"/>
      <c r="K56" s="360"/>
    </row>
    <row r="57" spans="1:11" ht="30" x14ac:dyDescent="0.25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9">
        <v>325</v>
      </c>
      <c r="H57" s="381" t="s">
        <v>5263</v>
      </c>
      <c r="I57" s="548">
        <f t="shared" si="0"/>
        <v>0.54166666666666663</v>
      </c>
      <c r="J57" s="360"/>
      <c r="K57" s="360"/>
    </row>
    <row r="58" spans="1:11" ht="30" x14ac:dyDescent="0.25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9">
        <v>962</v>
      </c>
      <c r="H58" s="381" t="s">
        <v>5263</v>
      </c>
      <c r="I58" s="548">
        <f t="shared" si="0"/>
        <v>0.32066666666666666</v>
      </c>
      <c r="J58" s="360"/>
      <c r="K58" s="360"/>
    </row>
    <row r="59" spans="1:11" ht="30" x14ac:dyDescent="0.25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9">
        <v>1.0629999999999999</v>
      </c>
      <c r="H59" s="381" t="s">
        <v>5263</v>
      </c>
      <c r="I59" s="548">
        <f t="shared" si="0"/>
        <v>7.0866666666666661E-2</v>
      </c>
      <c r="J59" s="360"/>
      <c r="K59" s="360"/>
    </row>
    <row r="60" spans="1:11" ht="30" x14ac:dyDescent="0.25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9">
        <v>521</v>
      </c>
      <c r="H60" s="381" t="s">
        <v>5263</v>
      </c>
      <c r="I60" s="548">
        <f t="shared" si="0"/>
        <v>0.34733333333333333</v>
      </c>
      <c r="J60" s="360"/>
      <c r="K60" s="360"/>
    </row>
    <row r="61" spans="1:11" ht="30" x14ac:dyDescent="0.25">
      <c r="A61" s="723" t="s">
        <v>1288</v>
      </c>
      <c r="B61" s="694" t="s">
        <v>5469</v>
      </c>
      <c r="C61" s="381" t="s">
        <v>5474</v>
      </c>
      <c r="D61" s="695">
        <v>45245</v>
      </c>
      <c r="E61" s="695">
        <v>45609</v>
      </c>
      <c r="F61" s="408">
        <v>1615</v>
      </c>
      <c r="G61" s="549">
        <v>885</v>
      </c>
      <c r="H61" s="381" t="s">
        <v>5263</v>
      </c>
      <c r="I61" s="548">
        <f t="shared" si="0"/>
        <v>0.54798761609907121</v>
      </c>
      <c r="J61" s="470"/>
      <c r="K61" s="470"/>
    </row>
    <row r="62" spans="1:11" ht="30" x14ac:dyDescent="0.25">
      <c r="A62" s="702"/>
      <c r="B62" s="681"/>
      <c r="C62" s="381" t="s">
        <v>5475</v>
      </c>
      <c r="D62" s="681"/>
      <c r="E62" s="681"/>
      <c r="F62" s="381">
        <v>85</v>
      </c>
      <c r="G62" s="549">
        <v>0</v>
      </c>
      <c r="H62" s="381" t="s">
        <v>5263</v>
      </c>
      <c r="I62" s="548">
        <f t="shared" si="0"/>
        <v>0</v>
      </c>
      <c r="J62" s="470"/>
      <c r="K62" s="470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9">
        <v>115</v>
      </c>
      <c r="H63" s="381" t="s">
        <v>5263</v>
      </c>
      <c r="I63" s="548">
        <f t="shared" si="0"/>
        <v>0.115</v>
      </c>
      <c r="J63" s="360"/>
      <c r="K63" s="360"/>
    </row>
    <row r="64" spans="1:11" ht="30" x14ac:dyDescent="0.25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9">
        <v>1038</v>
      </c>
      <c r="H64" s="381" t="s">
        <v>5263</v>
      </c>
      <c r="I64" s="548">
        <f t="shared" si="0"/>
        <v>0.51900000000000002</v>
      </c>
      <c r="J64" s="360"/>
      <c r="K64" s="360"/>
    </row>
    <row r="65" spans="1:11" ht="30" x14ac:dyDescent="0.25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9">
        <v>163</v>
      </c>
      <c r="H65" s="381" t="s">
        <v>5263</v>
      </c>
      <c r="I65" s="548">
        <f t="shared" si="0"/>
        <v>0.16300000000000001</v>
      </c>
      <c r="J65" s="360"/>
      <c r="K65" s="36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9">
        <v>9702.27</v>
      </c>
      <c r="H66" s="381" t="s">
        <v>5263</v>
      </c>
      <c r="I66" s="548">
        <f t="shared" si="0"/>
        <v>0.57072176470588243</v>
      </c>
      <c r="J66" s="360"/>
      <c r="K66" s="36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9">
        <v>4523</v>
      </c>
      <c r="H67" s="381" t="s">
        <v>5263</v>
      </c>
      <c r="I67" s="548">
        <f t="shared" si="0"/>
        <v>0.45229999999999998</v>
      </c>
      <c r="J67" s="360"/>
      <c r="K67" s="36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9">
        <v>95.645700000000005</v>
      </c>
      <c r="H68" s="381" t="s">
        <v>5263</v>
      </c>
      <c r="I68" s="548">
        <f t="shared" si="0"/>
        <v>0.79704750000000002</v>
      </c>
      <c r="J68" s="360"/>
      <c r="K68" s="36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9">
        <v>1873</v>
      </c>
      <c r="H69" s="381" t="s">
        <v>5263</v>
      </c>
      <c r="I69" s="548">
        <f t="shared" si="0"/>
        <v>0.31216666666666665</v>
      </c>
      <c r="J69" s="360"/>
      <c r="K69" s="36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9">
        <v>650</v>
      </c>
      <c r="H70" s="381" t="s">
        <v>5263</v>
      </c>
      <c r="I70" s="548">
        <f t="shared" ref="I70:I131" si="1">G70/F70</f>
        <v>0.76470588235294112</v>
      </c>
      <c r="J70" s="360"/>
      <c r="K70" s="36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9">
        <v>675</v>
      </c>
      <c r="H71" s="381" t="s">
        <v>5263</v>
      </c>
      <c r="I71" s="548">
        <f t="shared" si="1"/>
        <v>0.67500000000000004</v>
      </c>
      <c r="J71" s="360"/>
      <c r="K71" s="36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9">
        <v>6200</v>
      </c>
      <c r="H72" s="381" t="s">
        <v>5263</v>
      </c>
      <c r="I72" s="548">
        <f t="shared" si="1"/>
        <v>0.20666666666666667</v>
      </c>
      <c r="J72" s="360"/>
      <c r="K72" s="36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9">
        <v>122</v>
      </c>
      <c r="H73" s="381" t="s">
        <v>5263</v>
      </c>
      <c r="I73" s="548">
        <f t="shared" si="1"/>
        <v>0.122</v>
      </c>
      <c r="J73" s="360"/>
      <c r="K73" s="36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9">
        <v>571</v>
      </c>
      <c r="H74" s="381" t="s">
        <v>5263</v>
      </c>
      <c r="I74" s="548">
        <f t="shared" si="1"/>
        <v>0.16314285714285715</v>
      </c>
      <c r="J74" s="360"/>
      <c r="K74" s="36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9">
        <v>87360</v>
      </c>
      <c r="H75" s="381" t="s">
        <v>5351</v>
      </c>
      <c r="I75" s="548">
        <f t="shared" si="1"/>
        <v>1.9413333333333333E-4</v>
      </c>
      <c r="J75" s="360"/>
      <c r="K75" s="36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8">
        <f t="shared" si="1"/>
        <v>0.33300000000000002</v>
      </c>
      <c r="J76" s="360"/>
      <c r="K76" s="36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8">
        <f t="shared" si="1"/>
        <v>0.47749999999999998</v>
      </c>
      <c r="J77" s="360"/>
      <c r="K77" s="36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8">
        <f t="shared" si="1"/>
        <v>0</v>
      </c>
      <c r="J78" s="360"/>
      <c r="K78" s="36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9">
        <v>8083.95</v>
      </c>
      <c r="H79" s="381" t="s">
        <v>5263</v>
      </c>
      <c r="I79" s="548">
        <f t="shared" si="1"/>
        <v>0.50524687499999998</v>
      </c>
      <c r="J79" s="360"/>
      <c r="K79" s="36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9">
        <v>15145.55</v>
      </c>
      <c r="H80" s="381" t="s">
        <v>5263</v>
      </c>
      <c r="I80" s="548">
        <f t="shared" si="1"/>
        <v>0.37901776776776774</v>
      </c>
      <c r="J80" s="360"/>
      <c r="K80" s="36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9">
        <v>1247.3599999999999</v>
      </c>
      <c r="H81" s="381" t="s">
        <v>5263</v>
      </c>
      <c r="I81" s="548">
        <f t="shared" si="1"/>
        <v>0.21506206896551722</v>
      </c>
      <c r="J81" s="360"/>
      <c r="K81" s="36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9">
        <v>2795.6019999999999</v>
      </c>
      <c r="H82" s="381" t="s">
        <v>5263</v>
      </c>
      <c r="I82" s="548">
        <f t="shared" si="1"/>
        <v>0.46593366666666663</v>
      </c>
      <c r="J82" s="360"/>
      <c r="K82" s="36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9">
        <v>5815.5461999999998</v>
      </c>
      <c r="H83" s="381" t="s">
        <v>5263</v>
      </c>
      <c r="I83" s="548">
        <f t="shared" si="1"/>
        <v>0.3634716375</v>
      </c>
      <c r="J83" s="360"/>
      <c r="K83" s="36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9">
        <v>33658</v>
      </c>
      <c r="H84" s="381" t="s">
        <v>5263</v>
      </c>
      <c r="I84" s="548">
        <f t="shared" si="1"/>
        <v>0.26382912012541643</v>
      </c>
      <c r="J84" s="360"/>
      <c r="K84" s="36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9">
        <v>198.256</v>
      </c>
      <c r="H85" s="381" t="s">
        <v>5263</v>
      </c>
      <c r="I85" s="548">
        <f t="shared" si="1"/>
        <v>9.0116363636363633E-2</v>
      </c>
      <c r="J85" s="360"/>
      <c r="K85" s="36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9">
        <v>262</v>
      </c>
      <c r="H86" s="381" t="s">
        <v>5263</v>
      </c>
      <c r="I86" s="548">
        <f t="shared" si="1"/>
        <v>4.1987179487179484E-2</v>
      </c>
      <c r="J86" s="360"/>
      <c r="K86" s="36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9">
        <v>232</v>
      </c>
      <c r="H87" s="381" t="s">
        <v>5263</v>
      </c>
      <c r="I87" s="548">
        <f t="shared" si="1"/>
        <v>4.6399999999999997E-2</v>
      </c>
      <c r="J87" s="360"/>
      <c r="K87" s="36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9">
        <v>605</v>
      </c>
      <c r="H88" s="381" t="s">
        <v>5263</v>
      </c>
      <c r="I88" s="548">
        <f t="shared" si="1"/>
        <v>0.24199999999999999</v>
      </c>
      <c r="J88" s="360"/>
      <c r="K88" s="360"/>
    </row>
    <row r="89" spans="1:11" ht="30" x14ac:dyDescent="0.25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9">
        <v>6200</v>
      </c>
      <c r="H89" s="381" t="s">
        <v>5351</v>
      </c>
      <c r="I89" s="548">
        <f t="shared" si="1"/>
        <v>0.68888888888888888</v>
      </c>
      <c r="J89" s="360"/>
      <c r="K89" s="360"/>
    </row>
    <row r="90" spans="1:11" ht="30" x14ac:dyDescent="0.25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9">
        <v>267.45999999999998</v>
      </c>
      <c r="H90" s="381" t="s">
        <v>5263</v>
      </c>
      <c r="I90" s="548">
        <f t="shared" si="1"/>
        <v>5.2857707509881419E-2</v>
      </c>
      <c r="J90" s="360"/>
      <c r="K90" s="360"/>
    </row>
    <row r="91" spans="1:11" ht="30" x14ac:dyDescent="0.25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9">
        <v>393.45</v>
      </c>
      <c r="H91" s="381" t="s">
        <v>5263</v>
      </c>
      <c r="I91" s="548">
        <f t="shared" si="1"/>
        <v>7.8689999999999996E-2</v>
      </c>
      <c r="J91" s="360"/>
      <c r="K91" s="360"/>
    </row>
    <row r="92" spans="1:11" ht="30" x14ac:dyDescent="0.25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9">
        <v>3873.18</v>
      </c>
      <c r="H92" s="381" t="s">
        <v>5263</v>
      </c>
      <c r="I92" s="548">
        <f t="shared" si="1"/>
        <v>0.74484230769230764</v>
      </c>
      <c r="J92" s="360"/>
      <c r="K92" s="360"/>
    </row>
    <row r="93" spans="1:11" ht="30" x14ac:dyDescent="0.25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9">
        <v>737</v>
      </c>
      <c r="H93" s="381" t="s">
        <v>5263</v>
      </c>
      <c r="I93" s="548">
        <f t="shared" si="1"/>
        <v>7.3699999999999998E-3</v>
      </c>
      <c r="J93" s="360"/>
      <c r="K93" s="360"/>
    </row>
    <row r="94" spans="1:11" ht="30" x14ac:dyDescent="0.25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9">
        <v>1548.6</v>
      </c>
      <c r="H94" s="381" t="s">
        <v>5263</v>
      </c>
      <c r="I94" s="548">
        <f t="shared" si="1"/>
        <v>0.51619999999999999</v>
      </c>
      <c r="J94" s="360"/>
      <c r="K94" s="360"/>
    </row>
    <row r="95" spans="1:11" ht="30" x14ac:dyDescent="0.25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9">
        <v>2738</v>
      </c>
      <c r="H95" s="381" t="s">
        <v>5263</v>
      </c>
      <c r="I95" s="548">
        <f t="shared" si="1"/>
        <v>0.39114285714285713</v>
      </c>
      <c r="J95" s="360"/>
      <c r="K95" s="360"/>
    </row>
    <row r="96" spans="1:11" ht="30" x14ac:dyDescent="0.25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9">
        <v>1824.7860056699999</v>
      </c>
      <c r="H96" s="381" t="s">
        <v>5263</v>
      </c>
      <c r="I96" s="548">
        <f t="shared" si="1"/>
        <v>0.26068371509571425</v>
      </c>
      <c r="J96" s="360"/>
      <c r="K96" s="360"/>
    </row>
    <row r="97" spans="1:11" ht="30" x14ac:dyDescent="0.25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9">
        <v>392.30277999999998</v>
      </c>
      <c r="H97" s="381" t="s">
        <v>5263</v>
      </c>
      <c r="I97" s="548">
        <f t="shared" si="1"/>
        <v>0.13076759333333332</v>
      </c>
      <c r="J97" s="360"/>
      <c r="K97" s="360"/>
    </row>
    <row r="98" spans="1:11" ht="30" x14ac:dyDescent="0.25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9">
        <v>118.925</v>
      </c>
      <c r="H98" s="381" t="s">
        <v>5263</v>
      </c>
      <c r="I98" s="548">
        <f t="shared" si="1"/>
        <v>2.9731250000000001E-2</v>
      </c>
      <c r="J98" s="360"/>
      <c r="K98" s="360"/>
    </row>
    <row r="99" spans="1:11" ht="30" x14ac:dyDescent="0.25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9">
        <v>1186</v>
      </c>
      <c r="H99" s="381" t="s">
        <v>5263</v>
      </c>
      <c r="I99" s="548">
        <f t="shared" si="1"/>
        <v>0.26556202418271385</v>
      </c>
      <c r="J99" s="360"/>
      <c r="K99" s="360"/>
    </row>
    <row r="100" spans="1:11" ht="30" x14ac:dyDescent="0.25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9">
        <v>106</v>
      </c>
      <c r="H100" s="381" t="s">
        <v>5263</v>
      </c>
      <c r="I100" s="548">
        <f t="shared" si="1"/>
        <v>6.3095238095238093E-2</v>
      </c>
      <c r="J100" s="360"/>
      <c r="K100" s="360"/>
    </row>
    <row r="101" spans="1:11" ht="30" x14ac:dyDescent="0.25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9">
        <v>27.94</v>
      </c>
      <c r="H101" s="381" t="s">
        <v>5263</v>
      </c>
      <c r="I101" s="548">
        <f t="shared" si="1"/>
        <v>5.5879999999999999E-2</v>
      </c>
      <c r="J101" s="360"/>
      <c r="K101" s="360"/>
    </row>
    <row r="102" spans="1:11" ht="30" x14ac:dyDescent="0.25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9">
        <v>650</v>
      </c>
      <c r="H102" s="381" t="s">
        <v>5263</v>
      </c>
      <c r="I102" s="548">
        <f t="shared" si="1"/>
        <v>0.18055555555555555</v>
      </c>
      <c r="J102" s="360"/>
      <c r="K102" s="360"/>
    </row>
    <row r="103" spans="1:11" ht="30" x14ac:dyDescent="0.25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9">
        <v>0</v>
      </c>
      <c r="H103" s="381" t="s">
        <v>5263</v>
      </c>
      <c r="I103" s="548">
        <f t="shared" si="1"/>
        <v>0</v>
      </c>
      <c r="J103" s="360"/>
      <c r="K103" s="360"/>
    </row>
    <row r="104" spans="1:11" ht="30" x14ac:dyDescent="0.25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9">
        <v>46</v>
      </c>
      <c r="H104" s="381" t="s">
        <v>5263</v>
      </c>
      <c r="I104" s="548">
        <f t="shared" si="1"/>
        <v>8.7619047619047624E-2</v>
      </c>
      <c r="J104" s="360"/>
      <c r="K104" s="360"/>
    </row>
    <row r="105" spans="1:11" ht="30" x14ac:dyDescent="0.25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9">
        <v>0</v>
      </c>
      <c r="H105" s="381" t="s">
        <v>5263</v>
      </c>
      <c r="I105" s="548">
        <f t="shared" si="1"/>
        <v>0</v>
      </c>
      <c r="J105" s="360"/>
      <c r="K105" s="360"/>
    </row>
    <row r="106" spans="1:11" ht="30" x14ac:dyDescent="0.25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9">
        <v>59</v>
      </c>
      <c r="H106" s="381" t="s">
        <v>5263</v>
      </c>
      <c r="I106" s="548">
        <f t="shared" si="1"/>
        <v>0.39333333333333331</v>
      </c>
      <c r="J106" s="360"/>
      <c r="K106" s="360"/>
    </row>
    <row r="107" spans="1:11" ht="30" x14ac:dyDescent="0.25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9">
        <v>150</v>
      </c>
      <c r="H107" s="381" t="s">
        <v>5263</v>
      </c>
      <c r="I107" s="548">
        <f t="shared" si="1"/>
        <v>1</v>
      </c>
      <c r="J107" s="360"/>
      <c r="K107" s="360"/>
    </row>
    <row r="108" spans="1:11" ht="30" x14ac:dyDescent="0.25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9">
        <v>77266705</v>
      </c>
      <c r="H108" s="381" t="s">
        <v>5351</v>
      </c>
      <c r="I108" s="548">
        <f t="shared" si="1"/>
        <v>0.42925947222222222</v>
      </c>
      <c r="J108" s="360"/>
      <c r="K108" s="360"/>
    </row>
    <row r="109" spans="1:11" ht="30" x14ac:dyDescent="0.25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9">
        <v>55098</v>
      </c>
      <c r="H109" s="381" t="s">
        <v>5351</v>
      </c>
      <c r="I109" s="548">
        <f t="shared" si="1"/>
        <v>7.3464000000000002E-2</v>
      </c>
      <c r="J109" s="360"/>
      <c r="K109" s="360"/>
    </row>
    <row r="110" spans="1:11" ht="30" x14ac:dyDescent="0.25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9">
        <v>136</v>
      </c>
      <c r="H110" s="381" t="s">
        <v>5351</v>
      </c>
      <c r="I110" s="548">
        <f t="shared" si="1"/>
        <v>0.22666666666666666</v>
      </c>
      <c r="J110" s="360"/>
      <c r="K110" s="360"/>
    </row>
    <row r="111" spans="1:11" ht="30" x14ac:dyDescent="0.25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9">
        <v>1351</v>
      </c>
      <c r="H111" s="381" t="s">
        <v>5351</v>
      </c>
      <c r="I111" s="548">
        <f t="shared" si="1"/>
        <v>1.1258333333333334E-2</v>
      </c>
      <c r="J111" s="360"/>
      <c r="K111" s="360"/>
    </row>
    <row r="112" spans="1:11" ht="30" x14ac:dyDescent="0.25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9">
        <v>305041</v>
      </c>
      <c r="H112" s="381" t="s">
        <v>5351</v>
      </c>
      <c r="I112" s="548">
        <f t="shared" si="1"/>
        <v>8.9717941176470584E-2</v>
      </c>
      <c r="J112" s="360"/>
      <c r="K112" s="360"/>
    </row>
    <row r="113" spans="1:11" ht="30" x14ac:dyDescent="0.25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9">
        <v>0</v>
      </c>
      <c r="H113" s="381" t="s">
        <v>5351</v>
      </c>
      <c r="I113" s="548">
        <f t="shared" si="1"/>
        <v>0</v>
      </c>
      <c r="J113" s="360"/>
      <c r="K113" s="36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9">
        <v>0</v>
      </c>
      <c r="H114" s="381" t="s">
        <v>5263</v>
      </c>
      <c r="I114" s="548">
        <f t="shared" si="1"/>
        <v>0</v>
      </c>
      <c r="J114" s="360"/>
      <c r="K114" s="360"/>
    </row>
    <row r="115" spans="1:11" ht="30" x14ac:dyDescent="0.25">
      <c r="A115" s="723" t="s">
        <v>5499</v>
      </c>
      <c r="B115" s="694" t="s">
        <v>5500</v>
      </c>
      <c r="C115" s="381" t="s">
        <v>5501</v>
      </c>
      <c r="D115" s="695">
        <v>45292</v>
      </c>
      <c r="E115" s="695">
        <v>45473</v>
      </c>
      <c r="F115" s="550">
        <v>339168000</v>
      </c>
      <c r="G115" s="552">
        <v>83272515.625605106</v>
      </c>
      <c r="H115" s="381" t="s">
        <v>5502</v>
      </c>
      <c r="I115" s="548">
        <f t="shared" si="1"/>
        <v>0.2455199654024115</v>
      </c>
      <c r="J115" s="470"/>
      <c r="K115" s="470"/>
    </row>
    <row r="116" spans="1:11" ht="30" x14ac:dyDescent="0.25">
      <c r="A116" s="702"/>
      <c r="B116" s="681"/>
      <c r="C116" s="381" t="s">
        <v>5503</v>
      </c>
      <c r="D116" s="681"/>
      <c r="E116" s="681"/>
      <c r="F116" s="550">
        <v>791392000</v>
      </c>
      <c r="G116" s="552">
        <v>235042592.22439501</v>
      </c>
      <c r="H116" s="381" t="s">
        <v>5502</v>
      </c>
      <c r="I116" s="548">
        <f t="shared" si="1"/>
        <v>0.29699894897142631</v>
      </c>
      <c r="J116" s="470"/>
      <c r="K116" s="470"/>
    </row>
    <row r="117" spans="1:11" ht="30" x14ac:dyDescent="0.25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8">
        <f t="shared" si="1"/>
        <v>8.1333333333333327E-2</v>
      </c>
      <c r="J117" s="470"/>
      <c r="K117" s="470"/>
    </row>
    <row r="118" spans="1:11" ht="30" x14ac:dyDescent="0.25">
      <c r="A118" s="723" t="s">
        <v>5505</v>
      </c>
      <c r="B118" s="694" t="s">
        <v>5506</v>
      </c>
      <c r="C118" s="381" t="s">
        <v>5507</v>
      </c>
      <c r="D118" s="695">
        <v>45292</v>
      </c>
      <c r="E118" s="695">
        <v>45473</v>
      </c>
      <c r="F118" s="550">
        <v>117000000</v>
      </c>
      <c r="G118" s="550">
        <v>51148931</v>
      </c>
      <c r="H118" s="381" t="s">
        <v>5502</v>
      </c>
      <c r="I118" s="548">
        <f t="shared" si="1"/>
        <v>0.43717035042735042</v>
      </c>
      <c r="J118" s="470"/>
      <c r="K118" s="470"/>
    </row>
    <row r="119" spans="1:11" ht="30" x14ac:dyDescent="0.25">
      <c r="A119" s="702"/>
      <c r="B119" s="681"/>
      <c r="C119" s="381" t="s">
        <v>5508</v>
      </c>
      <c r="D119" s="681"/>
      <c r="E119" s="681"/>
      <c r="F119" s="550">
        <v>13000000</v>
      </c>
      <c r="G119" s="550">
        <v>972368.44</v>
      </c>
      <c r="H119" s="381" t="s">
        <v>5502</v>
      </c>
      <c r="I119" s="548">
        <f t="shared" si="1"/>
        <v>7.4797572307692309E-2</v>
      </c>
      <c r="J119" s="470"/>
      <c r="K119" s="470"/>
    </row>
    <row r="120" spans="1:11" ht="30" x14ac:dyDescent="0.25">
      <c r="A120" s="723" t="s">
        <v>5509</v>
      </c>
      <c r="B120" s="694" t="s">
        <v>5506</v>
      </c>
      <c r="C120" s="381" t="s">
        <v>5507</v>
      </c>
      <c r="D120" s="695">
        <v>45292</v>
      </c>
      <c r="E120" s="695">
        <v>45473</v>
      </c>
      <c r="F120" s="550">
        <v>203400000</v>
      </c>
      <c r="G120" s="550">
        <v>92637877.879999995</v>
      </c>
      <c r="H120" s="381" t="s">
        <v>5502</v>
      </c>
      <c r="I120" s="548">
        <f t="shared" si="1"/>
        <v>0.45544679390363813</v>
      </c>
      <c r="J120" s="470"/>
      <c r="K120" s="470"/>
    </row>
    <row r="121" spans="1:11" ht="30" x14ac:dyDescent="0.25">
      <c r="A121" s="702"/>
      <c r="B121" s="681"/>
      <c r="C121" s="381" t="s">
        <v>5508</v>
      </c>
      <c r="D121" s="681"/>
      <c r="E121" s="681"/>
      <c r="F121" s="550">
        <v>22600000</v>
      </c>
      <c r="G121" s="550">
        <v>5928245.9000000004</v>
      </c>
      <c r="H121" s="381" t="s">
        <v>5502</v>
      </c>
      <c r="I121" s="548">
        <f t="shared" si="1"/>
        <v>0.26231176548672569</v>
      </c>
      <c r="J121" s="470"/>
      <c r="K121" s="470"/>
    </row>
    <row r="122" spans="1:11" ht="30" x14ac:dyDescent="0.25">
      <c r="A122" s="723" t="s">
        <v>5510</v>
      </c>
      <c r="B122" s="694" t="s">
        <v>5506</v>
      </c>
      <c r="C122" s="381" t="s">
        <v>5507</v>
      </c>
      <c r="D122" s="695">
        <v>45292</v>
      </c>
      <c r="E122" s="695">
        <v>45473</v>
      </c>
      <c r="F122" s="550">
        <v>254700000</v>
      </c>
      <c r="G122" s="550">
        <v>165148576.71000001</v>
      </c>
      <c r="H122" s="381" t="s">
        <v>5502</v>
      </c>
      <c r="I122" s="548">
        <f t="shared" si="1"/>
        <v>0.64840430588928155</v>
      </c>
      <c r="J122" s="470"/>
      <c r="K122" s="470"/>
    </row>
    <row r="123" spans="1:11" ht="30" x14ac:dyDescent="0.25">
      <c r="A123" s="702"/>
      <c r="B123" s="681"/>
      <c r="C123" s="381" t="s">
        <v>5508</v>
      </c>
      <c r="D123" s="681"/>
      <c r="E123" s="681"/>
      <c r="F123" s="550">
        <v>28300000</v>
      </c>
      <c r="G123" s="550">
        <v>2190492.33</v>
      </c>
      <c r="H123" s="381" t="s">
        <v>5502</v>
      </c>
      <c r="I123" s="548">
        <f t="shared" si="1"/>
        <v>7.74025558303887E-2</v>
      </c>
      <c r="J123" s="470"/>
      <c r="K123" s="470"/>
    </row>
    <row r="124" spans="1:11" ht="30" x14ac:dyDescent="0.25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50">
        <v>20000000</v>
      </c>
      <c r="G124" s="550">
        <v>2251789.44</v>
      </c>
      <c r="H124" s="381" t="s">
        <v>5502</v>
      </c>
      <c r="I124" s="548">
        <f t="shared" si="1"/>
        <v>0.112589472</v>
      </c>
      <c r="J124" s="470"/>
      <c r="K124" s="470"/>
    </row>
    <row r="125" spans="1:11" ht="30" x14ac:dyDescent="0.25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8">
        <f t="shared" si="1"/>
        <v>0.15303333333333333</v>
      </c>
      <c r="J125" s="470"/>
      <c r="K125" s="470"/>
    </row>
    <row r="126" spans="1:11" ht="30" x14ac:dyDescent="0.25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8">
        <f t="shared" si="1"/>
        <v>0.33218750000000002</v>
      </c>
      <c r="J126" s="470"/>
      <c r="K126" s="470"/>
    </row>
    <row r="127" spans="1:11" ht="30" x14ac:dyDescent="0.25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8">
        <f t="shared" si="1"/>
        <v>0.43233784615384613</v>
      </c>
      <c r="J127" s="470"/>
      <c r="K127" s="470"/>
    </row>
    <row r="128" spans="1:11" ht="30" x14ac:dyDescent="0.25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8">
        <f t="shared" si="1"/>
        <v>0.11547773913043478</v>
      </c>
      <c r="J128" s="470"/>
      <c r="K128" s="470"/>
    </row>
    <row r="129" spans="1:11" ht="30" x14ac:dyDescent="0.25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8">
        <f t="shared" si="1"/>
        <v>6.4928E-2</v>
      </c>
      <c r="J129" s="470"/>
      <c r="K129" s="470"/>
    </row>
    <row r="130" spans="1:11" ht="30" x14ac:dyDescent="0.25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8">
        <f t="shared" si="1"/>
        <v>1</v>
      </c>
      <c r="J130" s="470"/>
      <c r="K130" s="470"/>
    </row>
    <row r="131" spans="1:11" ht="30" x14ac:dyDescent="0.25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8">
        <f t="shared" si="1"/>
        <v>0</v>
      </c>
      <c r="J131" s="470"/>
      <c r="K131" s="470"/>
    </row>
    <row r="132" spans="1:11" ht="30" x14ac:dyDescent="0.25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2">
        <f>G132/F132</f>
        <v>0.15525</v>
      </c>
      <c r="J132" s="470"/>
      <c r="K132" s="470"/>
    </row>
    <row r="133" spans="1:11" x14ac:dyDescent="0.25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 x14ac:dyDescent="0.25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 x14ac:dyDescent="0.25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 x14ac:dyDescent="0.25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 x14ac:dyDescent="0.25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5" x14ac:dyDescent="0.2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360"/>
      <c r="K1" s="360"/>
    </row>
    <row r="2" spans="1:11" x14ac:dyDescent="0.25">
      <c r="A2" s="469" t="s">
        <v>5424</v>
      </c>
      <c r="B2" s="360"/>
      <c r="C2" s="360"/>
      <c r="D2" s="360"/>
      <c r="E2" s="360"/>
      <c r="F2" s="720" t="s">
        <v>5522</v>
      </c>
      <c r="G2" s="721"/>
      <c r="H2" s="721"/>
      <c r="I2" s="722"/>
      <c r="J2" s="360"/>
      <c r="K2" s="360"/>
    </row>
    <row r="3" spans="1:11" s="79" customFormat="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54" t="s">
        <v>7</v>
      </c>
      <c r="G3" s="554" t="s">
        <v>8</v>
      </c>
      <c r="H3" s="554" t="s">
        <v>5259</v>
      </c>
      <c r="I3" s="369" t="s">
        <v>5260</v>
      </c>
      <c r="J3" s="539"/>
      <c r="K3" s="539"/>
    </row>
    <row r="4" spans="1:11" ht="30" x14ac:dyDescent="0.25">
      <c r="A4" s="575" t="s">
        <v>9</v>
      </c>
      <c r="B4" s="576" t="s">
        <v>5414</v>
      </c>
      <c r="C4" s="555" t="s">
        <v>5415</v>
      </c>
      <c r="D4" s="577">
        <v>45108</v>
      </c>
      <c r="E4" s="577">
        <v>45473</v>
      </c>
      <c r="F4" s="556">
        <v>108000</v>
      </c>
      <c r="G4" s="561">
        <v>15530</v>
      </c>
      <c r="H4" s="555" t="s">
        <v>5263</v>
      </c>
      <c r="I4" s="557">
        <f>G4/F4</f>
        <v>0.14379629629629628</v>
      </c>
      <c r="J4" s="361"/>
      <c r="K4" s="361"/>
    </row>
    <row r="5" spans="1:11" ht="30" x14ac:dyDescent="0.25">
      <c r="A5" s="372"/>
      <c r="B5" s="377"/>
      <c r="C5" s="381" t="s">
        <v>5416</v>
      </c>
      <c r="D5" s="377"/>
      <c r="E5" s="377"/>
      <c r="F5" s="408">
        <v>12000</v>
      </c>
      <c r="G5" s="560">
        <v>764</v>
      </c>
      <c r="H5" s="381" t="s">
        <v>5263</v>
      </c>
      <c r="I5" s="558">
        <f>G5/F5</f>
        <v>6.3666666666666663E-2</v>
      </c>
      <c r="J5" s="361"/>
      <c r="K5" s="361"/>
    </row>
    <row r="6" spans="1:11" ht="30" x14ac:dyDescent="0.25">
      <c r="A6" s="374" t="s">
        <v>1613</v>
      </c>
      <c r="B6" s="573" t="s">
        <v>5481</v>
      </c>
      <c r="C6" s="381" t="s">
        <v>5482</v>
      </c>
      <c r="D6" s="574">
        <v>45292</v>
      </c>
      <c r="E6" s="574">
        <v>45657</v>
      </c>
      <c r="F6" s="408">
        <v>600000</v>
      </c>
      <c r="G6" s="560">
        <v>20303.16</v>
      </c>
      <c r="H6" s="381" t="s">
        <v>5263</v>
      </c>
      <c r="I6" s="558">
        <f t="shared" ref="I6:I69" si="0">G6/F6</f>
        <v>3.3838599999999996E-2</v>
      </c>
      <c r="J6" s="361"/>
      <c r="K6" s="361"/>
    </row>
    <row r="7" spans="1:11" ht="30" x14ac:dyDescent="0.25">
      <c r="A7" s="372"/>
      <c r="B7" s="377"/>
      <c r="C7" s="381" t="s">
        <v>5483</v>
      </c>
      <c r="D7" s="377"/>
      <c r="E7" s="377"/>
      <c r="F7" s="408">
        <v>150000</v>
      </c>
      <c r="G7" s="560">
        <v>22000</v>
      </c>
      <c r="H7" s="381" t="s">
        <v>5263</v>
      </c>
      <c r="I7" s="558">
        <f t="shared" si="0"/>
        <v>0.14666666666666667</v>
      </c>
      <c r="J7" s="361"/>
      <c r="K7" s="361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60">
        <v>19040</v>
      </c>
      <c r="H8" s="381" t="s">
        <v>5263</v>
      </c>
      <c r="I8" s="558">
        <f t="shared" si="0"/>
        <v>0.68</v>
      </c>
      <c r="J8" s="360"/>
      <c r="K8" s="36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60">
        <v>320</v>
      </c>
      <c r="H9" s="381" t="s">
        <v>5263</v>
      </c>
      <c r="I9" s="558">
        <f t="shared" si="0"/>
        <v>0.26666666666666666</v>
      </c>
      <c r="J9" s="360"/>
      <c r="K9" s="36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60">
        <v>149188</v>
      </c>
      <c r="H10" s="381" t="s">
        <v>5263</v>
      </c>
      <c r="I10" s="558">
        <f t="shared" si="0"/>
        <v>0.99458666666666662</v>
      </c>
      <c r="J10" s="360"/>
      <c r="K10" s="36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60">
        <v>118906</v>
      </c>
      <c r="H11" s="381" t="s">
        <v>5263</v>
      </c>
      <c r="I11" s="558">
        <f t="shared" si="0"/>
        <v>0.44701503759398498</v>
      </c>
      <c r="J11" s="360"/>
      <c r="K11" s="36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59">
        <v>583.89</v>
      </c>
      <c r="H12" s="381" t="s">
        <v>5263</v>
      </c>
      <c r="I12" s="558">
        <f t="shared" si="0"/>
        <v>0.56743440233236153</v>
      </c>
      <c r="J12" s="360"/>
      <c r="K12" s="36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8">
        <f t="shared" si="0"/>
        <v>1.4354066985645933E-2</v>
      </c>
      <c r="J13" s="360"/>
      <c r="K13" s="36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8">
        <f t="shared" si="0"/>
        <v>0.1</v>
      </c>
      <c r="J14" s="360"/>
      <c r="K14" s="36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8">
        <f t="shared" si="0"/>
        <v>0.38285714285714284</v>
      </c>
      <c r="J15" s="360"/>
      <c r="K15" s="36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8">
        <f t="shared" si="0"/>
        <v>0.41666666666666669</v>
      </c>
      <c r="J16" s="360"/>
      <c r="K16" s="36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8">
        <f t="shared" si="0"/>
        <v>0.54</v>
      </c>
      <c r="J17" s="360"/>
      <c r="K17" s="36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8">
        <f t="shared" si="0"/>
        <v>0</v>
      </c>
      <c r="J18" s="360"/>
      <c r="K18" s="36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8">
        <f t="shared" si="0"/>
        <v>0.17894736842105263</v>
      </c>
      <c r="J19" s="360"/>
      <c r="K19" s="36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8">
        <f t="shared" si="0"/>
        <v>0.98039215686274506</v>
      </c>
      <c r="J20" s="360"/>
      <c r="K20" s="36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8">
        <f t="shared" si="0"/>
        <v>0.54285714285714282</v>
      </c>
      <c r="J21" s="360"/>
      <c r="K21" s="36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8">
        <f t="shared" si="0"/>
        <v>0.29341792228390168</v>
      </c>
      <c r="J22" s="360"/>
      <c r="K22" s="36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8">
        <f t="shared" si="0"/>
        <v>0.97345132743362828</v>
      </c>
      <c r="J23" s="360"/>
      <c r="K23" s="36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8">
        <f t="shared" si="0"/>
        <v>0.44444444444444442</v>
      </c>
      <c r="J24" s="360"/>
      <c r="K24" s="36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8">
        <f t="shared" si="0"/>
        <v>0.25873221216041398</v>
      </c>
      <c r="J25" s="360"/>
      <c r="K25" s="36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8">
        <f t="shared" si="0"/>
        <v>0.2259036144578313</v>
      </c>
      <c r="J26" s="360"/>
      <c r="K26" s="36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8">
        <f t="shared" si="0"/>
        <v>0.7142857142857143</v>
      </c>
      <c r="J27" s="360"/>
      <c r="K27" s="36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8">
        <f t="shared" si="0"/>
        <v>0.36</v>
      </c>
      <c r="J28" s="360"/>
      <c r="K28" s="36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8">
        <f t="shared" si="0"/>
        <v>0.30434782608695654</v>
      </c>
      <c r="J29" s="360"/>
      <c r="K29" s="36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8">
        <f t="shared" si="0"/>
        <v>0.6333333333333333</v>
      </c>
      <c r="J30" s="360"/>
      <c r="K30" s="36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8">
        <f t="shared" si="0"/>
        <v>0</v>
      </c>
      <c r="J31" s="360"/>
      <c r="K31" s="36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559">
        <v>191</v>
      </c>
      <c r="H32" s="381" t="s">
        <v>5263</v>
      </c>
      <c r="I32" s="558">
        <f t="shared" si="0"/>
        <v>0.10024089303614445</v>
      </c>
      <c r="J32" s="360"/>
      <c r="K32" s="36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559">
        <v>25</v>
      </c>
      <c r="H33" s="381" t="s">
        <v>5263</v>
      </c>
      <c r="I33" s="558">
        <f t="shared" si="0"/>
        <v>1.2500000000000001E-2</v>
      </c>
      <c r="J33" s="360"/>
      <c r="K33" s="36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560">
        <v>6495</v>
      </c>
      <c r="H34" s="381" t="s">
        <v>5263</v>
      </c>
      <c r="I34" s="558">
        <f t="shared" si="0"/>
        <v>0.10325914149443562</v>
      </c>
      <c r="J34" s="360"/>
      <c r="K34" s="36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559">
        <v>281</v>
      </c>
      <c r="H35" s="381" t="s">
        <v>5263</v>
      </c>
      <c r="I35" s="558">
        <f t="shared" si="0"/>
        <v>0.28100000000000003</v>
      </c>
      <c r="J35" s="360"/>
      <c r="K35" s="36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559">
        <v>351</v>
      </c>
      <c r="H36" s="381" t="s">
        <v>5263</v>
      </c>
      <c r="I36" s="558">
        <f t="shared" si="0"/>
        <v>0.20057142857142857</v>
      </c>
      <c r="J36" s="360"/>
      <c r="K36" s="36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8">
        <f t="shared" si="0"/>
        <v>0.80969230769230771</v>
      </c>
      <c r="J37" s="360"/>
      <c r="K37" s="36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8">
        <f t="shared" si="0"/>
        <v>0.43519999999999998</v>
      </c>
      <c r="J38" s="360"/>
      <c r="K38" s="36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560">
        <v>10546</v>
      </c>
      <c r="H39" s="381" t="s">
        <v>5263</v>
      </c>
      <c r="I39" s="558">
        <f t="shared" si="0"/>
        <v>0.42782961460446245</v>
      </c>
      <c r="J39" s="360"/>
      <c r="K39" s="36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560">
        <v>517031.60135000001</v>
      </c>
      <c r="H40" s="381" t="s">
        <v>5263</v>
      </c>
      <c r="I40" s="558">
        <f t="shared" si="0"/>
        <v>0.5681665948901099</v>
      </c>
      <c r="J40" s="360"/>
      <c r="K40" s="36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560">
        <v>15694</v>
      </c>
      <c r="H41" s="381" t="s">
        <v>5263</v>
      </c>
      <c r="I41" s="558">
        <f t="shared" si="0"/>
        <v>0.39234999999999998</v>
      </c>
      <c r="J41" s="360"/>
      <c r="K41" s="360"/>
    </row>
    <row r="42" spans="1:11" ht="30" x14ac:dyDescent="0.25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560">
        <v>18600</v>
      </c>
      <c r="H42" s="381" t="s">
        <v>5263</v>
      </c>
      <c r="I42" s="558">
        <f t="shared" si="0"/>
        <v>4.65E-2</v>
      </c>
      <c r="J42" s="360"/>
      <c r="K42" s="360"/>
    </row>
    <row r="43" spans="1:11" ht="30" x14ac:dyDescent="0.25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8">
        <f t="shared" si="0"/>
        <v>0.32400000000000001</v>
      </c>
      <c r="J43" s="360"/>
      <c r="K43" s="360"/>
    </row>
    <row r="44" spans="1:11" ht="30" x14ac:dyDescent="0.25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8">
        <f t="shared" si="0"/>
        <v>0.56999999999999995</v>
      </c>
      <c r="J44" s="360"/>
      <c r="K44" s="360"/>
    </row>
    <row r="45" spans="1:11" ht="30" x14ac:dyDescent="0.25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559">
        <v>616</v>
      </c>
      <c r="H45" s="381" t="s">
        <v>5263</v>
      </c>
      <c r="I45" s="558">
        <f t="shared" si="0"/>
        <v>0.61599999999999999</v>
      </c>
      <c r="J45" s="360"/>
      <c r="K45" s="360"/>
    </row>
    <row r="46" spans="1:11" ht="30" x14ac:dyDescent="0.25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560">
        <v>8080</v>
      </c>
      <c r="H46" s="381" t="s">
        <v>5263</v>
      </c>
      <c r="I46" s="558">
        <f t="shared" si="0"/>
        <v>0.33949579831932775</v>
      </c>
      <c r="J46" s="360"/>
      <c r="K46" s="360"/>
    </row>
    <row r="47" spans="1:11" ht="30" x14ac:dyDescent="0.25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560">
        <v>105.363472</v>
      </c>
      <c r="H47" s="381" t="s">
        <v>5263</v>
      </c>
      <c r="I47" s="558">
        <f t="shared" si="0"/>
        <v>5.4705852544132917E-3</v>
      </c>
      <c r="J47" s="360"/>
      <c r="K47" s="360"/>
    </row>
    <row r="48" spans="1:11" ht="30" x14ac:dyDescent="0.25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8">
        <f t="shared" si="0"/>
        <v>0.15789473684210525</v>
      </c>
      <c r="J48" s="360"/>
      <c r="K48" s="360"/>
    </row>
    <row r="49" spans="1:11" ht="30" x14ac:dyDescent="0.25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559">
        <v>768</v>
      </c>
      <c r="H49" s="381" t="s">
        <v>5263</v>
      </c>
      <c r="I49" s="558">
        <f t="shared" si="0"/>
        <v>0.34594594594594597</v>
      </c>
      <c r="J49" s="360"/>
      <c r="K49" s="360"/>
    </row>
    <row r="50" spans="1:11" ht="30" x14ac:dyDescent="0.25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8">
        <f t="shared" si="0"/>
        <v>0.36888111888111891</v>
      </c>
      <c r="J50" s="360"/>
      <c r="K50" s="36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8">
        <f t="shared" si="0"/>
        <v>0.58361018826135103</v>
      </c>
      <c r="J51" s="360"/>
      <c r="K51" s="36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8">
        <f t="shared" si="0"/>
        <v>0</v>
      </c>
      <c r="J52" s="360"/>
      <c r="K52" s="360"/>
    </row>
    <row r="53" spans="1:11" ht="30" x14ac:dyDescent="0.25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560">
        <v>418719</v>
      </c>
      <c r="H53" s="381" t="s">
        <v>5351</v>
      </c>
      <c r="I53" s="558">
        <f t="shared" si="0"/>
        <v>0.99222511848341233</v>
      </c>
      <c r="J53" s="360"/>
      <c r="K53" s="360"/>
    </row>
    <row r="54" spans="1:11" ht="30" x14ac:dyDescent="0.25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8">
        <f t="shared" si="0"/>
        <v>0.61166666666666669</v>
      </c>
      <c r="J54" s="360"/>
      <c r="K54" s="360"/>
    </row>
    <row r="55" spans="1:11" ht="30" x14ac:dyDescent="0.25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560">
        <v>1026</v>
      </c>
      <c r="H55" s="381" t="s">
        <v>5263</v>
      </c>
      <c r="I55" s="558">
        <f t="shared" si="0"/>
        <v>0.34200000000000003</v>
      </c>
      <c r="J55" s="360"/>
      <c r="K55" s="360"/>
    </row>
    <row r="56" spans="1:11" ht="30" x14ac:dyDescent="0.25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8">
        <f t="shared" si="0"/>
        <v>6.6666666666666666E-2</v>
      </c>
      <c r="J56" s="360"/>
      <c r="K56" s="360"/>
    </row>
    <row r="57" spans="1:11" ht="30" x14ac:dyDescent="0.25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559">
        <v>516</v>
      </c>
      <c r="H57" s="381" t="s">
        <v>5263</v>
      </c>
      <c r="I57" s="558">
        <f t="shared" si="0"/>
        <v>0.34399999999999997</v>
      </c>
      <c r="J57" s="360"/>
      <c r="K57" s="360"/>
    </row>
    <row r="58" spans="1:11" ht="30" x14ac:dyDescent="0.25">
      <c r="A58" s="374" t="s">
        <v>1288</v>
      </c>
      <c r="B58" s="573" t="s">
        <v>5469</v>
      </c>
      <c r="C58" s="381" t="s">
        <v>5474</v>
      </c>
      <c r="D58" s="574">
        <v>45245</v>
      </c>
      <c r="E58" s="574">
        <v>45609</v>
      </c>
      <c r="F58" s="408">
        <v>1615</v>
      </c>
      <c r="G58" s="560">
        <v>1005</v>
      </c>
      <c r="H58" s="381" t="s">
        <v>5263</v>
      </c>
      <c r="I58" s="558">
        <f t="shared" si="0"/>
        <v>0.62229102167182659</v>
      </c>
      <c r="J58" s="470"/>
      <c r="K58" s="470"/>
    </row>
    <row r="59" spans="1:11" ht="30" x14ac:dyDescent="0.25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8">
        <f t="shared" si="0"/>
        <v>0</v>
      </c>
      <c r="J59" s="470"/>
      <c r="K59" s="470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559">
        <v>115</v>
      </c>
      <c r="H60" s="381" t="s">
        <v>5263</v>
      </c>
      <c r="I60" s="558">
        <f t="shared" si="0"/>
        <v>0.115</v>
      </c>
      <c r="J60" s="360"/>
      <c r="K60" s="360"/>
    </row>
    <row r="61" spans="1:11" ht="30" x14ac:dyDescent="0.25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560">
        <v>1093</v>
      </c>
      <c r="H61" s="381" t="s">
        <v>5263</v>
      </c>
      <c r="I61" s="558">
        <f t="shared" si="0"/>
        <v>0.54649999999999999</v>
      </c>
      <c r="J61" s="360"/>
      <c r="K61" s="360"/>
    </row>
    <row r="62" spans="1:11" ht="30" x14ac:dyDescent="0.25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559">
        <v>163</v>
      </c>
      <c r="H62" s="381" t="s">
        <v>5263</v>
      </c>
      <c r="I62" s="558">
        <f t="shared" si="0"/>
        <v>0.16300000000000001</v>
      </c>
      <c r="J62" s="360"/>
      <c r="K62" s="36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560">
        <v>10454.02</v>
      </c>
      <c r="H63" s="381" t="s">
        <v>5263</v>
      </c>
      <c r="I63" s="558">
        <f t="shared" si="0"/>
        <v>0.6149423529411765</v>
      </c>
      <c r="J63" s="360"/>
      <c r="K63" s="36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560">
        <v>5052</v>
      </c>
      <c r="H64" s="381" t="s">
        <v>5263</v>
      </c>
      <c r="I64" s="558">
        <f t="shared" si="0"/>
        <v>0.50519999999999998</v>
      </c>
      <c r="J64" s="360"/>
      <c r="K64" s="36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560">
        <v>106.745</v>
      </c>
      <c r="H65" s="381" t="s">
        <v>5263</v>
      </c>
      <c r="I65" s="558">
        <f t="shared" si="0"/>
        <v>0.88954166666666667</v>
      </c>
      <c r="J65" s="360"/>
      <c r="K65" s="36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560">
        <v>1963</v>
      </c>
      <c r="H66" s="381" t="s">
        <v>5263</v>
      </c>
      <c r="I66" s="558">
        <f t="shared" si="0"/>
        <v>0.32716666666666666</v>
      </c>
      <c r="J66" s="360"/>
      <c r="K66" s="36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8">
        <f t="shared" si="0"/>
        <v>0.95882352941176474</v>
      </c>
      <c r="J67" s="360"/>
      <c r="K67" s="36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559">
        <v>742</v>
      </c>
      <c r="H68" s="381" t="s">
        <v>5263</v>
      </c>
      <c r="I68" s="558">
        <f t="shared" si="0"/>
        <v>0.74199999999999999</v>
      </c>
      <c r="J68" s="360"/>
      <c r="K68" s="36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560">
        <v>6547</v>
      </c>
      <c r="H69" s="381" t="s">
        <v>5263</v>
      </c>
      <c r="I69" s="558">
        <f t="shared" si="0"/>
        <v>0.21823333333333333</v>
      </c>
      <c r="J69" s="360"/>
      <c r="K69" s="36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559">
        <v>122</v>
      </c>
      <c r="H70" s="381" t="s">
        <v>5263</v>
      </c>
      <c r="I70" s="558">
        <f t="shared" ref="I70:I104" si="1">G70/F70</f>
        <v>0.122</v>
      </c>
      <c r="J70" s="360"/>
      <c r="K70" s="36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559">
        <v>640</v>
      </c>
      <c r="H71" s="381" t="s">
        <v>5263</v>
      </c>
      <c r="I71" s="558">
        <f t="shared" si="1"/>
        <v>0.18285714285714286</v>
      </c>
      <c r="J71" s="360"/>
      <c r="K71" s="36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560">
        <v>98058240</v>
      </c>
      <c r="H72" s="381" t="s">
        <v>5351</v>
      </c>
      <c r="I72" s="558">
        <f t="shared" si="1"/>
        <v>0.2179072</v>
      </c>
      <c r="J72" s="360"/>
      <c r="K72" s="36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559">
        <v>714</v>
      </c>
      <c r="H73" s="381" t="s">
        <v>5263</v>
      </c>
      <c r="I73" s="558">
        <f t="shared" si="1"/>
        <v>0.35699999999999998</v>
      </c>
      <c r="J73" s="360"/>
      <c r="K73" s="36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560">
        <v>4857</v>
      </c>
      <c r="H74" s="381" t="s">
        <v>5263</v>
      </c>
      <c r="I74" s="558">
        <f t="shared" si="1"/>
        <v>0.48570000000000002</v>
      </c>
      <c r="J74" s="360"/>
      <c r="K74" s="36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8">
        <f t="shared" si="1"/>
        <v>5.7324840764331211E-2</v>
      </c>
      <c r="J75" s="360"/>
      <c r="K75" s="36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8">
        <f t="shared" si="1"/>
        <v>0.60038437499999997</v>
      </c>
      <c r="J76" s="360"/>
      <c r="K76" s="36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60">
        <v>15685.89</v>
      </c>
      <c r="H77" s="381" t="s">
        <v>5263</v>
      </c>
      <c r="I77" s="558">
        <f t="shared" si="1"/>
        <v>0.39253978978978976</v>
      </c>
      <c r="J77" s="360"/>
      <c r="K77" s="36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560">
        <v>1507.14</v>
      </c>
      <c r="H78" s="381" t="s">
        <v>5263</v>
      </c>
      <c r="I78" s="558">
        <f t="shared" si="1"/>
        <v>0.25985172413793106</v>
      </c>
      <c r="J78" s="360"/>
      <c r="K78" s="36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560">
        <v>2994.402</v>
      </c>
      <c r="H79" s="381" t="s">
        <v>5263</v>
      </c>
      <c r="I79" s="558">
        <f t="shared" si="1"/>
        <v>0.49906699999999998</v>
      </c>
      <c r="J79" s="360"/>
      <c r="K79" s="36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560">
        <v>6107.8901999999998</v>
      </c>
      <c r="H80" s="381" t="s">
        <v>5263</v>
      </c>
      <c r="I80" s="558">
        <f t="shared" si="1"/>
        <v>0.3817431375</v>
      </c>
      <c r="J80" s="360"/>
      <c r="K80" s="36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560">
        <v>38749</v>
      </c>
      <c r="H81" s="381" t="s">
        <v>5263</v>
      </c>
      <c r="I81" s="558">
        <f t="shared" si="1"/>
        <v>0.3037350578091319</v>
      </c>
      <c r="J81" s="360"/>
      <c r="K81" s="36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559">
        <v>178</v>
      </c>
      <c r="H82" s="381" t="s">
        <v>5263</v>
      </c>
      <c r="I82" s="558">
        <f t="shared" si="1"/>
        <v>8.0909090909090903E-2</v>
      </c>
      <c r="J82" s="360"/>
      <c r="K82" s="36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559">
        <v>403</v>
      </c>
      <c r="H83" s="381" t="s">
        <v>5263</v>
      </c>
      <c r="I83" s="558">
        <f t="shared" si="1"/>
        <v>6.458333333333334E-2</v>
      </c>
      <c r="J83" s="360"/>
      <c r="K83" s="36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559">
        <v>282</v>
      </c>
      <c r="H84" s="381" t="s">
        <v>5263</v>
      </c>
      <c r="I84" s="558">
        <f t="shared" si="1"/>
        <v>5.6399999999999999E-2</v>
      </c>
      <c r="J84" s="360"/>
      <c r="K84" s="36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559">
        <v>676</v>
      </c>
      <c r="H85" s="381" t="s">
        <v>5263</v>
      </c>
      <c r="I85" s="558">
        <f t="shared" si="1"/>
        <v>0.27039999999999997</v>
      </c>
      <c r="J85" s="360"/>
      <c r="K85" s="360"/>
    </row>
    <row r="86" spans="1:11" ht="30" x14ac:dyDescent="0.25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560">
        <v>7338</v>
      </c>
      <c r="H86" s="381" t="s">
        <v>5351</v>
      </c>
      <c r="I86" s="558">
        <f t="shared" si="1"/>
        <v>0.81533333333333335</v>
      </c>
      <c r="J86" s="360"/>
      <c r="K86" s="360"/>
    </row>
    <row r="87" spans="1:11" ht="30" x14ac:dyDescent="0.25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559">
        <v>267</v>
      </c>
      <c r="H87" s="381" t="s">
        <v>5263</v>
      </c>
      <c r="I87" s="558">
        <f t="shared" si="1"/>
        <v>5.2766798418972333E-2</v>
      </c>
      <c r="J87" s="360"/>
      <c r="K87" s="360"/>
    </row>
    <row r="88" spans="1:11" ht="30" x14ac:dyDescent="0.25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559">
        <v>453</v>
      </c>
      <c r="H88" s="381" t="s">
        <v>5263</v>
      </c>
      <c r="I88" s="558">
        <f t="shared" si="1"/>
        <v>9.06E-2</v>
      </c>
      <c r="J88" s="360"/>
      <c r="K88" s="360"/>
    </row>
    <row r="89" spans="1:11" ht="30" x14ac:dyDescent="0.25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560">
        <v>3905</v>
      </c>
      <c r="H89" s="381" t="s">
        <v>5263</v>
      </c>
      <c r="I89" s="558">
        <f t="shared" si="1"/>
        <v>0.75096153846153846</v>
      </c>
      <c r="J89" s="360"/>
      <c r="K89" s="360"/>
    </row>
    <row r="90" spans="1:11" ht="30" x14ac:dyDescent="0.25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560">
        <v>737</v>
      </c>
      <c r="H90" s="381" t="s">
        <v>5263</v>
      </c>
      <c r="I90" s="558">
        <f t="shared" si="1"/>
        <v>7.3699999999999998E-3</v>
      </c>
      <c r="J90" s="360"/>
      <c r="K90" s="360"/>
    </row>
    <row r="91" spans="1:11" ht="30" x14ac:dyDescent="0.25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8">
        <f t="shared" si="1"/>
        <v>0.51066666666666671</v>
      </c>
      <c r="J91" s="360"/>
      <c r="K91" s="360"/>
    </row>
    <row r="92" spans="1:11" ht="30" x14ac:dyDescent="0.25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8">
        <f t="shared" si="1"/>
        <v>0.43085714285714288</v>
      </c>
      <c r="J92" s="360"/>
      <c r="K92" s="360"/>
    </row>
    <row r="93" spans="1:11" ht="30" x14ac:dyDescent="0.25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560">
        <v>2668</v>
      </c>
      <c r="H93" s="381" t="s">
        <v>5263</v>
      </c>
      <c r="I93" s="558">
        <f t="shared" si="1"/>
        <v>0.38114285714285712</v>
      </c>
      <c r="J93" s="360"/>
      <c r="K93" s="360"/>
    </row>
    <row r="94" spans="1:11" ht="30" x14ac:dyDescent="0.25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560">
        <v>1212</v>
      </c>
      <c r="H94" s="381" t="s">
        <v>5263</v>
      </c>
      <c r="I94" s="558">
        <f t="shared" si="1"/>
        <v>0.27138378862516793</v>
      </c>
      <c r="J94" s="360"/>
      <c r="K94" s="360"/>
    </row>
    <row r="95" spans="1:11" ht="30" x14ac:dyDescent="0.25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559">
        <v>106</v>
      </c>
      <c r="H95" s="381" t="s">
        <v>5263</v>
      </c>
      <c r="I95" s="558">
        <f t="shared" si="1"/>
        <v>6.3095238095238093E-2</v>
      </c>
      <c r="J95" s="360"/>
      <c r="K95" s="360"/>
    </row>
    <row r="96" spans="1:11" ht="30" x14ac:dyDescent="0.25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8">
        <f t="shared" si="1"/>
        <v>5.6000000000000001E-2</v>
      </c>
      <c r="J96" s="360"/>
      <c r="K96" s="360"/>
    </row>
    <row r="97" spans="1:11" ht="30" x14ac:dyDescent="0.25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560">
        <v>1207</v>
      </c>
      <c r="H97" s="381" t="s">
        <v>5263</v>
      </c>
      <c r="I97" s="558">
        <f t="shared" si="1"/>
        <v>0.33527777777777779</v>
      </c>
      <c r="J97" s="360"/>
      <c r="K97" s="360"/>
    </row>
    <row r="98" spans="1:11" ht="30" x14ac:dyDescent="0.25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560">
        <v>402.55</v>
      </c>
      <c r="H98" s="381" t="s">
        <v>5263</v>
      </c>
      <c r="I98" s="558">
        <f t="shared" si="1"/>
        <v>0.16102</v>
      </c>
      <c r="J98" s="360"/>
      <c r="K98" s="360"/>
    </row>
    <row r="99" spans="1:11" ht="30" x14ac:dyDescent="0.25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8">
        <f t="shared" si="1"/>
        <v>8.7619047619047624E-2</v>
      </c>
      <c r="J99" s="360"/>
      <c r="K99" s="360"/>
    </row>
    <row r="100" spans="1:11" ht="30" x14ac:dyDescent="0.25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8">
        <f t="shared" si="1"/>
        <v>0</v>
      </c>
      <c r="J100" s="360"/>
      <c r="K100" s="360"/>
    </row>
    <row r="101" spans="1:11" ht="30" x14ac:dyDescent="0.25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560">
        <v>77266705</v>
      </c>
      <c r="H101" s="381" t="s">
        <v>5351</v>
      </c>
      <c r="I101" s="558">
        <f t="shared" si="1"/>
        <v>0.42925947222222222</v>
      </c>
      <c r="J101" s="360"/>
      <c r="K101" s="360"/>
    </row>
    <row r="102" spans="1:11" ht="30" x14ac:dyDescent="0.25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560">
        <v>68062</v>
      </c>
      <c r="H102" s="381" t="s">
        <v>5351</v>
      </c>
      <c r="I102" s="558">
        <f t="shared" si="1"/>
        <v>9.0749333333333335E-2</v>
      </c>
      <c r="J102" s="360"/>
      <c r="K102" s="360"/>
    </row>
    <row r="103" spans="1:11" ht="30" x14ac:dyDescent="0.25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8">
        <f t="shared" si="1"/>
        <v>0.22666666666666666</v>
      </c>
      <c r="J103" s="360"/>
      <c r="K103" s="360"/>
    </row>
    <row r="104" spans="1:11" ht="30" x14ac:dyDescent="0.25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560">
        <v>1351</v>
      </c>
      <c r="H104" s="381" t="s">
        <v>5351</v>
      </c>
      <c r="I104" s="558">
        <f t="shared" si="1"/>
        <v>1.1258333333333334E-2</v>
      </c>
      <c r="J104" s="360"/>
      <c r="K104" s="360"/>
    </row>
    <row r="105" spans="1:11" ht="30" x14ac:dyDescent="0.25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560">
        <v>356965</v>
      </c>
      <c r="H105" s="381" t="s">
        <v>5351</v>
      </c>
      <c r="I105" s="558">
        <f>G105/F105</f>
        <v>0.10498970588235294</v>
      </c>
      <c r="J105" s="360"/>
      <c r="K105" s="360"/>
    </row>
    <row r="106" spans="1:11" ht="30" x14ac:dyDescent="0.25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559">
        <v>0</v>
      </c>
      <c r="H106" s="381" t="s">
        <v>5263</v>
      </c>
      <c r="I106" s="558">
        <f t="shared" ref="I106:I122" si="2">G106/F106</f>
        <v>0</v>
      </c>
      <c r="J106" s="360"/>
      <c r="K106" s="360"/>
    </row>
    <row r="107" spans="1:11" ht="30" x14ac:dyDescent="0.25">
      <c r="A107" s="374" t="s">
        <v>5499</v>
      </c>
      <c r="B107" s="573" t="s">
        <v>5500</v>
      </c>
      <c r="C107" s="381" t="s">
        <v>5501</v>
      </c>
      <c r="D107" s="574">
        <v>45292</v>
      </c>
      <c r="E107" s="574">
        <v>45473</v>
      </c>
      <c r="F107" s="540">
        <v>339168000</v>
      </c>
      <c r="G107" s="560">
        <v>101798745</v>
      </c>
      <c r="H107" s="381" t="s">
        <v>5502</v>
      </c>
      <c r="I107" s="558">
        <f t="shared" si="2"/>
        <v>0.30014253998018681</v>
      </c>
      <c r="J107" s="470"/>
      <c r="K107" s="470"/>
    </row>
    <row r="108" spans="1:11" ht="30" x14ac:dyDescent="0.25">
      <c r="A108" s="372"/>
      <c r="B108" s="377"/>
      <c r="C108" s="381" t="s">
        <v>5503</v>
      </c>
      <c r="D108" s="377"/>
      <c r="E108" s="377"/>
      <c r="F108" s="540">
        <v>791392000</v>
      </c>
      <c r="G108" s="560">
        <v>291079170</v>
      </c>
      <c r="H108" s="381" t="s">
        <v>5502</v>
      </c>
      <c r="I108" s="558">
        <f t="shared" si="2"/>
        <v>0.36780656109740811</v>
      </c>
      <c r="J108" s="470"/>
      <c r="K108" s="470"/>
    </row>
    <row r="109" spans="1:11" ht="30" x14ac:dyDescent="0.25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559">
        <v>134</v>
      </c>
      <c r="H109" s="381" t="s">
        <v>5351</v>
      </c>
      <c r="I109" s="558">
        <f t="shared" si="2"/>
        <v>8.9333333333333334E-2</v>
      </c>
      <c r="J109" s="470"/>
      <c r="K109" s="470"/>
    </row>
    <row r="110" spans="1:11" ht="30" x14ac:dyDescent="0.25">
      <c r="A110" s="374" t="s">
        <v>5505</v>
      </c>
      <c r="B110" s="573" t="s">
        <v>5506</v>
      </c>
      <c r="C110" s="381" t="s">
        <v>5507</v>
      </c>
      <c r="D110" s="574">
        <v>45292</v>
      </c>
      <c r="E110" s="574">
        <v>45473</v>
      </c>
      <c r="F110" s="540">
        <v>117000000</v>
      </c>
      <c r="G110" s="540">
        <v>59722169.399999999</v>
      </c>
      <c r="H110" s="381" t="s">
        <v>5502</v>
      </c>
      <c r="I110" s="558">
        <f t="shared" si="2"/>
        <v>0.51044589230769233</v>
      </c>
      <c r="J110" s="470"/>
      <c r="K110" s="470"/>
    </row>
    <row r="111" spans="1:11" ht="30" x14ac:dyDescent="0.25">
      <c r="A111" s="372"/>
      <c r="B111" s="573"/>
      <c r="C111" s="381" t="s">
        <v>5508</v>
      </c>
      <c r="D111" s="377"/>
      <c r="E111" s="377"/>
      <c r="F111" s="540">
        <v>13000000</v>
      </c>
      <c r="G111" s="540">
        <v>1043530.6</v>
      </c>
      <c r="H111" s="381" t="s">
        <v>5502</v>
      </c>
      <c r="I111" s="558">
        <f t="shared" si="2"/>
        <v>8.0271584615384611E-2</v>
      </c>
      <c r="J111" s="470"/>
      <c r="K111" s="470"/>
    </row>
    <row r="112" spans="1:11" ht="30" x14ac:dyDescent="0.25">
      <c r="A112" s="578" t="s">
        <v>5509</v>
      </c>
      <c r="B112" s="580" t="s">
        <v>5506</v>
      </c>
      <c r="C112" s="381" t="s">
        <v>5507</v>
      </c>
      <c r="D112" s="574">
        <v>45292</v>
      </c>
      <c r="E112" s="574">
        <v>45473</v>
      </c>
      <c r="F112" s="540">
        <v>203400000</v>
      </c>
      <c r="G112" s="540">
        <v>105443743.95999999</v>
      </c>
      <c r="H112" s="381" t="s">
        <v>5502</v>
      </c>
      <c r="I112" s="558">
        <f t="shared" si="2"/>
        <v>0.51840582084562437</v>
      </c>
      <c r="J112" s="470"/>
      <c r="K112" s="470"/>
    </row>
    <row r="113" spans="1:11" ht="30" x14ac:dyDescent="0.25">
      <c r="A113" s="579"/>
      <c r="B113" s="581"/>
      <c r="C113" s="381" t="s">
        <v>5508</v>
      </c>
      <c r="D113" s="377"/>
      <c r="E113" s="377"/>
      <c r="F113" s="540">
        <v>22600000</v>
      </c>
      <c r="G113" s="540">
        <v>9599001.6099999994</v>
      </c>
      <c r="H113" s="381" t="s">
        <v>5502</v>
      </c>
      <c r="I113" s="558">
        <f t="shared" si="2"/>
        <v>0.42473458451327428</v>
      </c>
      <c r="J113" s="470"/>
      <c r="K113" s="470"/>
    </row>
    <row r="114" spans="1:11" ht="30" x14ac:dyDescent="0.25">
      <c r="A114" s="374" t="s">
        <v>5510</v>
      </c>
      <c r="B114" s="573" t="s">
        <v>5506</v>
      </c>
      <c r="C114" s="381" t="s">
        <v>5507</v>
      </c>
      <c r="D114" s="574">
        <v>45292</v>
      </c>
      <c r="E114" s="574">
        <v>45473</v>
      </c>
      <c r="F114" s="540">
        <v>254700000</v>
      </c>
      <c r="G114" s="540">
        <v>168906643.97</v>
      </c>
      <c r="H114" s="381" t="s">
        <v>5502</v>
      </c>
      <c r="I114" s="558">
        <f t="shared" si="2"/>
        <v>0.66315918323517864</v>
      </c>
      <c r="J114" s="470"/>
      <c r="K114" s="470"/>
    </row>
    <row r="115" spans="1:11" ht="30" x14ac:dyDescent="0.25">
      <c r="A115" s="372"/>
      <c r="B115" s="377"/>
      <c r="C115" s="381" t="s">
        <v>5508</v>
      </c>
      <c r="D115" s="377"/>
      <c r="E115" s="377"/>
      <c r="F115" s="540">
        <v>28300000</v>
      </c>
      <c r="G115" s="540">
        <v>2415330.7799999998</v>
      </c>
      <c r="H115" s="381" t="s">
        <v>5502</v>
      </c>
      <c r="I115" s="558">
        <f t="shared" si="2"/>
        <v>8.5347377385159004E-2</v>
      </c>
      <c r="J115" s="470"/>
      <c r="K115" s="470"/>
    </row>
    <row r="116" spans="1:11" ht="30" x14ac:dyDescent="0.25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40">
        <v>20000000</v>
      </c>
      <c r="G116" s="540">
        <v>2252718.2400000002</v>
      </c>
      <c r="H116" s="381" t="s">
        <v>5502</v>
      </c>
      <c r="I116" s="558">
        <f t="shared" si="2"/>
        <v>0.112635912</v>
      </c>
      <c r="J116" s="470"/>
      <c r="K116" s="470"/>
    </row>
    <row r="117" spans="1:11" ht="30" x14ac:dyDescent="0.25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560">
        <v>4604</v>
      </c>
      <c r="H117" s="381" t="s">
        <v>5351</v>
      </c>
      <c r="I117" s="558">
        <f t="shared" si="2"/>
        <v>0.15346666666666667</v>
      </c>
      <c r="J117" s="470"/>
      <c r="K117" s="470"/>
    </row>
    <row r="118" spans="1:11" ht="30" x14ac:dyDescent="0.25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560">
        <v>3366</v>
      </c>
      <c r="H118" s="381" t="s">
        <v>5263</v>
      </c>
      <c r="I118" s="558">
        <f t="shared" si="2"/>
        <v>0.35062500000000002</v>
      </c>
      <c r="J118" s="470"/>
      <c r="K118" s="470"/>
    </row>
    <row r="119" spans="1:11" ht="30" x14ac:dyDescent="0.25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560">
        <v>12740366</v>
      </c>
      <c r="H119" s="381" t="s">
        <v>5351</v>
      </c>
      <c r="I119" s="558">
        <f t="shared" si="2"/>
        <v>0.49001407692307691</v>
      </c>
      <c r="J119" s="470"/>
      <c r="K119" s="470"/>
    </row>
    <row r="120" spans="1:11" ht="30" x14ac:dyDescent="0.25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570">
        <v>4086558</v>
      </c>
      <c r="H120" s="378" t="s">
        <v>5351</v>
      </c>
      <c r="I120" s="571">
        <f t="shared" si="2"/>
        <v>0.14214114782608694</v>
      </c>
      <c r="J120" s="470"/>
      <c r="K120" s="470"/>
    </row>
    <row r="121" spans="1:11" ht="30" x14ac:dyDescent="0.25">
      <c r="A121" s="562" t="s">
        <v>5367</v>
      </c>
      <c r="B121" s="563" t="s">
        <v>5469</v>
      </c>
      <c r="C121" s="563" t="s">
        <v>5470</v>
      </c>
      <c r="D121" s="564">
        <v>45265</v>
      </c>
      <c r="E121" s="564">
        <v>45629</v>
      </c>
      <c r="F121" s="565">
        <v>3500000</v>
      </c>
      <c r="G121" s="572">
        <v>227248</v>
      </c>
      <c r="H121" s="563" t="s">
        <v>5351</v>
      </c>
      <c r="I121" s="566">
        <f t="shared" si="2"/>
        <v>6.4928E-2</v>
      </c>
      <c r="J121" s="470"/>
      <c r="K121" s="470"/>
    </row>
    <row r="122" spans="1:11" ht="30" x14ac:dyDescent="0.25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559">
        <v>24</v>
      </c>
      <c r="H122" s="381" t="s">
        <v>5351</v>
      </c>
      <c r="I122" s="558">
        <f t="shared" si="2"/>
        <v>9.2307692307692313E-2</v>
      </c>
      <c r="J122" s="470"/>
      <c r="K122" s="470"/>
    </row>
    <row r="123" spans="1:11" ht="30" x14ac:dyDescent="0.25">
      <c r="A123" s="567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568">
        <v>48742</v>
      </c>
      <c r="H123" s="482" t="s">
        <v>5351</v>
      </c>
      <c r="I123" s="569">
        <f>G123/F123</f>
        <v>0.16247333333333333</v>
      </c>
      <c r="J123" s="470"/>
      <c r="K123" s="470"/>
    </row>
    <row r="124" spans="1:1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RowHeight="15" x14ac:dyDescent="0.25"/>
  <cols>
    <col min="1" max="1" width="23.5703125" style="79" customWidth="1"/>
    <col min="2" max="9" width="18" style="79" customWidth="1"/>
    <col min="10" max="16384" width="9.140625" style="79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0" t="s">
        <v>5523</v>
      </c>
      <c r="G2" s="721"/>
      <c r="H2" s="721"/>
      <c r="I2" s="722"/>
      <c r="J2" s="200"/>
      <c r="K2" s="200"/>
    </row>
    <row r="3" spans="1:1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82" t="s">
        <v>7</v>
      </c>
      <c r="G3" s="582" t="s">
        <v>8</v>
      </c>
      <c r="H3" s="582" t="s">
        <v>5259</v>
      </c>
      <c r="I3" s="544" t="s">
        <v>5260</v>
      </c>
      <c r="J3" s="539"/>
      <c r="K3" s="539"/>
    </row>
    <row r="4" spans="1:11" ht="30" x14ac:dyDescent="0.25">
      <c r="A4" s="714" t="s">
        <v>9</v>
      </c>
      <c r="B4" s="715" t="s">
        <v>5414</v>
      </c>
      <c r="C4" s="555" t="s">
        <v>5415</v>
      </c>
      <c r="D4" s="716">
        <v>45108</v>
      </c>
      <c r="E4" s="716">
        <v>45473</v>
      </c>
      <c r="F4" s="556">
        <v>108000</v>
      </c>
      <c r="G4" s="556">
        <v>14981</v>
      </c>
      <c r="H4" s="555" t="s">
        <v>5263</v>
      </c>
      <c r="I4" s="557">
        <f>G4/F4</f>
        <v>0.13871296296296295</v>
      </c>
      <c r="J4" s="539"/>
      <c r="K4" s="539"/>
    </row>
    <row r="5" spans="1:11" ht="30" x14ac:dyDescent="0.25">
      <c r="A5" s="702"/>
      <c r="B5" s="681"/>
      <c r="C5" s="381" t="s">
        <v>5416</v>
      </c>
      <c r="D5" s="681"/>
      <c r="E5" s="681"/>
      <c r="F5" s="408">
        <v>12000</v>
      </c>
      <c r="G5" s="408">
        <v>764</v>
      </c>
      <c r="H5" s="381" t="s">
        <v>5263</v>
      </c>
      <c r="I5" s="558">
        <f>G5/F5</f>
        <v>6.3666666666666663E-2</v>
      </c>
      <c r="J5" s="539"/>
      <c r="K5" s="539"/>
    </row>
    <row r="6" spans="1:11" ht="30" x14ac:dyDescent="0.25">
      <c r="A6" s="723" t="s">
        <v>1613</v>
      </c>
      <c r="B6" s="694" t="s">
        <v>5481</v>
      </c>
      <c r="C6" s="381" t="s">
        <v>5482</v>
      </c>
      <c r="D6" s="695">
        <v>45292</v>
      </c>
      <c r="E6" s="695">
        <v>45657</v>
      </c>
      <c r="F6" s="408">
        <v>600000</v>
      </c>
      <c r="G6" s="408">
        <v>20303.16</v>
      </c>
      <c r="H6" s="381" t="s">
        <v>5263</v>
      </c>
      <c r="I6" s="558">
        <f t="shared" ref="I6:I69" si="0">G6/F6</f>
        <v>3.3838599999999996E-2</v>
      </c>
      <c r="J6" s="539"/>
      <c r="K6" s="539"/>
    </row>
    <row r="7" spans="1:11" ht="30" x14ac:dyDescent="0.25">
      <c r="A7" s="702"/>
      <c r="B7" s="681"/>
      <c r="C7" s="381" t="s">
        <v>5483</v>
      </c>
      <c r="D7" s="681"/>
      <c r="E7" s="681"/>
      <c r="F7" s="408">
        <v>150000</v>
      </c>
      <c r="G7" s="408">
        <v>22000</v>
      </c>
      <c r="H7" s="381" t="s">
        <v>5263</v>
      </c>
      <c r="I7" s="558">
        <f t="shared" si="0"/>
        <v>0.14666666666666667</v>
      </c>
      <c r="J7" s="539"/>
      <c r="K7" s="539"/>
    </row>
    <row r="8" spans="1:11" ht="30" x14ac:dyDescent="0.25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8">
        <f t="shared" si="0"/>
        <v>0.74642857142857144</v>
      </c>
      <c r="J8" s="200"/>
      <c r="K8" s="200"/>
    </row>
    <row r="9" spans="1:11" ht="30" x14ac:dyDescent="0.25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8">
        <f t="shared" si="0"/>
        <v>0.28999999999999998</v>
      </c>
      <c r="J9" s="200"/>
      <c r="K9" s="200"/>
    </row>
    <row r="10" spans="1:11" ht="30" x14ac:dyDescent="0.25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8">
        <f t="shared" si="0"/>
        <v>0.99360666666666664</v>
      </c>
      <c r="J10" s="200"/>
      <c r="K10" s="200"/>
    </row>
    <row r="11" spans="1:11" ht="30" x14ac:dyDescent="0.25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8">
        <f t="shared" si="0"/>
        <v>0.46948120300751878</v>
      </c>
      <c r="J11" s="200"/>
      <c r="K11" s="200"/>
    </row>
    <row r="12" spans="1:11" ht="30" x14ac:dyDescent="0.25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8">
        <f t="shared" si="0"/>
        <v>0.61266277939747327</v>
      </c>
      <c r="J12" s="200"/>
      <c r="K12" s="200"/>
    </row>
    <row r="13" spans="1:11" ht="30" x14ac:dyDescent="0.25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8">
        <f t="shared" si="0"/>
        <v>1.4545454545454545E-2</v>
      </c>
      <c r="J13" s="200"/>
      <c r="K13" s="200"/>
    </row>
    <row r="14" spans="1:11" ht="45" x14ac:dyDescent="0.2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8">
        <f t="shared" si="0"/>
        <v>0.26866666666666666</v>
      </c>
      <c r="J14" s="200"/>
      <c r="K14" s="200"/>
    </row>
    <row r="15" spans="1:11" ht="30" x14ac:dyDescent="0.25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8">
        <f t="shared" si="0"/>
        <v>0.48531428571428575</v>
      </c>
      <c r="J15" s="200"/>
      <c r="K15" s="200"/>
    </row>
    <row r="16" spans="1:11" ht="30" x14ac:dyDescent="0.25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83">
        <v>6.69</v>
      </c>
      <c r="H16" s="381" t="s">
        <v>5263</v>
      </c>
      <c r="I16" s="558">
        <f t="shared" si="0"/>
        <v>0.5575</v>
      </c>
      <c r="J16" s="200"/>
      <c r="K16" s="200"/>
    </row>
    <row r="17" spans="1:11" ht="30" x14ac:dyDescent="0.25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83">
        <v>29.56</v>
      </c>
      <c r="H17" s="381" t="s">
        <v>5263</v>
      </c>
      <c r="I17" s="558">
        <f t="shared" si="0"/>
        <v>0.59119999999999995</v>
      </c>
      <c r="J17" s="200"/>
      <c r="K17" s="200"/>
    </row>
    <row r="18" spans="1:11" ht="30" x14ac:dyDescent="0.25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8">
        <f t="shared" si="0"/>
        <v>0</v>
      </c>
      <c r="J18" s="200"/>
      <c r="K18" s="200"/>
    </row>
    <row r="19" spans="1:11" ht="30" x14ac:dyDescent="0.25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83">
        <v>47.74</v>
      </c>
      <c r="H19" s="381" t="s">
        <v>5263</v>
      </c>
      <c r="I19" s="558">
        <f t="shared" si="0"/>
        <v>0.25126315789473685</v>
      </c>
      <c r="J19" s="200"/>
      <c r="K19" s="200"/>
    </row>
    <row r="20" spans="1:11" ht="30" x14ac:dyDescent="0.25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83">
        <v>100.08</v>
      </c>
      <c r="H20" s="381" t="s">
        <v>5263</v>
      </c>
      <c r="I20" s="558">
        <f t="shared" si="0"/>
        <v>0.98117647058823532</v>
      </c>
      <c r="J20" s="200"/>
      <c r="K20" s="200"/>
    </row>
    <row r="21" spans="1:11" ht="30" x14ac:dyDescent="0.25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83">
        <v>247.56</v>
      </c>
      <c r="H21" s="381" t="s">
        <v>5263</v>
      </c>
      <c r="I21" s="558">
        <f t="shared" si="0"/>
        <v>0.70731428571428567</v>
      </c>
      <c r="J21" s="200"/>
      <c r="K21" s="200"/>
    </row>
    <row r="22" spans="1:11" ht="30" x14ac:dyDescent="0.25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83">
        <v>36.79</v>
      </c>
      <c r="H22" s="381" t="s">
        <v>5263</v>
      </c>
      <c r="I22" s="558">
        <f t="shared" si="0"/>
        <v>0.29175257731958765</v>
      </c>
      <c r="J22" s="200"/>
      <c r="K22" s="200"/>
    </row>
    <row r="23" spans="1:11" ht="30" x14ac:dyDescent="0.25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83">
        <v>88.99</v>
      </c>
      <c r="H23" s="381" t="s">
        <v>5263</v>
      </c>
      <c r="I23" s="558">
        <f t="shared" si="0"/>
        <v>0.98440265486725653</v>
      </c>
      <c r="J23" s="200"/>
      <c r="K23" s="200"/>
    </row>
    <row r="24" spans="1:11" ht="30" x14ac:dyDescent="0.25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83">
        <v>32.24</v>
      </c>
      <c r="H24" s="381" t="s">
        <v>5263</v>
      </c>
      <c r="I24" s="558">
        <f t="shared" si="0"/>
        <v>0.44777777777777783</v>
      </c>
      <c r="J24" s="200"/>
      <c r="K24" s="200"/>
    </row>
    <row r="25" spans="1:11" ht="30" x14ac:dyDescent="0.25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83">
        <v>23.7</v>
      </c>
      <c r="H25" s="381" t="s">
        <v>5263</v>
      </c>
      <c r="I25" s="558">
        <f t="shared" si="0"/>
        <v>0.30659767141009053</v>
      </c>
      <c r="J25" s="200"/>
      <c r="K25" s="200"/>
    </row>
    <row r="26" spans="1:11" ht="30" x14ac:dyDescent="0.25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83">
        <v>29.14</v>
      </c>
      <c r="H26" s="381" t="s">
        <v>5263</v>
      </c>
      <c r="I26" s="558">
        <f t="shared" si="0"/>
        <v>0.43885542168674696</v>
      </c>
      <c r="J26" s="200"/>
      <c r="K26" s="200"/>
    </row>
    <row r="27" spans="1:11" ht="30" x14ac:dyDescent="0.25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8">
        <f t="shared" si="0"/>
        <v>0.80714285714285716</v>
      </c>
      <c r="J27" s="200"/>
      <c r="K27" s="200"/>
    </row>
    <row r="28" spans="1:11" ht="30" x14ac:dyDescent="0.25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8">
        <f t="shared" si="0"/>
        <v>0.40139999999999998</v>
      </c>
      <c r="J28" s="200"/>
      <c r="K28" s="200"/>
    </row>
    <row r="29" spans="1:11" ht="30" x14ac:dyDescent="0.25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8">
        <f t="shared" si="0"/>
        <v>0.33156521739130435</v>
      </c>
      <c r="J29" s="200"/>
      <c r="K29" s="200"/>
    </row>
    <row r="30" spans="1:11" ht="30" x14ac:dyDescent="0.25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8">
        <f t="shared" si="0"/>
        <v>0.63366666666666671</v>
      </c>
      <c r="J30" s="200"/>
      <c r="K30" s="200"/>
    </row>
    <row r="31" spans="1:11" ht="30" x14ac:dyDescent="0.25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8">
        <f t="shared" si="0"/>
        <v>0</v>
      </c>
      <c r="J31" s="200"/>
      <c r="K31" s="200"/>
    </row>
    <row r="32" spans="1:11" ht="30" x14ac:dyDescent="0.25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40">
        <v>1905.41</v>
      </c>
      <c r="G32" s="408">
        <v>301.76</v>
      </c>
      <c r="H32" s="381" t="s">
        <v>5263</v>
      </c>
      <c r="I32" s="558">
        <f t="shared" si="0"/>
        <v>0.15837011456851804</v>
      </c>
      <c r="J32" s="200"/>
      <c r="K32" s="200"/>
    </row>
    <row r="33" spans="1:11" ht="30" x14ac:dyDescent="0.25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8">
        <f t="shared" si="0"/>
        <v>0.03</v>
      </c>
      <c r="J33" s="200"/>
      <c r="K33" s="200"/>
    </row>
    <row r="34" spans="1:11" ht="30" x14ac:dyDescent="0.25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8">
        <f t="shared" si="0"/>
        <v>0.11184419713831478</v>
      </c>
      <c r="J34" s="200"/>
      <c r="K34" s="200"/>
    </row>
    <row r="35" spans="1:11" ht="30" x14ac:dyDescent="0.25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8">
        <f t="shared" si="0"/>
        <v>0.28100000000000003</v>
      </c>
      <c r="J35" s="200"/>
      <c r="K35" s="200"/>
    </row>
    <row r="36" spans="1:11" ht="30" x14ac:dyDescent="0.25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8">
        <f t="shared" si="0"/>
        <v>0.26228571428571429</v>
      </c>
      <c r="J36" s="200"/>
      <c r="K36" s="200"/>
    </row>
    <row r="37" spans="1:11" ht="30" x14ac:dyDescent="0.25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8">
        <f t="shared" si="0"/>
        <v>0.96246153846153848</v>
      </c>
      <c r="J37" s="200"/>
      <c r="K37" s="200"/>
    </row>
    <row r="38" spans="1:11" ht="30" x14ac:dyDescent="0.25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8">
        <f t="shared" si="0"/>
        <v>0.47739999999999999</v>
      </c>
      <c r="J38" s="200"/>
      <c r="K38" s="200"/>
    </row>
    <row r="39" spans="1:11" ht="30" x14ac:dyDescent="0.25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8">
        <f t="shared" si="0"/>
        <v>0.50058823529411767</v>
      </c>
      <c r="J39" s="200"/>
      <c r="K39" s="200"/>
    </row>
    <row r="40" spans="1:11" ht="30" x14ac:dyDescent="0.25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8">
        <f t="shared" si="0"/>
        <v>0.60148571428571429</v>
      </c>
      <c r="J40" s="200"/>
      <c r="K40" s="200"/>
    </row>
    <row r="41" spans="1:11" ht="30" x14ac:dyDescent="0.25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8">
        <f t="shared" si="0"/>
        <v>0.40200000000000002</v>
      </c>
      <c r="J41" s="200"/>
      <c r="K41" s="200"/>
    </row>
    <row r="42" spans="1:11" ht="30" x14ac:dyDescent="0.25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8">
        <f t="shared" si="0"/>
        <v>0</v>
      </c>
      <c r="J42" s="200"/>
      <c r="K42" s="200"/>
    </row>
    <row r="43" spans="1:11" ht="30" x14ac:dyDescent="0.25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8">
        <f t="shared" si="0"/>
        <v>7.0120000000000002E-2</v>
      </c>
      <c r="J43" s="200"/>
      <c r="K43" s="200"/>
    </row>
    <row r="44" spans="1:11" ht="30" x14ac:dyDescent="0.25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8">
        <f t="shared" si="0"/>
        <v>0.376</v>
      </c>
      <c r="J44" s="200"/>
      <c r="K44" s="200"/>
    </row>
    <row r="45" spans="1:11" ht="30" x14ac:dyDescent="0.25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8">
        <f t="shared" si="0"/>
        <v>0.74199999999999999</v>
      </c>
      <c r="J45" s="200"/>
      <c r="K45" s="200"/>
    </row>
    <row r="46" spans="1:11" ht="30" x14ac:dyDescent="0.25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8">
        <f t="shared" si="0"/>
        <v>0.71</v>
      </c>
      <c r="J46" s="200"/>
      <c r="K46" s="200"/>
    </row>
    <row r="47" spans="1:11" ht="30" x14ac:dyDescent="0.25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8">
        <f t="shared" si="0"/>
        <v>0.33949579831932775</v>
      </c>
      <c r="J47" s="200"/>
      <c r="K47" s="200"/>
    </row>
    <row r="48" spans="1:11" ht="30" x14ac:dyDescent="0.25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559">
        <v>115</v>
      </c>
      <c r="H48" s="381" t="s">
        <v>5263</v>
      </c>
      <c r="I48" s="558">
        <f t="shared" si="0"/>
        <v>5.970924195223261E-3</v>
      </c>
      <c r="J48" s="200"/>
      <c r="K48" s="200"/>
    </row>
    <row r="49" spans="1:11" ht="30" x14ac:dyDescent="0.25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8">
        <f t="shared" si="0"/>
        <v>0.1831578947368421</v>
      </c>
      <c r="J49" s="200"/>
      <c r="K49" s="200"/>
    </row>
    <row r="50" spans="1:11" ht="30" x14ac:dyDescent="0.25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8">
        <f t="shared" si="0"/>
        <v>0.3900900900900901</v>
      </c>
      <c r="J50" s="200"/>
      <c r="K50" s="200"/>
    </row>
    <row r="51" spans="1:11" ht="30" x14ac:dyDescent="0.25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8">
        <f t="shared" si="0"/>
        <v>0.43706293706293708</v>
      </c>
      <c r="J51" s="200"/>
      <c r="K51" s="200"/>
    </row>
    <row r="52" spans="1:11" ht="30" x14ac:dyDescent="0.25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8">
        <f t="shared" si="0"/>
        <v>0</v>
      </c>
      <c r="J52" s="200"/>
      <c r="K52" s="200"/>
    </row>
    <row r="53" spans="1:11" ht="30" x14ac:dyDescent="0.25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8">
        <f t="shared" si="0"/>
        <v>0.66555924695459578</v>
      </c>
      <c r="J53" s="200"/>
      <c r="K53" s="200"/>
    </row>
    <row r="54" spans="1:11" ht="30" x14ac:dyDescent="0.25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8">
        <f t="shared" si="0"/>
        <v>0</v>
      </c>
      <c r="J54" s="200"/>
      <c r="K54" s="200"/>
    </row>
    <row r="55" spans="1:11" ht="30" x14ac:dyDescent="0.25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8">
        <f t="shared" si="0"/>
        <v>0.99222511848341233</v>
      </c>
      <c r="J55" s="200"/>
      <c r="K55" s="200"/>
    </row>
    <row r="56" spans="1:11" ht="30" x14ac:dyDescent="0.25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8">
        <f t="shared" si="0"/>
        <v>0.61499999999999999</v>
      </c>
      <c r="J56" s="200"/>
      <c r="K56" s="200"/>
    </row>
    <row r="57" spans="1:11" ht="30" x14ac:dyDescent="0.25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8">
        <f t="shared" si="0"/>
        <v>0.39333333333333331</v>
      </c>
      <c r="J57" s="200"/>
      <c r="K57" s="200"/>
    </row>
    <row r="58" spans="1:11" ht="30" x14ac:dyDescent="0.25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8">
        <f t="shared" si="0"/>
        <v>7.0666666666666669E-2</v>
      </c>
      <c r="J58" s="200"/>
      <c r="K58" s="200"/>
    </row>
    <row r="59" spans="1:11" ht="30" x14ac:dyDescent="0.25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8">
        <f t="shared" si="0"/>
        <v>0.37533333333333335</v>
      </c>
      <c r="J59" s="200"/>
      <c r="K59" s="200"/>
    </row>
    <row r="60" spans="1:11" ht="30" x14ac:dyDescent="0.25">
      <c r="A60" s="723" t="s">
        <v>1288</v>
      </c>
      <c r="B60" s="694" t="s">
        <v>5469</v>
      </c>
      <c r="C60" s="381" t="s">
        <v>5474</v>
      </c>
      <c r="D60" s="695">
        <v>45245</v>
      </c>
      <c r="E60" s="695">
        <v>45609</v>
      </c>
      <c r="F60" s="408">
        <v>1615</v>
      </c>
      <c r="G60" s="408">
        <v>1105</v>
      </c>
      <c r="H60" s="381" t="s">
        <v>5263</v>
      </c>
      <c r="I60" s="558">
        <f t="shared" si="0"/>
        <v>0.68421052631578949</v>
      </c>
      <c r="J60" s="541"/>
      <c r="K60" s="541"/>
    </row>
    <row r="61" spans="1:11" ht="30" x14ac:dyDescent="0.25">
      <c r="A61" s="702"/>
      <c r="B61" s="681"/>
      <c r="C61" s="381" t="s">
        <v>5475</v>
      </c>
      <c r="D61" s="681"/>
      <c r="E61" s="681"/>
      <c r="F61" s="381">
        <v>85</v>
      </c>
      <c r="G61" s="408">
        <v>0</v>
      </c>
      <c r="H61" s="381" t="s">
        <v>5263</v>
      </c>
      <c r="I61" s="558">
        <f t="shared" si="0"/>
        <v>0</v>
      </c>
      <c r="J61" s="541"/>
      <c r="K61" s="541"/>
    </row>
    <row r="62" spans="1:11" ht="30" x14ac:dyDescent="0.25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8">
        <f t="shared" si="0"/>
        <v>0.20250000000000001</v>
      </c>
      <c r="J62" s="541"/>
      <c r="K62" s="541"/>
    </row>
    <row r="63" spans="1:11" ht="30" x14ac:dyDescent="0.25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8">
        <f t="shared" si="0"/>
        <v>0.115</v>
      </c>
      <c r="J63" s="200"/>
      <c r="K63" s="200"/>
    </row>
    <row r="64" spans="1:11" ht="45" x14ac:dyDescent="0.2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8">
        <f t="shared" si="0"/>
        <v>0.57350000000000001</v>
      </c>
      <c r="J64" s="200"/>
      <c r="K64" s="200"/>
    </row>
    <row r="65" spans="1:11" ht="45" x14ac:dyDescent="0.2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8">
        <f t="shared" si="0"/>
        <v>0.16300000000000001</v>
      </c>
      <c r="J65" s="200"/>
      <c r="K65" s="200"/>
    </row>
    <row r="66" spans="1:11" ht="30" x14ac:dyDescent="0.25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8">
        <f t="shared" si="0"/>
        <v>0.67420529411764707</v>
      </c>
      <c r="J66" s="200"/>
      <c r="K66" s="200"/>
    </row>
    <row r="67" spans="1:11" ht="30" x14ac:dyDescent="0.25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8">
        <f t="shared" si="0"/>
        <v>0.50519999999999998</v>
      </c>
      <c r="J67" s="200"/>
      <c r="K67" s="200"/>
    </row>
    <row r="68" spans="1:11" ht="30" x14ac:dyDescent="0.25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8">
        <f t="shared" si="0"/>
        <v>0.89166666666666672</v>
      </c>
      <c r="J68" s="200"/>
      <c r="K68" s="200"/>
    </row>
    <row r="69" spans="1:11" ht="30" x14ac:dyDescent="0.25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8">
        <f t="shared" si="0"/>
        <v>0.30716666666666664</v>
      </c>
      <c r="J69" s="200"/>
      <c r="K69" s="200"/>
    </row>
    <row r="70" spans="1:11" ht="30" x14ac:dyDescent="0.25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8">
        <f t="shared" ref="I70:I132" si="1">G70/F70</f>
        <v>0.90235294117647058</v>
      </c>
      <c r="J70" s="200"/>
      <c r="K70" s="200"/>
    </row>
    <row r="71" spans="1:11" ht="30" x14ac:dyDescent="0.25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8">
        <f t="shared" si="1"/>
        <v>0.78600000000000003</v>
      </c>
      <c r="J71" s="200"/>
      <c r="K71" s="200"/>
    </row>
    <row r="72" spans="1:11" ht="30" x14ac:dyDescent="0.25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8">
        <f t="shared" si="1"/>
        <v>0.23146666666666665</v>
      </c>
      <c r="J72" s="200"/>
      <c r="K72" s="200"/>
    </row>
    <row r="73" spans="1:11" ht="30" x14ac:dyDescent="0.25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8">
        <f t="shared" si="1"/>
        <v>0.122</v>
      </c>
      <c r="J73" s="200"/>
      <c r="K73" s="200"/>
    </row>
    <row r="74" spans="1:11" ht="30" x14ac:dyDescent="0.25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8">
        <f t="shared" si="1"/>
        <v>0.22628571428571428</v>
      </c>
      <c r="J74" s="200"/>
      <c r="K74" s="200"/>
    </row>
    <row r="75" spans="1:11" ht="30" x14ac:dyDescent="0.25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8">
        <f t="shared" si="1"/>
        <v>0.2179072</v>
      </c>
      <c r="J75" s="200"/>
      <c r="K75" s="200"/>
    </row>
    <row r="76" spans="1:11" ht="30" x14ac:dyDescent="0.25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8">
        <f t="shared" si="1"/>
        <v>0.38950000000000001</v>
      </c>
      <c r="J76" s="200"/>
      <c r="K76" s="200"/>
    </row>
    <row r="77" spans="1:11" ht="30" x14ac:dyDescent="0.25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8">
        <f t="shared" si="1"/>
        <v>0.56430000000000002</v>
      </c>
      <c r="J77" s="200"/>
      <c r="K77" s="200"/>
    </row>
    <row r="78" spans="1:11" ht="30" x14ac:dyDescent="0.25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8">
        <f t="shared" si="1"/>
        <v>8.9171974522292988E-2</v>
      </c>
      <c r="J78" s="200"/>
      <c r="K78" s="200"/>
    </row>
    <row r="79" spans="1:11" ht="30" x14ac:dyDescent="0.25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8">
        <f t="shared" si="1"/>
        <v>0.63424999999999998</v>
      </c>
      <c r="J79" s="200"/>
      <c r="K79" s="200"/>
    </row>
    <row r="80" spans="1:11" ht="30" x14ac:dyDescent="0.25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8">
        <f t="shared" si="1"/>
        <v>0.40075075075075073</v>
      </c>
      <c r="J80" s="200"/>
      <c r="K80" s="200"/>
    </row>
    <row r="81" spans="1:11" ht="30" x14ac:dyDescent="0.25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8">
        <f t="shared" si="1"/>
        <v>0.30015217241379311</v>
      </c>
      <c r="J81" s="200"/>
      <c r="K81" s="200"/>
    </row>
    <row r="82" spans="1:11" ht="30" x14ac:dyDescent="0.25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8">
        <f t="shared" si="1"/>
        <v>0.5371676666666666</v>
      </c>
      <c r="J82" s="200"/>
      <c r="K82" s="200"/>
    </row>
    <row r="83" spans="1:11" ht="30" x14ac:dyDescent="0.25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8">
        <f t="shared" si="1"/>
        <v>0.41919519999999999</v>
      </c>
      <c r="J83" s="200"/>
      <c r="K83" s="200"/>
    </row>
    <row r="84" spans="1:11" ht="30" x14ac:dyDescent="0.25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8">
        <f t="shared" si="1"/>
        <v>0.33549676660787769</v>
      </c>
      <c r="J84" s="200"/>
      <c r="K84" s="200"/>
    </row>
    <row r="85" spans="1:11" ht="30" x14ac:dyDescent="0.25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8">
        <f t="shared" si="1"/>
        <v>8.862690909090909E-2</v>
      </c>
      <c r="J85" s="200"/>
      <c r="K85" s="200"/>
    </row>
    <row r="86" spans="1:11" ht="45" x14ac:dyDescent="0.2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8">
        <f t="shared" si="1"/>
        <v>6.458333333333334E-2</v>
      </c>
      <c r="J86" s="200"/>
      <c r="K86" s="200"/>
    </row>
    <row r="87" spans="1:11" ht="30" x14ac:dyDescent="0.25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8">
        <f t="shared" si="1"/>
        <v>7.1599999999999997E-2</v>
      </c>
      <c r="J87" s="200"/>
      <c r="K87" s="200"/>
    </row>
    <row r="88" spans="1:11" ht="30" x14ac:dyDescent="0.25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8">
        <f t="shared" si="1"/>
        <v>0.27039999999999997</v>
      </c>
      <c r="J88" s="200"/>
      <c r="K88" s="200"/>
    </row>
    <row r="89" spans="1:11" ht="30" x14ac:dyDescent="0.25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8">
        <f t="shared" si="1"/>
        <v>5.2857707509881419E-2</v>
      </c>
      <c r="J89" s="200"/>
      <c r="K89" s="200"/>
    </row>
    <row r="90" spans="1:11" ht="30" x14ac:dyDescent="0.25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8">
        <f t="shared" si="1"/>
        <v>0.11715999999999999</v>
      </c>
      <c r="J90" s="200"/>
      <c r="K90" s="200"/>
    </row>
    <row r="91" spans="1:11" ht="30" x14ac:dyDescent="0.25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8">
        <f t="shared" si="1"/>
        <v>0.78080192307692309</v>
      </c>
      <c r="J91" s="200"/>
      <c r="K91" s="200"/>
    </row>
    <row r="92" spans="1:11" ht="30" x14ac:dyDescent="0.25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8">
        <f t="shared" si="1"/>
        <v>7.3699999999999998E-3</v>
      </c>
      <c r="J92" s="200"/>
      <c r="K92" s="200"/>
    </row>
    <row r="93" spans="1:11" ht="30" x14ac:dyDescent="0.25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8">
        <f t="shared" si="1"/>
        <v>0.51066666666666671</v>
      </c>
      <c r="J93" s="200"/>
      <c r="K93" s="200"/>
    </row>
    <row r="94" spans="1:11" ht="30" x14ac:dyDescent="0.25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8">
        <f t="shared" si="1"/>
        <v>0.47085714285714286</v>
      </c>
      <c r="J94" s="200"/>
      <c r="K94" s="200"/>
    </row>
    <row r="95" spans="1:11" ht="30" x14ac:dyDescent="0.25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8">
        <f t="shared" si="1"/>
        <v>0.43742857142857144</v>
      </c>
      <c r="J95" s="200"/>
      <c r="K95" s="200"/>
    </row>
    <row r="96" spans="1:11" ht="30" x14ac:dyDescent="0.25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8">
        <f t="shared" si="1"/>
        <v>0.3013882669055083</v>
      </c>
      <c r="J96" s="200"/>
      <c r="K96" s="200"/>
    </row>
    <row r="97" spans="1:11" ht="30" x14ac:dyDescent="0.25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8">
        <f t="shared" si="1"/>
        <v>6.9642857142857145E-2</v>
      </c>
      <c r="J97" s="200"/>
      <c r="K97" s="200"/>
    </row>
    <row r="98" spans="1:11" ht="30" x14ac:dyDescent="0.25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8">
        <f t="shared" si="1"/>
        <v>5.6000000000000001E-2</v>
      </c>
      <c r="J98" s="200"/>
      <c r="K98" s="200"/>
    </row>
    <row r="99" spans="1:11" ht="30" x14ac:dyDescent="0.25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8">
        <f t="shared" si="1"/>
        <v>0.43611111111111112</v>
      </c>
      <c r="J99" s="200"/>
      <c r="K99" s="200"/>
    </row>
    <row r="100" spans="1:11" ht="30" x14ac:dyDescent="0.25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8">
        <f t="shared" si="1"/>
        <v>0.16120000000000001</v>
      </c>
      <c r="J100" s="200"/>
      <c r="K100" s="200"/>
    </row>
    <row r="101" spans="1:11" ht="30" x14ac:dyDescent="0.25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8">
        <f t="shared" si="1"/>
        <v>8.7619047619047624E-2</v>
      </c>
      <c r="J101" s="200"/>
      <c r="K101" s="200"/>
    </row>
    <row r="102" spans="1:11" ht="30" x14ac:dyDescent="0.25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8">
        <f t="shared" si="1"/>
        <v>0</v>
      </c>
      <c r="J102" s="200"/>
      <c r="K102" s="200"/>
    </row>
    <row r="103" spans="1:11" ht="30" x14ac:dyDescent="0.25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8">
        <f t="shared" si="1"/>
        <v>0.47959280555555556</v>
      </c>
      <c r="J103" s="200"/>
      <c r="K103" s="200"/>
    </row>
    <row r="104" spans="1:11" ht="30" x14ac:dyDescent="0.25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8">
        <f t="shared" si="1"/>
        <v>0</v>
      </c>
      <c r="J104" s="200"/>
      <c r="K104" s="200"/>
    </row>
    <row r="105" spans="1:11" ht="30" x14ac:dyDescent="0.25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8">
        <f t="shared" si="1"/>
        <v>0</v>
      </c>
      <c r="J105" s="200"/>
      <c r="K105" s="200"/>
    </row>
    <row r="106" spans="1:11" ht="30" x14ac:dyDescent="0.25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8">
        <f t="shared" si="1"/>
        <v>9.5483999999999999E-2</v>
      </c>
      <c r="J106" s="200"/>
      <c r="K106" s="200"/>
    </row>
    <row r="107" spans="1:11" ht="30" x14ac:dyDescent="0.25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8">
        <f t="shared" si="1"/>
        <v>0.35</v>
      </c>
      <c r="J107" s="200"/>
      <c r="K107" s="200"/>
    </row>
    <row r="108" spans="1:11" ht="30" x14ac:dyDescent="0.25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8">
        <f t="shared" si="1"/>
        <v>0</v>
      </c>
      <c r="J108" s="200"/>
      <c r="K108" s="200"/>
    </row>
    <row r="109" spans="1:11" ht="30" x14ac:dyDescent="0.25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8">
        <f t="shared" si="1"/>
        <v>0</v>
      </c>
      <c r="J109" s="200"/>
      <c r="K109" s="200"/>
    </row>
    <row r="110" spans="1:11" ht="30" x14ac:dyDescent="0.25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8">
        <f t="shared" si="1"/>
        <v>1.2925000000000001E-2</v>
      </c>
      <c r="J110" s="200"/>
      <c r="K110" s="200"/>
    </row>
    <row r="111" spans="1:11" ht="30" x14ac:dyDescent="0.25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8">
        <f t="shared" si="1"/>
        <v>0.10510735294117647</v>
      </c>
      <c r="J111" s="200"/>
      <c r="K111" s="200"/>
    </row>
    <row r="112" spans="1:11" ht="30" x14ac:dyDescent="0.25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8">
        <f t="shared" si="1"/>
        <v>0.18303666666666665</v>
      </c>
      <c r="J112" s="200"/>
      <c r="K112" s="200"/>
    </row>
    <row r="113" spans="1:11" ht="30" x14ac:dyDescent="0.25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8">
        <f t="shared" si="1"/>
        <v>1.5384615384615384E-5</v>
      </c>
      <c r="J113" s="200"/>
      <c r="K113" s="200"/>
    </row>
    <row r="114" spans="1:11" ht="30" x14ac:dyDescent="0.25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8">
        <f t="shared" si="1"/>
        <v>0</v>
      </c>
      <c r="J114" s="200"/>
      <c r="K114" s="200"/>
    </row>
    <row r="115" spans="1:11" ht="30" x14ac:dyDescent="0.25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8">
        <f t="shared" si="1"/>
        <v>0</v>
      </c>
      <c r="J115" s="200"/>
      <c r="K115" s="200"/>
    </row>
    <row r="116" spans="1:11" ht="30" x14ac:dyDescent="0.25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8">
        <f t="shared" si="1"/>
        <v>0</v>
      </c>
      <c r="J116" s="200"/>
      <c r="K116" s="200"/>
    </row>
    <row r="117" spans="1:11" ht="30" x14ac:dyDescent="0.25">
      <c r="A117" s="723" t="s">
        <v>5499</v>
      </c>
      <c r="B117" s="694" t="s">
        <v>5500</v>
      </c>
      <c r="C117" s="381" t="s">
        <v>5501</v>
      </c>
      <c r="D117" s="695">
        <v>45292</v>
      </c>
      <c r="E117" s="695">
        <v>45473</v>
      </c>
      <c r="F117" s="550">
        <v>339168000</v>
      </c>
      <c r="G117" s="550">
        <v>121518559</v>
      </c>
      <c r="H117" s="381" t="s">
        <v>5534</v>
      </c>
      <c r="I117" s="558">
        <f t="shared" si="1"/>
        <v>0.35828426915275025</v>
      </c>
      <c r="J117" s="541"/>
      <c r="K117" s="541"/>
    </row>
    <row r="118" spans="1:11" ht="30" x14ac:dyDescent="0.25">
      <c r="A118" s="702"/>
      <c r="B118" s="681"/>
      <c r="C118" s="381" t="s">
        <v>5503</v>
      </c>
      <c r="D118" s="681"/>
      <c r="E118" s="681"/>
      <c r="F118" s="550">
        <v>791392000</v>
      </c>
      <c r="G118" s="550">
        <v>327426650</v>
      </c>
      <c r="H118" s="381" t="s">
        <v>5534</v>
      </c>
      <c r="I118" s="558">
        <f t="shared" si="1"/>
        <v>0.41373510219966841</v>
      </c>
      <c r="J118" s="541"/>
      <c r="K118" s="541"/>
    </row>
    <row r="119" spans="1:11" ht="30" x14ac:dyDescent="0.25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8">
        <f t="shared" si="1"/>
        <v>8.9333333333333334E-2</v>
      </c>
      <c r="J119" s="541"/>
      <c r="K119" s="541"/>
    </row>
    <row r="120" spans="1:11" ht="30" x14ac:dyDescent="0.25">
      <c r="A120" s="723" t="s">
        <v>5505</v>
      </c>
      <c r="B120" s="694" t="s">
        <v>5506</v>
      </c>
      <c r="C120" s="381" t="s">
        <v>5507</v>
      </c>
      <c r="D120" s="695">
        <v>45292</v>
      </c>
      <c r="E120" s="695">
        <v>45473</v>
      </c>
      <c r="F120" s="550">
        <v>117000000</v>
      </c>
      <c r="G120" s="550">
        <v>75314242.989999995</v>
      </c>
      <c r="H120" s="381" t="s">
        <v>5534</v>
      </c>
      <c r="I120" s="558">
        <f t="shared" si="1"/>
        <v>0.6437114785470085</v>
      </c>
      <c r="J120" s="541"/>
      <c r="K120" s="541"/>
    </row>
    <row r="121" spans="1:11" ht="30" x14ac:dyDescent="0.25">
      <c r="A121" s="702"/>
      <c r="B121" s="681"/>
      <c r="C121" s="381" t="s">
        <v>5508</v>
      </c>
      <c r="D121" s="681"/>
      <c r="E121" s="681"/>
      <c r="F121" s="550">
        <v>13000000</v>
      </c>
      <c r="G121" s="550">
        <v>1043530.6</v>
      </c>
      <c r="H121" s="381" t="s">
        <v>5534</v>
      </c>
      <c r="I121" s="558">
        <f t="shared" si="1"/>
        <v>8.0271584615384611E-2</v>
      </c>
      <c r="J121" s="541"/>
      <c r="K121" s="541"/>
    </row>
    <row r="122" spans="1:11" ht="30" x14ac:dyDescent="0.25">
      <c r="A122" s="723" t="s">
        <v>5509</v>
      </c>
      <c r="B122" s="694" t="s">
        <v>5506</v>
      </c>
      <c r="C122" s="381" t="s">
        <v>5507</v>
      </c>
      <c r="D122" s="695">
        <v>45292</v>
      </c>
      <c r="E122" s="695">
        <v>45473</v>
      </c>
      <c r="F122" s="550">
        <v>203400000</v>
      </c>
      <c r="G122" s="550">
        <v>145822954.38</v>
      </c>
      <c r="H122" s="381" t="s">
        <v>5534</v>
      </c>
      <c r="I122" s="558">
        <f t="shared" si="1"/>
        <v>0.71692701268436576</v>
      </c>
      <c r="J122" s="541"/>
      <c r="K122" s="541"/>
    </row>
    <row r="123" spans="1:11" ht="30" x14ac:dyDescent="0.25">
      <c r="A123" s="702"/>
      <c r="B123" s="681"/>
      <c r="C123" s="381" t="s">
        <v>5508</v>
      </c>
      <c r="D123" s="681"/>
      <c r="E123" s="681"/>
      <c r="F123" s="550">
        <v>22600000</v>
      </c>
      <c r="G123" s="550">
        <v>9312486.9900000002</v>
      </c>
      <c r="H123" s="381" t="s">
        <v>5534</v>
      </c>
      <c r="I123" s="558">
        <f t="shared" si="1"/>
        <v>0.41205694646017699</v>
      </c>
      <c r="J123" s="541"/>
      <c r="K123" s="541"/>
    </row>
    <row r="124" spans="1:11" ht="30" x14ac:dyDescent="0.25">
      <c r="A124" s="723" t="s">
        <v>5510</v>
      </c>
      <c r="B124" s="694" t="s">
        <v>5506</v>
      </c>
      <c r="C124" s="381" t="s">
        <v>5507</v>
      </c>
      <c r="D124" s="695">
        <v>45292</v>
      </c>
      <c r="E124" s="695">
        <v>45473</v>
      </c>
      <c r="F124" s="550">
        <v>254700000</v>
      </c>
      <c r="G124" s="550">
        <v>168640750.80000001</v>
      </c>
      <c r="H124" s="381" t="s">
        <v>5534</v>
      </c>
      <c r="I124" s="558">
        <f t="shared" si="1"/>
        <v>0.66211523674911665</v>
      </c>
      <c r="J124" s="541"/>
      <c r="K124" s="541"/>
    </row>
    <row r="125" spans="1:11" ht="30" x14ac:dyDescent="0.25">
      <c r="A125" s="702"/>
      <c r="B125" s="681"/>
      <c r="C125" s="381" t="s">
        <v>5508</v>
      </c>
      <c r="D125" s="681"/>
      <c r="E125" s="681"/>
      <c r="F125" s="550">
        <v>28300000</v>
      </c>
      <c r="G125" s="550">
        <v>2415330.7799999998</v>
      </c>
      <c r="H125" s="381" t="s">
        <v>5534</v>
      </c>
      <c r="I125" s="558">
        <f t="shared" si="1"/>
        <v>8.5347377385159004E-2</v>
      </c>
      <c r="J125" s="541"/>
      <c r="K125" s="541"/>
    </row>
    <row r="126" spans="1:11" ht="30" x14ac:dyDescent="0.25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50">
        <v>20000000</v>
      </c>
      <c r="G126" s="550">
        <v>2716945.13</v>
      </c>
      <c r="H126" s="381" t="s">
        <v>5534</v>
      </c>
      <c r="I126" s="558">
        <f t="shared" si="1"/>
        <v>0.13584725649999999</v>
      </c>
      <c r="J126" s="541"/>
      <c r="K126" s="541"/>
    </row>
    <row r="127" spans="1:11" ht="30" x14ac:dyDescent="0.25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8">
        <f t="shared" si="1"/>
        <v>0.1535</v>
      </c>
      <c r="J127" s="541"/>
      <c r="K127" s="541"/>
    </row>
    <row r="128" spans="1:11" ht="30" x14ac:dyDescent="0.25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8">
        <f t="shared" si="1"/>
        <v>0.36833333333333335</v>
      </c>
      <c r="J128" s="541"/>
      <c r="K128" s="541"/>
    </row>
    <row r="129" spans="1:11" ht="30" x14ac:dyDescent="0.25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8">
        <f t="shared" si="1"/>
        <v>0.53233292307692304</v>
      </c>
      <c r="J129" s="541"/>
      <c r="K129" s="541"/>
    </row>
    <row r="130" spans="1:11" ht="30" x14ac:dyDescent="0.25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8">
        <f t="shared" si="1"/>
        <v>0.16624601739130435</v>
      </c>
      <c r="J130" s="541"/>
      <c r="K130" s="541"/>
    </row>
    <row r="131" spans="1:11" ht="30" x14ac:dyDescent="0.25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8">
        <f t="shared" si="1"/>
        <v>8.4699428571428578E-2</v>
      </c>
      <c r="J131" s="541"/>
      <c r="K131" s="541"/>
    </row>
    <row r="132" spans="1:11" ht="30" x14ac:dyDescent="0.25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8">
        <f t="shared" si="1"/>
        <v>9.2307692307692313E-2</v>
      </c>
      <c r="J132" s="541"/>
      <c r="K132" s="541"/>
    </row>
    <row r="133" spans="1:11" ht="30" x14ac:dyDescent="0.25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2">
        <f>G133/F133</f>
        <v>0.16550666666666666</v>
      </c>
      <c r="J133" s="541"/>
      <c r="K133" s="541"/>
    </row>
    <row r="134" spans="1:1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22:A123"/>
    <mergeCell ref="B122:B123"/>
    <mergeCell ref="D122:D123"/>
    <mergeCell ref="E122:E123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6:A7"/>
    <mergeCell ref="B6:B7"/>
    <mergeCell ref="D6:D7"/>
    <mergeCell ref="E6:E7"/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x14ac:dyDescent="0.25">
      <c r="A1" s="686" t="s">
        <v>0</v>
      </c>
      <c r="B1" s="686"/>
      <c r="C1" s="686"/>
      <c r="D1" s="686"/>
      <c r="E1" s="686"/>
      <c r="F1" s="686"/>
      <c r="G1" s="686"/>
      <c r="H1" s="686"/>
      <c r="I1" s="686"/>
      <c r="J1" s="200"/>
      <c r="K1" s="200"/>
    </row>
    <row r="2" spans="1:11" x14ac:dyDescent="0.25">
      <c r="A2" s="431" t="s">
        <v>5424</v>
      </c>
      <c r="B2" s="200"/>
      <c r="C2" s="200"/>
      <c r="D2" s="200"/>
      <c r="E2" s="200"/>
      <c r="F2" s="720" t="s">
        <v>5535</v>
      </c>
      <c r="G2" s="721"/>
      <c r="H2" s="721"/>
      <c r="I2" s="722"/>
      <c r="J2" s="200"/>
      <c r="K2" s="200"/>
    </row>
    <row r="3" spans="1:11" ht="30" x14ac:dyDescent="0.25">
      <c r="A3" s="553" t="s">
        <v>2</v>
      </c>
      <c r="B3" s="554" t="s">
        <v>2538</v>
      </c>
      <c r="C3" s="554" t="s">
        <v>5258</v>
      </c>
      <c r="D3" s="554" t="s">
        <v>5</v>
      </c>
      <c r="E3" s="554" t="s">
        <v>6</v>
      </c>
      <c r="F3" s="582" t="s">
        <v>7</v>
      </c>
      <c r="G3" s="582" t="s">
        <v>8</v>
      </c>
      <c r="H3" s="582" t="s">
        <v>5259</v>
      </c>
      <c r="I3" s="544" t="s">
        <v>5260</v>
      </c>
      <c r="J3" s="539"/>
      <c r="K3" s="539"/>
    </row>
    <row r="4" spans="1:11" ht="30" x14ac:dyDescent="0.25">
      <c r="A4" s="714" t="s">
        <v>9</v>
      </c>
      <c r="B4" s="715" t="s">
        <v>5414</v>
      </c>
      <c r="C4" s="555" t="s">
        <v>5415</v>
      </c>
      <c r="D4" s="716">
        <v>45108</v>
      </c>
      <c r="E4" s="716">
        <v>45473</v>
      </c>
      <c r="F4" s="556">
        <v>108000</v>
      </c>
      <c r="G4" s="556">
        <v>13978</v>
      </c>
      <c r="H4" s="555" t="s">
        <v>5263</v>
      </c>
      <c r="I4" s="557">
        <f>G4/F4</f>
        <v>0.12942592592592592</v>
      </c>
      <c r="J4" s="539"/>
      <c r="K4" s="539"/>
    </row>
    <row r="5" spans="1:11" ht="30" x14ac:dyDescent="0.25">
      <c r="A5" s="672"/>
      <c r="B5" s="674"/>
      <c r="C5" s="381" t="s">
        <v>5416</v>
      </c>
      <c r="D5" s="674"/>
      <c r="E5" s="674"/>
      <c r="F5" s="408">
        <v>12000</v>
      </c>
      <c r="G5" s="408">
        <v>764</v>
      </c>
      <c r="H5" s="381" t="s">
        <v>5263</v>
      </c>
      <c r="I5" s="558">
        <f>G5/F5</f>
        <v>6.3666666666666663E-2</v>
      </c>
      <c r="J5" s="539"/>
      <c r="K5" s="539"/>
    </row>
    <row r="6" spans="1:11" ht="30" x14ac:dyDescent="0.25">
      <c r="A6" s="723" t="s">
        <v>1613</v>
      </c>
      <c r="B6" s="694" t="s">
        <v>5481</v>
      </c>
      <c r="C6" s="381" t="s">
        <v>5482</v>
      </c>
      <c r="D6" s="695">
        <v>45292</v>
      </c>
      <c r="E6" s="695">
        <v>45657</v>
      </c>
      <c r="F6" s="408">
        <v>600000</v>
      </c>
      <c r="G6" s="408">
        <v>20342.3</v>
      </c>
      <c r="H6" s="381" t="s">
        <v>5263</v>
      </c>
      <c r="I6" s="558">
        <f t="shared" ref="I6:I69" si="0">G6/F6</f>
        <v>3.3903833333333334E-2</v>
      </c>
      <c r="J6" s="539"/>
      <c r="K6" s="539"/>
    </row>
    <row r="7" spans="1:11" ht="30" x14ac:dyDescent="0.25">
      <c r="A7" s="672"/>
      <c r="B7" s="674"/>
      <c r="C7" s="381" t="s">
        <v>5483</v>
      </c>
      <c r="D7" s="674"/>
      <c r="E7" s="674"/>
      <c r="F7" s="408">
        <v>150000</v>
      </c>
      <c r="G7" s="408">
        <v>51960.54</v>
      </c>
      <c r="H7" s="381" t="s">
        <v>5263</v>
      </c>
      <c r="I7" s="558">
        <f t="shared" si="0"/>
        <v>0.34640359999999998</v>
      </c>
      <c r="J7" s="539"/>
      <c r="K7" s="539"/>
    </row>
    <row r="8" spans="1:11" ht="30" x14ac:dyDescent="0.25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8">
        <f t="shared" si="0"/>
        <v>0.35583333333333333</v>
      </c>
      <c r="J8" s="200"/>
      <c r="K8" s="200"/>
    </row>
    <row r="9" spans="1:11" ht="30" x14ac:dyDescent="0.25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8">
        <f t="shared" si="0"/>
        <v>0.51071804511278196</v>
      </c>
      <c r="J9" s="200"/>
      <c r="K9" s="200"/>
    </row>
    <row r="10" spans="1:11" ht="30" x14ac:dyDescent="0.25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8">
        <f t="shared" si="0"/>
        <v>0.69570456754130228</v>
      </c>
      <c r="J10" s="200"/>
      <c r="K10" s="200"/>
    </row>
    <row r="11" spans="1:11" ht="30" x14ac:dyDescent="0.25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8">
        <f t="shared" si="0"/>
        <v>1.4545454545454545E-2</v>
      </c>
      <c r="J11" s="200"/>
      <c r="K11" s="200"/>
    </row>
    <row r="12" spans="1:11" ht="45" x14ac:dyDescent="0.2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8">
        <f t="shared" si="0"/>
        <v>0.26866666666666666</v>
      </c>
      <c r="J12" s="200"/>
      <c r="K12" s="200"/>
    </row>
    <row r="13" spans="1:11" ht="30" x14ac:dyDescent="0.25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8">
        <f t="shared" si="0"/>
        <v>0.67177142857142857</v>
      </c>
      <c r="J13" s="200"/>
      <c r="K13" s="200"/>
    </row>
    <row r="14" spans="1:11" ht="30" x14ac:dyDescent="0.25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8">
        <f t="shared" si="0"/>
        <v>0.66583333333333339</v>
      </c>
      <c r="J14" s="200"/>
      <c r="K14" s="200"/>
    </row>
    <row r="15" spans="1:11" ht="30" x14ac:dyDescent="0.25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8">
        <f t="shared" si="0"/>
        <v>0.59119999999999995</v>
      </c>
      <c r="J15" s="200"/>
      <c r="K15" s="200"/>
    </row>
    <row r="16" spans="1:11" ht="30" x14ac:dyDescent="0.25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8">
        <f t="shared" si="0"/>
        <v>0</v>
      </c>
      <c r="J16" s="200"/>
      <c r="K16" s="200"/>
    </row>
    <row r="17" spans="1:11" ht="30" x14ac:dyDescent="0.25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83">
        <v>47.74</v>
      </c>
      <c r="H17" s="381" t="s">
        <v>5263</v>
      </c>
      <c r="I17" s="558">
        <f t="shared" si="0"/>
        <v>0.25126315789473685</v>
      </c>
      <c r="J17" s="200"/>
      <c r="K17" s="200"/>
    </row>
    <row r="18" spans="1:11" ht="30" x14ac:dyDescent="0.25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8">
        <f t="shared" si="0"/>
        <v>1</v>
      </c>
      <c r="J18" s="200"/>
      <c r="K18" s="200"/>
    </row>
    <row r="19" spans="1:11" ht="30" x14ac:dyDescent="0.25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83">
        <v>265.82</v>
      </c>
      <c r="H19" s="381" t="s">
        <v>5263</v>
      </c>
      <c r="I19" s="558">
        <f t="shared" si="0"/>
        <v>0.75948571428571432</v>
      </c>
      <c r="J19" s="200"/>
      <c r="K19" s="200"/>
    </row>
    <row r="20" spans="1:11" ht="30" x14ac:dyDescent="0.25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84">
        <v>43.66</v>
      </c>
      <c r="H20" s="381" t="s">
        <v>5263</v>
      </c>
      <c r="I20" s="558">
        <f t="shared" si="0"/>
        <v>0.34623314829500396</v>
      </c>
      <c r="J20" s="200"/>
      <c r="K20" s="200"/>
    </row>
    <row r="21" spans="1:11" ht="30" x14ac:dyDescent="0.25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84">
        <v>88.99</v>
      </c>
      <c r="H21" s="381" t="s">
        <v>5263</v>
      </c>
      <c r="I21" s="558">
        <f t="shared" si="0"/>
        <v>0.98440265486725653</v>
      </c>
      <c r="J21" s="200"/>
      <c r="K21" s="200"/>
    </row>
    <row r="22" spans="1:11" ht="30" x14ac:dyDescent="0.25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83">
        <v>37.06</v>
      </c>
      <c r="H22" s="381" t="s">
        <v>5263</v>
      </c>
      <c r="I22" s="558">
        <f t="shared" si="0"/>
        <v>0.5147222222222223</v>
      </c>
      <c r="J22" s="200"/>
      <c r="K22" s="200"/>
    </row>
    <row r="23" spans="1:11" ht="30" x14ac:dyDescent="0.25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8">
        <f t="shared" si="0"/>
        <v>0.30659767141009053</v>
      </c>
      <c r="J23" s="200"/>
      <c r="K23" s="200"/>
    </row>
    <row r="24" spans="1:11" ht="30" x14ac:dyDescent="0.25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84">
        <v>29.14</v>
      </c>
      <c r="H24" s="381" t="s">
        <v>5263</v>
      </c>
      <c r="I24" s="558">
        <f t="shared" si="0"/>
        <v>0.43885542168674696</v>
      </c>
      <c r="J24" s="200"/>
      <c r="K24" s="200"/>
    </row>
    <row r="25" spans="1:11" ht="30" x14ac:dyDescent="0.25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83">
        <v>40.04</v>
      </c>
      <c r="H25" s="381" t="s">
        <v>5263</v>
      </c>
      <c r="I25" s="558">
        <f t="shared" si="0"/>
        <v>0.95333333333333337</v>
      </c>
      <c r="J25" s="200"/>
      <c r="K25" s="200"/>
    </row>
    <row r="26" spans="1:11" ht="30" x14ac:dyDescent="0.25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83">
        <v>68.510000000000005</v>
      </c>
      <c r="H26" s="381" t="s">
        <v>5263</v>
      </c>
      <c r="I26" s="558">
        <f t="shared" si="0"/>
        <v>0.45673333333333338</v>
      </c>
      <c r="J26" s="200"/>
      <c r="K26" s="200"/>
    </row>
    <row r="27" spans="1:11" ht="30" x14ac:dyDescent="0.25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83">
        <v>84.53</v>
      </c>
      <c r="H27" s="381" t="s">
        <v>5263</v>
      </c>
      <c r="I27" s="558">
        <f t="shared" si="0"/>
        <v>0.36752173913043479</v>
      </c>
      <c r="J27" s="200"/>
      <c r="K27" s="200"/>
    </row>
    <row r="28" spans="1:11" ht="30" x14ac:dyDescent="0.25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83">
        <v>19.010000000000002</v>
      </c>
      <c r="H28" s="381" t="s">
        <v>5263</v>
      </c>
      <c r="I28" s="558">
        <f t="shared" si="0"/>
        <v>0.63366666666666671</v>
      </c>
      <c r="J28" s="200"/>
      <c r="K28" s="200"/>
    </row>
    <row r="29" spans="1:11" ht="30" x14ac:dyDescent="0.25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8">
        <f t="shared" si="0"/>
        <v>0</v>
      </c>
      <c r="J29" s="200"/>
      <c r="K29" s="200"/>
    </row>
    <row r="30" spans="1:11" ht="30" x14ac:dyDescent="0.25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40">
        <v>1905.41</v>
      </c>
      <c r="G30" s="540">
        <v>347.73</v>
      </c>
      <c r="H30" s="381" t="s">
        <v>5263</v>
      </c>
      <c r="I30" s="558">
        <f t="shared" si="0"/>
        <v>0.18249615568302885</v>
      </c>
      <c r="J30" s="200"/>
      <c r="K30" s="200"/>
    </row>
    <row r="31" spans="1:11" ht="30" x14ac:dyDescent="0.25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8">
        <f t="shared" si="0"/>
        <v>3.7499999999999999E-2</v>
      </c>
      <c r="J31" s="200"/>
      <c r="K31" s="200"/>
    </row>
    <row r="32" spans="1:11" ht="30" x14ac:dyDescent="0.25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8">
        <f t="shared" si="0"/>
        <v>0.11508744038155803</v>
      </c>
      <c r="J32" s="200"/>
      <c r="K32" s="200"/>
    </row>
    <row r="33" spans="1:11" ht="30" x14ac:dyDescent="0.25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8">
        <f t="shared" si="0"/>
        <v>0.36199999999999999</v>
      </c>
      <c r="J33" s="200"/>
      <c r="K33" s="200"/>
    </row>
    <row r="34" spans="1:11" ht="30" x14ac:dyDescent="0.25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8">
        <f t="shared" si="0"/>
        <v>0.29314285714285715</v>
      </c>
      <c r="J34" s="200"/>
      <c r="K34" s="200"/>
    </row>
    <row r="35" spans="1:11" ht="30" x14ac:dyDescent="0.25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8">
        <f t="shared" si="0"/>
        <v>1</v>
      </c>
      <c r="J35" s="200"/>
      <c r="K35" s="200"/>
    </row>
    <row r="36" spans="1:11" ht="30" x14ac:dyDescent="0.25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8">
        <f t="shared" si="0"/>
        <v>0.5988</v>
      </c>
      <c r="J36" s="200"/>
      <c r="K36" s="200"/>
    </row>
    <row r="37" spans="1:11" ht="30" x14ac:dyDescent="0.25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8">
        <f t="shared" si="0"/>
        <v>0.52809330628803242</v>
      </c>
      <c r="J37" s="200"/>
      <c r="K37" s="200"/>
    </row>
    <row r="38" spans="1:11" ht="30" x14ac:dyDescent="0.25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8">
        <f t="shared" si="0"/>
        <v>0.61610219780219777</v>
      </c>
      <c r="J38" s="200"/>
      <c r="K38" s="200"/>
    </row>
    <row r="39" spans="1:11" ht="30" x14ac:dyDescent="0.25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8">
        <f t="shared" si="0"/>
        <v>0.41597499999999998</v>
      </c>
      <c r="J39" s="200"/>
      <c r="K39" s="200"/>
    </row>
    <row r="40" spans="1:11" ht="30" x14ac:dyDescent="0.25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8">
        <f t="shared" si="0"/>
        <v>0.2122</v>
      </c>
      <c r="J40" s="200"/>
      <c r="K40" s="200"/>
    </row>
    <row r="41" spans="1:11" ht="30" x14ac:dyDescent="0.25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8">
        <f t="shared" si="0"/>
        <v>8.3245E-2</v>
      </c>
      <c r="J41" s="200"/>
      <c r="K41" s="200"/>
    </row>
    <row r="42" spans="1:11" ht="30" x14ac:dyDescent="0.25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8">
        <f t="shared" si="0"/>
        <v>0.39600000000000002</v>
      </c>
      <c r="J42" s="200"/>
      <c r="K42" s="200"/>
    </row>
    <row r="43" spans="1:11" ht="30" x14ac:dyDescent="0.25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8">
        <f t="shared" si="0"/>
        <v>0.79600000000000004</v>
      </c>
      <c r="J43" s="200"/>
      <c r="K43" s="200"/>
    </row>
    <row r="44" spans="1:11" ht="30" x14ac:dyDescent="0.25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8">
        <f t="shared" si="0"/>
        <v>0.76400000000000001</v>
      </c>
      <c r="J44" s="200"/>
      <c r="K44" s="200"/>
    </row>
    <row r="45" spans="1:11" ht="30" x14ac:dyDescent="0.25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8">
        <f t="shared" si="0"/>
        <v>0.40605042016806725</v>
      </c>
      <c r="J45" s="200"/>
      <c r="K45" s="200"/>
    </row>
    <row r="46" spans="1:11" ht="30" x14ac:dyDescent="0.25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8">
        <f t="shared" si="0"/>
        <v>7.3821391484942891E-3</v>
      </c>
      <c r="J46" s="200"/>
      <c r="K46" s="200"/>
    </row>
    <row r="47" spans="1:11" ht="30" x14ac:dyDescent="0.25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8">
        <f t="shared" si="0"/>
        <v>0.1831578947368421</v>
      </c>
      <c r="J47" s="200"/>
      <c r="K47" s="200"/>
    </row>
    <row r="48" spans="1:11" ht="30" x14ac:dyDescent="0.25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8">
        <f t="shared" si="0"/>
        <v>0.42252252252252254</v>
      </c>
      <c r="J48" s="200"/>
      <c r="K48" s="200"/>
    </row>
    <row r="49" spans="1:11" ht="30" x14ac:dyDescent="0.25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8">
        <f t="shared" si="0"/>
        <v>0.4542132867132867</v>
      </c>
      <c r="J49" s="200"/>
      <c r="K49" s="200"/>
    </row>
    <row r="50" spans="1:11" ht="30" x14ac:dyDescent="0.25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8">
        <f t="shared" si="0"/>
        <v>0</v>
      </c>
      <c r="J50" s="200"/>
      <c r="K50" s="200"/>
    </row>
    <row r="51" spans="1:11" ht="30" x14ac:dyDescent="0.25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8">
        <f t="shared" si="0"/>
        <v>0.71620155038759692</v>
      </c>
      <c r="J51" s="200"/>
      <c r="K51" s="200"/>
    </row>
    <row r="52" spans="1:11" ht="30" x14ac:dyDescent="0.25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8">
        <f t="shared" si="0"/>
        <v>0</v>
      </c>
      <c r="J52" s="200"/>
      <c r="K52" s="200"/>
    </row>
    <row r="53" spans="1:11" ht="30" x14ac:dyDescent="0.25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8">
        <f t="shared" si="0"/>
        <v>0.59040000000000004</v>
      </c>
      <c r="J53" s="200"/>
      <c r="K53" s="200"/>
    </row>
    <row r="54" spans="1:11" ht="30" x14ac:dyDescent="0.25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8">
        <f t="shared" si="0"/>
        <v>0.40531666666666666</v>
      </c>
      <c r="J54" s="200"/>
      <c r="K54" s="200"/>
    </row>
    <row r="55" spans="1:11" ht="30" x14ac:dyDescent="0.25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8">
        <f t="shared" si="0"/>
        <v>0.12000000000000001</v>
      </c>
      <c r="J55" s="200"/>
      <c r="K55" s="200"/>
    </row>
    <row r="56" spans="1:11" ht="30" x14ac:dyDescent="0.25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8">
        <f t="shared" si="0"/>
        <v>0.40066666666666667</v>
      </c>
      <c r="J56" s="200"/>
      <c r="K56" s="200"/>
    </row>
    <row r="57" spans="1:11" ht="30" x14ac:dyDescent="0.25">
      <c r="A57" s="723" t="s">
        <v>1288</v>
      </c>
      <c r="B57" s="694" t="s">
        <v>5469</v>
      </c>
      <c r="C57" s="381" t="s">
        <v>5474</v>
      </c>
      <c r="D57" s="695">
        <v>45245</v>
      </c>
      <c r="E57" s="695">
        <v>45609</v>
      </c>
      <c r="F57" s="408">
        <v>1615</v>
      </c>
      <c r="G57" s="408">
        <v>1167</v>
      </c>
      <c r="H57" s="381" t="s">
        <v>5263</v>
      </c>
      <c r="I57" s="558">
        <f t="shared" si="0"/>
        <v>0.72260061919504648</v>
      </c>
      <c r="J57" s="541"/>
      <c r="K57" s="541"/>
    </row>
    <row r="58" spans="1:11" ht="30" x14ac:dyDescent="0.25">
      <c r="A58" s="672"/>
      <c r="B58" s="674"/>
      <c r="C58" s="381" t="s">
        <v>5475</v>
      </c>
      <c r="D58" s="674"/>
      <c r="E58" s="674"/>
      <c r="F58" s="381">
        <v>85</v>
      </c>
      <c r="G58" s="408">
        <v>0</v>
      </c>
      <c r="H58" s="381" t="s">
        <v>5263</v>
      </c>
      <c r="I58" s="558">
        <f t="shared" si="0"/>
        <v>0</v>
      </c>
      <c r="J58" s="541"/>
      <c r="K58" s="541"/>
    </row>
    <row r="59" spans="1:11" ht="30" x14ac:dyDescent="0.25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8">
        <f t="shared" si="0"/>
        <v>0.55125000000000002</v>
      </c>
      <c r="J59" s="541"/>
      <c r="K59" s="541"/>
    </row>
    <row r="60" spans="1:11" ht="30" x14ac:dyDescent="0.25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8">
        <f t="shared" si="0"/>
        <v>0.115</v>
      </c>
      <c r="J60" s="200"/>
      <c r="K60" s="200"/>
    </row>
    <row r="61" spans="1:11" ht="45" x14ac:dyDescent="0.2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8">
        <f t="shared" si="0"/>
        <v>0.60060000000000002</v>
      </c>
      <c r="J61" s="200"/>
      <c r="K61" s="200"/>
    </row>
    <row r="62" spans="1:11" ht="45" x14ac:dyDescent="0.2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8">
        <f t="shared" si="0"/>
        <v>0.16309999999999999</v>
      </c>
      <c r="J62" s="200"/>
      <c r="K62" s="200"/>
    </row>
    <row r="63" spans="1:11" ht="30" x14ac:dyDescent="0.25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8">
        <f t="shared" si="0"/>
        <v>0.72571764705882358</v>
      </c>
      <c r="J63" s="200"/>
      <c r="K63" s="200"/>
    </row>
    <row r="64" spans="1:11" ht="30" x14ac:dyDescent="0.25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8">
        <f t="shared" si="0"/>
        <v>0.53969999999999996</v>
      </c>
      <c r="J64" s="200"/>
      <c r="K64" s="200"/>
    </row>
    <row r="65" spans="1:11" ht="30" x14ac:dyDescent="0.25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8">
        <f t="shared" si="0"/>
        <v>0.89166666666666672</v>
      </c>
      <c r="J65" s="200"/>
      <c r="K65" s="200"/>
    </row>
    <row r="66" spans="1:11" ht="30" x14ac:dyDescent="0.25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8">
        <f t="shared" si="0"/>
        <v>0.30365666666666669</v>
      </c>
      <c r="J66" s="200"/>
      <c r="K66" s="200"/>
    </row>
    <row r="67" spans="1:11" ht="30" x14ac:dyDescent="0.25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8">
        <f t="shared" si="0"/>
        <v>0.93015294117647063</v>
      </c>
      <c r="J67" s="200"/>
      <c r="K67" s="200"/>
    </row>
    <row r="68" spans="1:11" ht="30" x14ac:dyDescent="0.25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8">
        <f t="shared" si="0"/>
        <v>0.78604999999999992</v>
      </c>
      <c r="J68" s="200"/>
      <c r="K68" s="200"/>
    </row>
    <row r="69" spans="1:11" ht="30" x14ac:dyDescent="0.25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8">
        <f t="shared" si="0"/>
        <v>0.23663333333333333</v>
      </c>
      <c r="J69" s="200"/>
      <c r="K69" s="200"/>
    </row>
    <row r="70" spans="1:11" ht="30" x14ac:dyDescent="0.25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8">
        <f t="shared" ref="I70:I127" si="1">G70/F70</f>
        <v>0.14599999999999999</v>
      </c>
      <c r="J70" s="200"/>
      <c r="K70" s="200"/>
    </row>
    <row r="71" spans="1:11" ht="30" x14ac:dyDescent="0.25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8">
        <f t="shared" si="1"/>
        <v>0.26657142857142857</v>
      </c>
      <c r="J71" s="200"/>
      <c r="K71" s="200"/>
    </row>
    <row r="72" spans="1:11" ht="30" x14ac:dyDescent="0.25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8">
        <f t="shared" si="1"/>
        <v>0.26378239999999997</v>
      </c>
      <c r="J72" s="200"/>
      <c r="K72" s="200"/>
    </row>
    <row r="73" spans="1:11" ht="30" x14ac:dyDescent="0.25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8">
        <f t="shared" si="1"/>
        <v>0.4335</v>
      </c>
      <c r="J73" s="200"/>
      <c r="K73" s="200"/>
    </row>
    <row r="74" spans="1:11" ht="30" x14ac:dyDescent="0.25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8">
        <f t="shared" si="1"/>
        <v>0.58279999999999998</v>
      </c>
      <c r="J74" s="200"/>
      <c r="K74" s="200"/>
    </row>
    <row r="75" spans="1:11" ht="30" x14ac:dyDescent="0.25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8">
        <f t="shared" si="1"/>
        <v>8.9171974522292988E-2</v>
      </c>
      <c r="J75" s="200"/>
      <c r="K75" s="200"/>
    </row>
    <row r="76" spans="1:11" ht="30" x14ac:dyDescent="0.25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8">
        <f t="shared" si="1"/>
        <v>0.777153125</v>
      </c>
      <c r="J76" s="200"/>
      <c r="K76" s="200"/>
    </row>
    <row r="77" spans="1:11" ht="30" x14ac:dyDescent="0.25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8">
        <f t="shared" si="1"/>
        <v>0.44188263263263267</v>
      </c>
      <c r="J77" s="200"/>
      <c r="K77" s="200"/>
    </row>
    <row r="78" spans="1:11" ht="30" x14ac:dyDescent="0.25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8">
        <f t="shared" si="1"/>
        <v>0.30017241379310344</v>
      </c>
      <c r="J78" s="200"/>
      <c r="K78" s="200"/>
    </row>
    <row r="79" spans="1:11" ht="30" x14ac:dyDescent="0.25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8">
        <f t="shared" si="1"/>
        <v>0.53111766666666671</v>
      </c>
      <c r="J79" s="200"/>
      <c r="K79" s="200"/>
    </row>
    <row r="80" spans="1:11" ht="30" x14ac:dyDescent="0.25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8">
        <f t="shared" si="1"/>
        <v>0.44859082499999997</v>
      </c>
      <c r="J80" s="200"/>
      <c r="K80" s="200"/>
    </row>
    <row r="81" spans="1:11" ht="30" x14ac:dyDescent="0.25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8">
        <f t="shared" si="1"/>
        <v>0.34662747403488142</v>
      </c>
      <c r="J81" s="200"/>
      <c r="K81" s="200"/>
    </row>
    <row r="82" spans="1:11" ht="30" x14ac:dyDescent="0.25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8">
        <f t="shared" si="1"/>
        <v>0.10753181818181817</v>
      </c>
      <c r="J82" s="200"/>
      <c r="K82" s="200"/>
    </row>
    <row r="83" spans="1:11" ht="45" x14ac:dyDescent="0.2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8">
        <f t="shared" si="1"/>
        <v>5.3365384615384613E-2</v>
      </c>
      <c r="J83" s="200"/>
      <c r="K83" s="200"/>
    </row>
    <row r="84" spans="1:11" ht="30" x14ac:dyDescent="0.25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8">
        <f t="shared" si="1"/>
        <v>0.10952200000000001</v>
      </c>
      <c r="J84" s="200"/>
      <c r="K84" s="200"/>
    </row>
    <row r="85" spans="1:11" ht="30" x14ac:dyDescent="0.25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8">
        <f t="shared" si="1"/>
        <v>0.29814000000000002</v>
      </c>
      <c r="J85" s="200"/>
      <c r="K85" s="200"/>
    </row>
    <row r="86" spans="1:11" ht="30" x14ac:dyDescent="0.25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8">
        <f t="shared" si="1"/>
        <v>4.6968379446640313E-2</v>
      </c>
      <c r="J86" s="200"/>
      <c r="K86" s="200"/>
    </row>
    <row r="87" spans="1:11" ht="30" x14ac:dyDescent="0.25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8">
        <f t="shared" si="1"/>
        <v>0.13808800000000002</v>
      </c>
      <c r="J87" s="200"/>
      <c r="K87" s="200"/>
    </row>
    <row r="88" spans="1:11" ht="30" x14ac:dyDescent="0.25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8">
        <f t="shared" si="1"/>
        <v>0.78456153846153842</v>
      </c>
      <c r="J88" s="200"/>
      <c r="K88" s="200"/>
    </row>
    <row r="89" spans="1:11" ht="30" x14ac:dyDescent="0.25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8">
        <f t="shared" si="1"/>
        <v>0.50771428571428567</v>
      </c>
      <c r="J89" s="200"/>
      <c r="K89" s="200"/>
    </row>
    <row r="90" spans="1:11" ht="30" x14ac:dyDescent="0.25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8">
        <f t="shared" si="1"/>
        <v>0.49714285714285716</v>
      </c>
      <c r="J90" s="200"/>
      <c r="K90" s="200"/>
    </row>
    <row r="91" spans="1:11" ht="30" x14ac:dyDescent="0.25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8">
        <f t="shared" si="1"/>
        <v>0.33945364979847736</v>
      </c>
      <c r="J91" s="200"/>
      <c r="K91" s="200"/>
    </row>
    <row r="92" spans="1:11" ht="30" x14ac:dyDescent="0.25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8">
        <f t="shared" si="1"/>
        <v>8.1904761904761897E-2</v>
      </c>
      <c r="J92" s="200"/>
      <c r="K92" s="200"/>
    </row>
    <row r="93" spans="1:11" ht="30" x14ac:dyDescent="0.25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8">
        <f t="shared" si="1"/>
        <v>5.6000000000000001E-2</v>
      </c>
      <c r="J93" s="200"/>
      <c r="K93" s="200"/>
    </row>
    <row r="94" spans="1:11" ht="30" x14ac:dyDescent="0.25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8">
        <f t="shared" si="1"/>
        <v>0.50948888888888888</v>
      </c>
      <c r="J94" s="200"/>
      <c r="K94" s="200"/>
    </row>
    <row r="95" spans="1:11" ht="30" x14ac:dyDescent="0.25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8">
        <f t="shared" si="1"/>
        <v>0</v>
      </c>
      <c r="J95" s="200"/>
      <c r="K95" s="200"/>
    </row>
    <row r="96" spans="1:11" ht="30" x14ac:dyDescent="0.25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8">
        <f t="shared" si="1"/>
        <v>8.7619047619047624E-2</v>
      </c>
      <c r="J96" s="200"/>
      <c r="K96" s="200"/>
    </row>
    <row r="97" spans="1:11" ht="30" x14ac:dyDescent="0.25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8">
        <f t="shared" si="1"/>
        <v>0</v>
      </c>
      <c r="J97" s="200"/>
      <c r="K97" s="200"/>
    </row>
    <row r="98" spans="1:11" ht="30" x14ac:dyDescent="0.25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8">
        <f t="shared" si="1"/>
        <v>0.48887724999999999</v>
      </c>
      <c r="J98" s="200"/>
      <c r="K98" s="200"/>
    </row>
    <row r="99" spans="1:11" ht="30" x14ac:dyDescent="0.25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8">
        <f t="shared" si="1"/>
        <v>9.6000000000000002E-5</v>
      </c>
      <c r="J99" s="200"/>
      <c r="K99" s="200"/>
    </row>
    <row r="100" spans="1:11" ht="30" x14ac:dyDescent="0.25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8">
        <f t="shared" si="1"/>
        <v>1.8894117647058823E-4</v>
      </c>
      <c r="J100" s="200"/>
      <c r="K100" s="200"/>
    </row>
    <row r="101" spans="1:11" ht="30" x14ac:dyDescent="0.25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8">
        <f t="shared" si="1"/>
        <v>0.11350533333333333</v>
      </c>
      <c r="J101" s="200"/>
      <c r="K101" s="200"/>
    </row>
    <row r="102" spans="1:11" ht="30" x14ac:dyDescent="0.25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8">
        <f t="shared" si="1"/>
        <v>0.35</v>
      </c>
      <c r="J102" s="200"/>
      <c r="K102" s="200"/>
    </row>
    <row r="103" spans="1:11" ht="30" x14ac:dyDescent="0.25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8">
        <f t="shared" si="1"/>
        <v>0.11911733333333334</v>
      </c>
      <c r="J103" s="200"/>
      <c r="K103" s="200"/>
    </row>
    <row r="104" spans="1:11" ht="30" x14ac:dyDescent="0.25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8">
        <f t="shared" si="1"/>
        <v>2.9833333333333334E-4</v>
      </c>
      <c r="J104" s="200"/>
      <c r="K104" s="200"/>
    </row>
    <row r="105" spans="1:11" ht="30" x14ac:dyDescent="0.25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8">
        <f t="shared" si="1"/>
        <v>1.2925000000000001E-2</v>
      </c>
      <c r="J105" s="200"/>
      <c r="K105" s="200"/>
    </row>
    <row r="106" spans="1:11" ht="30" x14ac:dyDescent="0.25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8">
        <f t="shared" si="1"/>
        <v>0.10747705882352941</v>
      </c>
      <c r="J106" s="200"/>
      <c r="K106" s="200"/>
    </row>
    <row r="107" spans="1:11" ht="30" x14ac:dyDescent="0.25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8">
        <f t="shared" si="1"/>
        <v>0.42553333333333332</v>
      </c>
      <c r="J107" s="200"/>
      <c r="K107" s="200"/>
    </row>
    <row r="108" spans="1:11" ht="30" x14ac:dyDescent="0.25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8">
        <f t="shared" si="1"/>
        <v>9.5000000000000001E-2</v>
      </c>
      <c r="J108" s="200"/>
      <c r="K108" s="200"/>
    </row>
    <row r="109" spans="1:11" ht="30" x14ac:dyDescent="0.25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8">
        <f t="shared" si="1"/>
        <v>0</v>
      </c>
      <c r="J109" s="200"/>
      <c r="K109" s="200"/>
    </row>
    <row r="110" spans="1:11" ht="30" x14ac:dyDescent="0.25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8">
        <f t="shared" si="1"/>
        <v>0</v>
      </c>
      <c r="J110" s="200"/>
      <c r="K110" s="200"/>
    </row>
    <row r="111" spans="1:11" ht="30" x14ac:dyDescent="0.25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8">
        <f t="shared" si="1"/>
        <v>1.6E-2</v>
      </c>
      <c r="J111" s="200"/>
      <c r="K111" s="200"/>
    </row>
    <row r="112" spans="1:11" ht="30" x14ac:dyDescent="0.25">
      <c r="A112" s="723" t="s">
        <v>5499</v>
      </c>
      <c r="B112" s="694" t="s">
        <v>5500</v>
      </c>
      <c r="C112" s="381" t="s">
        <v>5501</v>
      </c>
      <c r="D112" s="695">
        <v>45292</v>
      </c>
      <c r="E112" s="695">
        <v>45473</v>
      </c>
      <c r="F112" s="550">
        <v>339168000</v>
      </c>
      <c r="G112" s="550">
        <v>140824000.00938001</v>
      </c>
      <c r="H112" s="381" t="s">
        <v>5534</v>
      </c>
      <c r="I112" s="558">
        <f t="shared" si="1"/>
        <v>0.41520426458091569</v>
      </c>
      <c r="J112" s="541"/>
      <c r="K112" s="541"/>
    </row>
    <row r="113" spans="1:11" ht="30" x14ac:dyDescent="0.25">
      <c r="A113" s="672"/>
      <c r="B113" s="674"/>
      <c r="C113" s="381" t="s">
        <v>5503</v>
      </c>
      <c r="D113" s="674"/>
      <c r="E113" s="674"/>
      <c r="F113" s="550">
        <v>791392000</v>
      </c>
      <c r="G113" s="550">
        <v>363506369.77061999</v>
      </c>
      <c r="H113" s="381" t="s">
        <v>5534</v>
      </c>
      <c r="I113" s="558">
        <f t="shared" si="1"/>
        <v>0.45932530246782882</v>
      </c>
      <c r="J113" s="541"/>
      <c r="K113" s="541"/>
    </row>
    <row r="114" spans="1:11" ht="30" x14ac:dyDescent="0.25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8">
        <f t="shared" si="1"/>
        <v>0.11333333333333333</v>
      </c>
      <c r="J114" s="541"/>
      <c r="K114" s="541"/>
    </row>
    <row r="115" spans="1:11" ht="30" x14ac:dyDescent="0.25">
      <c r="A115" s="723" t="s">
        <v>5505</v>
      </c>
      <c r="B115" s="694" t="s">
        <v>5506</v>
      </c>
      <c r="C115" s="381" t="s">
        <v>5507</v>
      </c>
      <c r="D115" s="695">
        <v>45292</v>
      </c>
      <c r="E115" s="695">
        <v>45473</v>
      </c>
      <c r="F115" s="550">
        <v>117000000</v>
      </c>
      <c r="G115" s="550">
        <v>83604779.189999998</v>
      </c>
      <c r="H115" s="381" t="s">
        <v>5534</v>
      </c>
      <c r="I115" s="558">
        <f t="shared" si="1"/>
        <v>0.71457076230769234</v>
      </c>
      <c r="J115" s="541"/>
      <c r="K115" s="541"/>
    </row>
    <row r="116" spans="1:11" ht="30" x14ac:dyDescent="0.25">
      <c r="A116" s="672"/>
      <c r="B116" s="674"/>
      <c r="C116" s="381" t="s">
        <v>5508</v>
      </c>
      <c r="D116" s="674"/>
      <c r="E116" s="674"/>
      <c r="F116" s="550">
        <v>13000000</v>
      </c>
      <c r="G116" s="550">
        <v>3466204.43</v>
      </c>
      <c r="H116" s="381" t="s">
        <v>5534</v>
      </c>
      <c r="I116" s="558">
        <f t="shared" si="1"/>
        <v>0.26663111</v>
      </c>
      <c r="J116" s="541"/>
      <c r="K116" s="541"/>
    </row>
    <row r="117" spans="1:11" ht="30" x14ac:dyDescent="0.25">
      <c r="A117" s="723" t="s">
        <v>5509</v>
      </c>
      <c r="B117" s="694" t="s">
        <v>5506</v>
      </c>
      <c r="C117" s="381" t="s">
        <v>5507</v>
      </c>
      <c r="D117" s="695">
        <v>45292</v>
      </c>
      <c r="E117" s="695">
        <v>45473</v>
      </c>
      <c r="F117" s="550">
        <v>203400000</v>
      </c>
      <c r="G117" s="550">
        <v>179788020.33000001</v>
      </c>
      <c r="H117" s="381" t="s">
        <v>5534</v>
      </c>
      <c r="I117" s="558">
        <f t="shared" si="1"/>
        <v>0.88391357094395284</v>
      </c>
      <c r="J117" s="541"/>
      <c r="K117" s="541"/>
    </row>
    <row r="118" spans="1:11" ht="30" x14ac:dyDescent="0.25">
      <c r="A118" s="672"/>
      <c r="B118" s="674"/>
      <c r="C118" s="381" t="s">
        <v>5508</v>
      </c>
      <c r="D118" s="674"/>
      <c r="E118" s="674"/>
      <c r="F118" s="550">
        <v>22600000</v>
      </c>
      <c r="G118" s="550">
        <v>12661530.390000001</v>
      </c>
      <c r="H118" s="381" t="s">
        <v>5534</v>
      </c>
      <c r="I118" s="558">
        <f t="shared" si="1"/>
        <v>0.56024470752212396</v>
      </c>
      <c r="J118" s="541"/>
      <c r="K118" s="541"/>
    </row>
    <row r="119" spans="1:11" ht="30" x14ac:dyDescent="0.25">
      <c r="A119" s="723" t="s">
        <v>5510</v>
      </c>
      <c r="B119" s="694" t="s">
        <v>5506</v>
      </c>
      <c r="C119" s="381" t="s">
        <v>5507</v>
      </c>
      <c r="D119" s="695">
        <v>45292</v>
      </c>
      <c r="E119" s="695">
        <v>45473</v>
      </c>
      <c r="F119" s="550">
        <v>254700000</v>
      </c>
      <c r="G119" s="550">
        <v>215207122.59999999</v>
      </c>
      <c r="H119" s="381" t="s">
        <v>5534</v>
      </c>
      <c r="I119" s="558">
        <f t="shared" si="1"/>
        <v>0.84494355162936785</v>
      </c>
      <c r="J119" s="541"/>
      <c r="K119" s="541"/>
    </row>
    <row r="120" spans="1:11" ht="30" x14ac:dyDescent="0.25">
      <c r="A120" s="672"/>
      <c r="B120" s="674"/>
      <c r="C120" s="381" t="s">
        <v>5508</v>
      </c>
      <c r="D120" s="674"/>
      <c r="E120" s="674"/>
      <c r="F120" s="550">
        <v>28300000</v>
      </c>
      <c r="G120" s="550">
        <v>7753687.6699999999</v>
      </c>
      <c r="H120" s="381" t="s">
        <v>5534</v>
      </c>
      <c r="I120" s="558">
        <f t="shared" si="1"/>
        <v>0.27398189646643112</v>
      </c>
      <c r="J120" s="541"/>
      <c r="K120" s="541"/>
    </row>
    <row r="121" spans="1:11" ht="30" x14ac:dyDescent="0.25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50">
        <v>20000000</v>
      </c>
      <c r="G121" s="550">
        <v>2814928.97</v>
      </c>
      <c r="H121" s="381" t="s">
        <v>5534</v>
      </c>
      <c r="I121" s="558">
        <f t="shared" si="1"/>
        <v>0.14074644850000001</v>
      </c>
      <c r="J121" s="541"/>
      <c r="K121" s="541"/>
    </row>
    <row r="122" spans="1:11" ht="30" x14ac:dyDescent="0.25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8">
        <f t="shared" si="1"/>
        <v>0.1323</v>
      </c>
      <c r="J122" s="541"/>
      <c r="K122" s="541"/>
    </row>
    <row r="123" spans="1:11" ht="30" x14ac:dyDescent="0.25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8">
        <f t="shared" si="1"/>
        <v>0.38250416666666665</v>
      </c>
      <c r="J123" s="541"/>
      <c r="K123" s="541"/>
    </row>
    <row r="124" spans="1:11" ht="30" x14ac:dyDescent="0.25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8">
        <f t="shared" si="1"/>
        <v>0.56647803846153844</v>
      </c>
      <c r="J124" s="541"/>
      <c r="K124" s="541"/>
    </row>
    <row r="125" spans="1:11" ht="30" x14ac:dyDescent="0.25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8">
        <f t="shared" si="1"/>
        <v>0.178256</v>
      </c>
      <c r="J125" s="541"/>
      <c r="K125" s="541"/>
    </row>
    <row r="126" spans="1:11" ht="30" x14ac:dyDescent="0.25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8">
        <f t="shared" si="1"/>
        <v>9.9127999999999994E-2</v>
      </c>
      <c r="J126" s="541"/>
      <c r="K126" s="541"/>
    </row>
    <row r="127" spans="1:11" ht="30" x14ac:dyDescent="0.25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8">
        <f t="shared" si="1"/>
        <v>9.2307692307692313E-2</v>
      </c>
      <c r="J127" s="541"/>
      <c r="K127" s="541"/>
    </row>
    <row r="128" spans="1:11" ht="30" x14ac:dyDescent="0.25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2">
        <f>G128/F128</f>
        <v>0.17641333333333334</v>
      </c>
      <c r="J128" s="541"/>
      <c r="K128" s="541"/>
    </row>
    <row r="129" spans="1:1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17:A118"/>
    <mergeCell ref="B117:B118"/>
    <mergeCell ref="D117:D118"/>
    <mergeCell ref="E117:E118"/>
    <mergeCell ref="A119:A120"/>
    <mergeCell ref="B119:B120"/>
    <mergeCell ref="D119:D120"/>
    <mergeCell ref="E119:E120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267"/>
  <sheetViews>
    <sheetView tabSelected="1" workbookViewId="0">
      <pane ySplit="3" topLeftCell="A4" activePane="bottomLeft" state="frozen"/>
      <selection pane="bottomLeft" activeCell="N23" sqref="N23"/>
    </sheetView>
  </sheetViews>
  <sheetFormatPr defaultRowHeight="15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ht="15.75" thickBot="1" x14ac:dyDescent="0.3">
      <c r="A1" s="742" t="s">
        <v>0</v>
      </c>
      <c r="B1" s="742"/>
      <c r="C1" s="742"/>
      <c r="D1" s="742"/>
      <c r="E1" s="742"/>
      <c r="F1" s="742"/>
      <c r="G1" s="742"/>
      <c r="H1" s="742"/>
      <c r="I1" s="742"/>
      <c r="J1" s="200"/>
      <c r="K1" s="200"/>
    </row>
    <row r="2" spans="1:11" ht="15.75" thickBot="1" x14ac:dyDescent="0.3">
      <c r="A2" s="724"/>
      <c r="B2" s="725"/>
      <c r="C2" s="725"/>
      <c r="D2" s="725"/>
      <c r="E2" s="725"/>
      <c r="F2" s="743" t="s">
        <v>5538</v>
      </c>
      <c r="G2" s="744"/>
      <c r="H2" s="744"/>
      <c r="I2" s="762"/>
      <c r="J2" s="200"/>
      <c r="K2" s="200"/>
    </row>
    <row r="3" spans="1:11" ht="30.75" thickBot="1" x14ac:dyDescent="0.3">
      <c r="A3" s="726" t="s">
        <v>2</v>
      </c>
      <c r="B3" s="727" t="s">
        <v>2538</v>
      </c>
      <c r="C3" s="727" t="s">
        <v>5258</v>
      </c>
      <c r="D3" s="727" t="s">
        <v>5</v>
      </c>
      <c r="E3" s="727" t="s">
        <v>6</v>
      </c>
      <c r="F3" s="728" t="s">
        <v>7</v>
      </c>
      <c r="G3" s="728" t="s">
        <v>8</v>
      </c>
      <c r="H3" s="728" t="s">
        <v>5259</v>
      </c>
      <c r="I3" s="729" t="s">
        <v>5260</v>
      </c>
      <c r="J3" s="539"/>
      <c r="K3" s="539"/>
    </row>
    <row r="4" spans="1:11" ht="30" x14ac:dyDescent="0.25">
      <c r="A4" s="586" t="s">
        <v>9</v>
      </c>
      <c r="B4" s="23" t="s">
        <v>5539</v>
      </c>
      <c r="C4" s="730" t="s">
        <v>5415</v>
      </c>
      <c r="D4" s="587">
        <v>45108</v>
      </c>
      <c r="E4" s="587">
        <v>45473</v>
      </c>
      <c r="F4" s="731">
        <v>108000</v>
      </c>
      <c r="G4" s="731">
        <v>11389</v>
      </c>
      <c r="H4" s="730" t="s">
        <v>5263</v>
      </c>
      <c r="I4" s="732">
        <v>0.11</v>
      </c>
      <c r="J4" s="539"/>
      <c r="K4" s="539"/>
    </row>
    <row r="5" spans="1:11" ht="30" x14ac:dyDescent="0.25">
      <c r="A5" s="586"/>
      <c r="B5" s="23" t="s">
        <v>5540</v>
      </c>
      <c r="C5" s="733" t="s">
        <v>5416</v>
      </c>
      <c r="D5" s="587"/>
      <c r="E5" s="587"/>
      <c r="F5" s="734">
        <v>12000</v>
      </c>
      <c r="G5" s="733">
        <v>773</v>
      </c>
      <c r="H5" s="733" t="s">
        <v>5263</v>
      </c>
      <c r="I5" s="735">
        <v>0.06</v>
      </c>
      <c r="J5" s="539"/>
      <c r="K5" s="539"/>
    </row>
    <row r="6" spans="1:11" ht="30" x14ac:dyDescent="0.25">
      <c r="A6" s="23" t="s">
        <v>5541</v>
      </c>
      <c r="B6" s="23" t="s">
        <v>5539</v>
      </c>
      <c r="C6" s="23" t="s">
        <v>5544</v>
      </c>
      <c r="D6" s="587">
        <v>45292</v>
      </c>
      <c r="E6" s="587">
        <v>45657</v>
      </c>
      <c r="F6" s="747">
        <v>750000</v>
      </c>
      <c r="G6" s="747">
        <v>587177</v>
      </c>
      <c r="H6" s="595" t="s">
        <v>5263</v>
      </c>
      <c r="I6" s="749">
        <v>0.78</v>
      </c>
      <c r="J6" s="539"/>
      <c r="K6" s="539"/>
    </row>
    <row r="7" spans="1:11" x14ac:dyDescent="0.25">
      <c r="A7" s="23" t="s">
        <v>5542</v>
      </c>
      <c r="B7" s="23" t="s">
        <v>5543</v>
      </c>
      <c r="C7" s="23" t="s">
        <v>5545</v>
      </c>
      <c r="D7" s="587"/>
      <c r="E7" s="587"/>
      <c r="F7" s="748"/>
      <c r="G7" s="748"/>
      <c r="H7" s="596"/>
      <c r="I7" s="750"/>
      <c r="J7" s="539"/>
      <c r="K7" s="539"/>
    </row>
    <row r="8" spans="1:11" x14ac:dyDescent="0.25">
      <c r="A8" s="593" t="s">
        <v>3315</v>
      </c>
      <c r="B8" s="737" t="s">
        <v>5539</v>
      </c>
      <c r="C8" s="595" t="s">
        <v>5485</v>
      </c>
      <c r="D8" s="597">
        <v>45291</v>
      </c>
      <c r="E8" s="597">
        <v>45655</v>
      </c>
      <c r="F8" s="747">
        <v>1200</v>
      </c>
      <c r="G8" s="595">
        <v>510</v>
      </c>
      <c r="H8" s="595" t="s">
        <v>5263</v>
      </c>
      <c r="I8" s="749">
        <v>0.43</v>
      </c>
      <c r="J8" s="200"/>
      <c r="K8" s="200"/>
    </row>
    <row r="9" spans="1:11" x14ac:dyDescent="0.25">
      <c r="A9" s="594"/>
      <c r="B9" s="733" t="s">
        <v>5546</v>
      </c>
      <c r="C9" s="596"/>
      <c r="D9" s="598"/>
      <c r="E9" s="598"/>
      <c r="F9" s="748"/>
      <c r="G9" s="596"/>
      <c r="H9" s="596"/>
      <c r="I9" s="750"/>
      <c r="J9" s="200"/>
      <c r="K9" s="200"/>
    </row>
    <row r="10" spans="1:11" x14ac:dyDescent="0.25">
      <c r="A10" s="593" t="s">
        <v>4683</v>
      </c>
      <c r="B10" s="737" t="s">
        <v>5539</v>
      </c>
      <c r="C10" s="595" t="s">
        <v>5420</v>
      </c>
      <c r="D10" s="597">
        <v>45167</v>
      </c>
      <c r="E10" s="597">
        <v>45531</v>
      </c>
      <c r="F10" s="747">
        <v>266000</v>
      </c>
      <c r="G10" s="747">
        <v>155930</v>
      </c>
      <c r="H10" s="595" t="s">
        <v>5263</v>
      </c>
      <c r="I10" s="749">
        <v>0.59</v>
      </c>
      <c r="J10" s="200"/>
      <c r="K10" s="200"/>
    </row>
    <row r="11" spans="1:11" x14ac:dyDescent="0.25">
      <c r="A11" s="594"/>
      <c r="B11" s="733" t="s">
        <v>5547</v>
      </c>
      <c r="C11" s="596"/>
      <c r="D11" s="598"/>
      <c r="E11" s="598"/>
      <c r="F11" s="748"/>
      <c r="G11" s="748"/>
      <c r="H11" s="596"/>
      <c r="I11" s="750"/>
      <c r="J11" s="200"/>
      <c r="K11" s="200"/>
    </row>
    <row r="12" spans="1:11" x14ac:dyDescent="0.25">
      <c r="A12" s="736" t="s">
        <v>5548</v>
      </c>
      <c r="B12" s="737" t="s">
        <v>5539</v>
      </c>
      <c r="C12" s="595" t="s">
        <v>5448</v>
      </c>
      <c r="D12" s="597">
        <v>45220</v>
      </c>
      <c r="E12" s="597">
        <v>45584</v>
      </c>
      <c r="F12" s="747">
        <v>1029</v>
      </c>
      <c r="G12" s="595">
        <v>800</v>
      </c>
      <c r="H12" s="595" t="s">
        <v>5263</v>
      </c>
      <c r="I12" s="749">
        <v>0.78</v>
      </c>
      <c r="J12" s="200"/>
      <c r="K12" s="200"/>
    </row>
    <row r="13" spans="1:11" x14ac:dyDescent="0.25">
      <c r="A13" s="71" t="s">
        <v>5549</v>
      </c>
      <c r="B13" s="733" t="s">
        <v>5550</v>
      </c>
      <c r="C13" s="596"/>
      <c r="D13" s="598"/>
      <c r="E13" s="598"/>
      <c r="F13" s="748"/>
      <c r="G13" s="596"/>
      <c r="H13" s="596"/>
      <c r="I13" s="750"/>
      <c r="J13" s="200"/>
      <c r="K13" s="200"/>
    </row>
    <row r="14" spans="1:11" x14ac:dyDescent="0.25">
      <c r="A14" s="736" t="s">
        <v>5548</v>
      </c>
      <c r="B14" s="737" t="s">
        <v>5539</v>
      </c>
      <c r="C14" s="595" t="s">
        <v>5431</v>
      </c>
      <c r="D14" s="597">
        <v>45167</v>
      </c>
      <c r="E14" s="597">
        <v>45531</v>
      </c>
      <c r="F14" s="595">
        <v>209</v>
      </c>
      <c r="G14" s="595">
        <v>3</v>
      </c>
      <c r="H14" s="595" t="s">
        <v>5263</v>
      </c>
      <c r="I14" s="749">
        <v>0.01</v>
      </c>
      <c r="J14" s="200"/>
      <c r="K14" s="200"/>
    </row>
    <row r="15" spans="1:11" x14ac:dyDescent="0.25">
      <c r="A15" s="71" t="s">
        <v>5551</v>
      </c>
      <c r="B15" s="733" t="s">
        <v>5552</v>
      </c>
      <c r="C15" s="596"/>
      <c r="D15" s="598"/>
      <c r="E15" s="598"/>
      <c r="F15" s="596"/>
      <c r="G15" s="596"/>
      <c r="H15" s="596"/>
      <c r="I15" s="750"/>
      <c r="J15" s="200"/>
      <c r="K15" s="200"/>
    </row>
    <row r="16" spans="1:11" x14ac:dyDescent="0.25">
      <c r="A16" s="736" t="s">
        <v>5548</v>
      </c>
      <c r="B16" s="737" t="s">
        <v>5539</v>
      </c>
      <c r="C16" s="595" t="s">
        <v>5431</v>
      </c>
      <c r="D16" s="597">
        <v>45167</v>
      </c>
      <c r="E16" s="597">
        <v>45531</v>
      </c>
      <c r="F16" s="595">
        <v>30</v>
      </c>
      <c r="G16" s="595">
        <v>8</v>
      </c>
      <c r="H16" s="595" t="s">
        <v>5263</v>
      </c>
      <c r="I16" s="749">
        <v>0.27</v>
      </c>
      <c r="J16" s="200"/>
      <c r="K16" s="200"/>
    </row>
    <row r="17" spans="1:11" x14ac:dyDescent="0.25">
      <c r="A17" s="736" t="s">
        <v>5553</v>
      </c>
      <c r="B17" s="737" t="s">
        <v>5552</v>
      </c>
      <c r="C17" s="751"/>
      <c r="D17" s="746"/>
      <c r="E17" s="746"/>
      <c r="F17" s="751"/>
      <c r="G17" s="751"/>
      <c r="H17" s="751"/>
      <c r="I17" s="752"/>
      <c r="J17" s="200"/>
      <c r="K17" s="200"/>
    </row>
    <row r="18" spans="1:11" x14ac:dyDescent="0.25">
      <c r="A18" s="71"/>
      <c r="B18" s="733" t="s">
        <v>5554</v>
      </c>
      <c r="C18" s="596"/>
      <c r="D18" s="598"/>
      <c r="E18" s="598"/>
      <c r="F18" s="596"/>
      <c r="G18" s="596"/>
      <c r="H18" s="596"/>
      <c r="I18" s="750"/>
      <c r="J18" s="200"/>
      <c r="K18" s="200"/>
    </row>
    <row r="19" spans="1:11" x14ac:dyDescent="0.25">
      <c r="A19" s="736" t="s">
        <v>5548</v>
      </c>
      <c r="B19" s="737" t="s">
        <v>5539</v>
      </c>
      <c r="C19" s="595" t="s">
        <v>5431</v>
      </c>
      <c r="D19" s="597">
        <v>45167</v>
      </c>
      <c r="E19" s="597">
        <v>45531</v>
      </c>
      <c r="F19" s="595">
        <v>175</v>
      </c>
      <c r="G19" s="595">
        <v>164</v>
      </c>
      <c r="H19" s="595" t="s">
        <v>5263</v>
      </c>
      <c r="I19" s="749">
        <v>0.94</v>
      </c>
      <c r="J19" s="200"/>
      <c r="K19" s="200"/>
    </row>
    <row r="20" spans="1:11" x14ac:dyDescent="0.25">
      <c r="A20" s="71" t="s">
        <v>5555</v>
      </c>
      <c r="B20" s="733" t="s">
        <v>5552</v>
      </c>
      <c r="C20" s="596"/>
      <c r="D20" s="598"/>
      <c r="E20" s="598"/>
      <c r="F20" s="596"/>
      <c r="G20" s="596"/>
      <c r="H20" s="596"/>
      <c r="I20" s="750"/>
      <c r="J20" s="200"/>
      <c r="K20" s="200"/>
    </row>
    <row r="21" spans="1:11" x14ac:dyDescent="0.25">
      <c r="A21" s="736" t="s">
        <v>5548</v>
      </c>
      <c r="B21" s="737" t="s">
        <v>5539</v>
      </c>
      <c r="C21" s="595" t="s">
        <v>5431</v>
      </c>
      <c r="D21" s="597">
        <v>45167</v>
      </c>
      <c r="E21" s="597">
        <v>45531</v>
      </c>
      <c r="F21" s="595">
        <v>12</v>
      </c>
      <c r="G21" s="595">
        <v>8</v>
      </c>
      <c r="H21" s="595" t="s">
        <v>5263</v>
      </c>
      <c r="I21" s="749">
        <v>0.68</v>
      </c>
      <c r="J21" s="200"/>
      <c r="K21" s="200"/>
    </row>
    <row r="22" spans="1:11" x14ac:dyDescent="0.25">
      <c r="A22" s="71" t="s">
        <v>5556</v>
      </c>
      <c r="B22" s="733" t="s">
        <v>5552</v>
      </c>
      <c r="C22" s="596"/>
      <c r="D22" s="598"/>
      <c r="E22" s="598"/>
      <c r="F22" s="596"/>
      <c r="G22" s="596"/>
      <c r="H22" s="596"/>
      <c r="I22" s="750"/>
      <c r="J22" s="200"/>
      <c r="K22" s="200"/>
    </row>
    <row r="23" spans="1:11" x14ac:dyDescent="0.25">
      <c r="A23" s="736" t="s">
        <v>5548</v>
      </c>
      <c r="B23" s="737" t="s">
        <v>5539</v>
      </c>
      <c r="C23" s="595" t="s">
        <v>5431</v>
      </c>
      <c r="D23" s="597">
        <v>45167</v>
      </c>
      <c r="E23" s="597">
        <v>45531</v>
      </c>
      <c r="F23" s="595">
        <v>50</v>
      </c>
      <c r="G23" s="595">
        <v>30</v>
      </c>
      <c r="H23" s="595" t="s">
        <v>5263</v>
      </c>
      <c r="I23" s="749">
        <v>0.6</v>
      </c>
      <c r="J23" s="200"/>
      <c r="K23" s="200"/>
    </row>
    <row r="24" spans="1:11" x14ac:dyDescent="0.25">
      <c r="A24" s="71" t="s">
        <v>5557</v>
      </c>
      <c r="B24" s="733" t="s">
        <v>5552</v>
      </c>
      <c r="C24" s="596"/>
      <c r="D24" s="598"/>
      <c r="E24" s="598"/>
      <c r="F24" s="596"/>
      <c r="G24" s="596"/>
      <c r="H24" s="596"/>
      <c r="I24" s="750"/>
      <c r="J24" s="200"/>
      <c r="K24" s="200"/>
    </row>
    <row r="25" spans="1:11" x14ac:dyDescent="0.25">
      <c r="A25" s="736" t="s">
        <v>5548</v>
      </c>
      <c r="B25" s="737" t="s">
        <v>5539</v>
      </c>
      <c r="C25" s="595" t="s">
        <v>5448</v>
      </c>
      <c r="D25" s="597">
        <v>45220</v>
      </c>
      <c r="E25" s="597">
        <v>45584</v>
      </c>
      <c r="F25" s="595">
        <v>120</v>
      </c>
      <c r="G25" s="595">
        <v>0</v>
      </c>
      <c r="H25" s="595" t="s">
        <v>5263</v>
      </c>
      <c r="I25" s="749">
        <v>0</v>
      </c>
      <c r="J25" s="200"/>
      <c r="K25" s="200"/>
    </row>
    <row r="26" spans="1:11" x14ac:dyDescent="0.25">
      <c r="A26" s="71" t="s">
        <v>5558</v>
      </c>
      <c r="B26" s="733" t="s">
        <v>5550</v>
      </c>
      <c r="C26" s="596"/>
      <c r="D26" s="598"/>
      <c r="E26" s="598"/>
      <c r="F26" s="596"/>
      <c r="G26" s="596"/>
      <c r="H26" s="596"/>
      <c r="I26" s="750"/>
      <c r="J26" s="200"/>
      <c r="K26" s="200"/>
    </row>
    <row r="27" spans="1:11" x14ac:dyDescent="0.25">
      <c r="A27" s="736" t="s">
        <v>5548</v>
      </c>
      <c r="B27" s="737" t="s">
        <v>5539</v>
      </c>
      <c r="C27" s="595" t="s">
        <v>5448</v>
      </c>
      <c r="D27" s="597">
        <v>45220</v>
      </c>
      <c r="E27" s="597">
        <v>45584</v>
      </c>
      <c r="F27" s="595">
        <v>190</v>
      </c>
      <c r="G27" s="595">
        <v>59</v>
      </c>
      <c r="H27" s="595" t="s">
        <v>5263</v>
      </c>
      <c r="I27" s="749">
        <v>0.31</v>
      </c>
      <c r="J27" s="200"/>
      <c r="K27" s="200"/>
    </row>
    <row r="28" spans="1:11" x14ac:dyDescent="0.25">
      <c r="A28" s="71" t="s">
        <v>5559</v>
      </c>
      <c r="B28" s="733" t="s">
        <v>5550</v>
      </c>
      <c r="C28" s="596"/>
      <c r="D28" s="598"/>
      <c r="E28" s="598"/>
      <c r="F28" s="596"/>
      <c r="G28" s="596"/>
      <c r="H28" s="596"/>
      <c r="I28" s="750"/>
      <c r="J28" s="200"/>
      <c r="K28" s="200"/>
    </row>
    <row r="29" spans="1:11" x14ac:dyDescent="0.25">
      <c r="A29" s="736" t="s">
        <v>5548</v>
      </c>
      <c r="B29" s="737" t="s">
        <v>5539</v>
      </c>
      <c r="C29" s="595" t="s">
        <v>5448</v>
      </c>
      <c r="D29" s="597">
        <v>45220</v>
      </c>
      <c r="E29" s="597">
        <v>45584</v>
      </c>
      <c r="F29" s="595">
        <v>102</v>
      </c>
      <c r="G29" s="595">
        <v>102</v>
      </c>
      <c r="H29" s="595" t="s">
        <v>5263</v>
      </c>
      <c r="I29" s="749">
        <v>1</v>
      </c>
      <c r="J29" s="200"/>
      <c r="K29" s="200"/>
    </row>
    <row r="30" spans="1:11" x14ac:dyDescent="0.25">
      <c r="A30" s="71" t="s">
        <v>5560</v>
      </c>
      <c r="B30" s="733" t="s">
        <v>5550</v>
      </c>
      <c r="C30" s="596"/>
      <c r="D30" s="598"/>
      <c r="E30" s="598"/>
      <c r="F30" s="596"/>
      <c r="G30" s="596"/>
      <c r="H30" s="596"/>
      <c r="I30" s="750"/>
      <c r="J30" s="200"/>
      <c r="K30" s="200"/>
    </row>
    <row r="31" spans="1:11" x14ac:dyDescent="0.25">
      <c r="A31" s="736" t="s">
        <v>5548</v>
      </c>
      <c r="B31" s="737" t="s">
        <v>5539</v>
      </c>
      <c r="C31" s="595" t="s">
        <v>5448</v>
      </c>
      <c r="D31" s="597">
        <v>45220</v>
      </c>
      <c r="E31" s="597">
        <v>45584</v>
      </c>
      <c r="F31" s="595">
        <v>350</v>
      </c>
      <c r="G31" s="595">
        <v>280</v>
      </c>
      <c r="H31" s="595" t="s">
        <v>5263</v>
      </c>
      <c r="I31" s="749">
        <v>0.8</v>
      </c>
      <c r="J31" s="200"/>
      <c r="K31" s="200"/>
    </row>
    <row r="32" spans="1:11" x14ac:dyDescent="0.25">
      <c r="A32" s="71" t="s">
        <v>5561</v>
      </c>
      <c r="B32" s="733" t="s">
        <v>5550</v>
      </c>
      <c r="C32" s="596"/>
      <c r="D32" s="598"/>
      <c r="E32" s="598"/>
      <c r="F32" s="596"/>
      <c r="G32" s="596"/>
      <c r="H32" s="596"/>
      <c r="I32" s="750"/>
      <c r="J32" s="200"/>
      <c r="K32" s="200"/>
    </row>
    <row r="33" spans="1:11" x14ac:dyDescent="0.25">
      <c r="A33" s="736" t="s">
        <v>5548</v>
      </c>
      <c r="B33" s="737" t="s">
        <v>5539</v>
      </c>
      <c r="C33" s="595" t="s">
        <v>5448</v>
      </c>
      <c r="D33" s="597">
        <v>45220</v>
      </c>
      <c r="E33" s="597">
        <v>45584</v>
      </c>
      <c r="F33" s="595">
        <v>126.1</v>
      </c>
      <c r="G33" s="595">
        <v>43.8</v>
      </c>
      <c r="H33" s="595" t="s">
        <v>5263</v>
      </c>
      <c r="I33" s="749">
        <v>0.35</v>
      </c>
      <c r="J33" s="200"/>
      <c r="K33" s="200"/>
    </row>
    <row r="34" spans="1:11" x14ac:dyDescent="0.25">
      <c r="A34" s="71" t="s">
        <v>5562</v>
      </c>
      <c r="B34" s="733" t="s">
        <v>5550</v>
      </c>
      <c r="C34" s="596"/>
      <c r="D34" s="598"/>
      <c r="E34" s="598"/>
      <c r="F34" s="596"/>
      <c r="G34" s="596"/>
      <c r="H34" s="596"/>
      <c r="I34" s="750"/>
      <c r="J34" s="200"/>
      <c r="K34" s="200"/>
    </row>
    <row r="35" spans="1:11" x14ac:dyDescent="0.25">
      <c r="A35" s="736" t="s">
        <v>5548</v>
      </c>
      <c r="B35" s="737" t="s">
        <v>5539</v>
      </c>
      <c r="C35" s="595" t="s">
        <v>5448</v>
      </c>
      <c r="D35" s="597">
        <v>45220</v>
      </c>
      <c r="E35" s="597">
        <v>45584</v>
      </c>
      <c r="F35" s="595">
        <v>90.4</v>
      </c>
      <c r="G35" s="595">
        <v>89</v>
      </c>
      <c r="H35" s="595" t="s">
        <v>5263</v>
      </c>
      <c r="I35" s="749">
        <v>0.98</v>
      </c>
      <c r="J35" s="200"/>
      <c r="K35" s="200"/>
    </row>
    <row r="36" spans="1:11" x14ac:dyDescent="0.25">
      <c r="A36" s="71" t="s">
        <v>5563</v>
      </c>
      <c r="B36" s="733" t="s">
        <v>5550</v>
      </c>
      <c r="C36" s="596"/>
      <c r="D36" s="598"/>
      <c r="E36" s="598"/>
      <c r="F36" s="596"/>
      <c r="G36" s="596"/>
      <c r="H36" s="596"/>
      <c r="I36" s="750"/>
      <c r="J36" s="200"/>
      <c r="K36" s="200"/>
    </row>
    <row r="37" spans="1:11" x14ac:dyDescent="0.25">
      <c r="A37" s="736" t="s">
        <v>5548</v>
      </c>
      <c r="B37" s="737" t="s">
        <v>5539</v>
      </c>
      <c r="C37" s="595" t="s">
        <v>5448</v>
      </c>
      <c r="D37" s="597">
        <v>45220</v>
      </c>
      <c r="E37" s="597">
        <v>45584</v>
      </c>
      <c r="F37" s="595">
        <v>72</v>
      </c>
      <c r="G37" s="595">
        <v>61</v>
      </c>
      <c r="H37" s="595" t="s">
        <v>5263</v>
      </c>
      <c r="I37" s="749">
        <v>0.85</v>
      </c>
      <c r="J37" s="200"/>
      <c r="K37" s="200"/>
    </row>
    <row r="38" spans="1:11" x14ac:dyDescent="0.25">
      <c r="A38" s="71" t="s">
        <v>5564</v>
      </c>
      <c r="B38" s="733" t="s">
        <v>5550</v>
      </c>
      <c r="C38" s="596"/>
      <c r="D38" s="598"/>
      <c r="E38" s="598"/>
      <c r="F38" s="596"/>
      <c r="G38" s="596"/>
      <c r="H38" s="596"/>
      <c r="I38" s="750"/>
      <c r="J38" s="200"/>
      <c r="K38" s="200"/>
    </row>
    <row r="39" spans="1:11" x14ac:dyDescent="0.25">
      <c r="A39" s="736" t="s">
        <v>5548</v>
      </c>
      <c r="B39" s="737" t="s">
        <v>5539</v>
      </c>
      <c r="C39" s="595" t="s">
        <v>5448</v>
      </c>
      <c r="D39" s="597">
        <v>45220</v>
      </c>
      <c r="E39" s="597">
        <v>45584</v>
      </c>
      <c r="F39" s="595">
        <v>77.3</v>
      </c>
      <c r="G39" s="595">
        <v>43.5</v>
      </c>
      <c r="H39" s="595" t="s">
        <v>5263</v>
      </c>
      <c r="I39" s="749">
        <v>0.56000000000000005</v>
      </c>
      <c r="J39" s="200"/>
      <c r="K39" s="200"/>
    </row>
    <row r="40" spans="1:11" x14ac:dyDescent="0.25">
      <c r="A40" s="71" t="s">
        <v>5565</v>
      </c>
      <c r="B40" s="733" t="s">
        <v>5550</v>
      </c>
      <c r="C40" s="596"/>
      <c r="D40" s="598"/>
      <c r="E40" s="598"/>
      <c r="F40" s="596"/>
      <c r="G40" s="596"/>
      <c r="H40" s="596"/>
      <c r="I40" s="750"/>
      <c r="J40" s="200"/>
      <c r="K40" s="200"/>
    </row>
    <row r="41" spans="1:11" x14ac:dyDescent="0.25">
      <c r="A41" s="736" t="s">
        <v>5548</v>
      </c>
      <c r="B41" s="737" t="s">
        <v>5539</v>
      </c>
      <c r="C41" s="595" t="s">
        <v>5448</v>
      </c>
      <c r="D41" s="597">
        <v>45220</v>
      </c>
      <c r="E41" s="597">
        <v>45584</v>
      </c>
      <c r="F41" s="595">
        <v>66.400000000000006</v>
      </c>
      <c r="G41" s="595">
        <v>41.8</v>
      </c>
      <c r="H41" s="595" t="s">
        <v>5263</v>
      </c>
      <c r="I41" s="749">
        <v>0.63</v>
      </c>
      <c r="J41" s="200"/>
      <c r="K41" s="200"/>
    </row>
    <row r="42" spans="1:11" x14ac:dyDescent="0.25">
      <c r="A42" s="71" t="s">
        <v>5566</v>
      </c>
      <c r="B42" s="733" t="s">
        <v>5550</v>
      </c>
      <c r="C42" s="596"/>
      <c r="D42" s="598"/>
      <c r="E42" s="598"/>
      <c r="F42" s="596"/>
      <c r="G42" s="596"/>
      <c r="H42" s="596"/>
      <c r="I42" s="750"/>
      <c r="J42" s="200"/>
      <c r="K42" s="200"/>
    </row>
    <row r="43" spans="1:11" x14ac:dyDescent="0.25">
      <c r="A43" s="736" t="s">
        <v>5548</v>
      </c>
      <c r="B43" s="737" t="s">
        <v>5539</v>
      </c>
      <c r="C43" s="595" t="s">
        <v>5448</v>
      </c>
      <c r="D43" s="597">
        <v>45220</v>
      </c>
      <c r="E43" s="597">
        <v>45584</v>
      </c>
      <c r="F43" s="595">
        <v>42</v>
      </c>
      <c r="G43" s="595">
        <v>40</v>
      </c>
      <c r="H43" s="595" t="s">
        <v>5263</v>
      </c>
      <c r="I43" s="749">
        <v>0.95</v>
      </c>
      <c r="J43" s="200"/>
      <c r="K43" s="200"/>
    </row>
    <row r="44" spans="1:11" x14ac:dyDescent="0.25">
      <c r="A44" s="71" t="s">
        <v>5567</v>
      </c>
      <c r="B44" s="733" t="s">
        <v>5550</v>
      </c>
      <c r="C44" s="596"/>
      <c r="D44" s="598"/>
      <c r="E44" s="598"/>
      <c r="F44" s="596"/>
      <c r="G44" s="596"/>
      <c r="H44" s="596"/>
      <c r="I44" s="750"/>
      <c r="J44" s="200"/>
      <c r="K44" s="200"/>
    </row>
    <row r="45" spans="1:11" x14ac:dyDescent="0.25">
      <c r="A45" s="736" t="s">
        <v>5548</v>
      </c>
      <c r="B45" s="737" t="s">
        <v>5539</v>
      </c>
      <c r="C45" s="595" t="s">
        <v>5448</v>
      </c>
      <c r="D45" s="597">
        <v>45220</v>
      </c>
      <c r="E45" s="597">
        <v>45584</v>
      </c>
      <c r="F45" s="595">
        <v>150</v>
      </c>
      <c r="G45" s="595">
        <v>66</v>
      </c>
      <c r="H45" s="595" t="s">
        <v>5263</v>
      </c>
      <c r="I45" s="749">
        <v>0.44</v>
      </c>
      <c r="J45" s="200"/>
      <c r="K45" s="200"/>
    </row>
    <row r="46" spans="1:11" x14ac:dyDescent="0.25">
      <c r="A46" s="71" t="s">
        <v>5568</v>
      </c>
      <c r="B46" s="733" t="s">
        <v>5550</v>
      </c>
      <c r="C46" s="596"/>
      <c r="D46" s="598"/>
      <c r="E46" s="598"/>
      <c r="F46" s="596"/>
      <c r="G46" s="596"/>
      <c r="H46" s="596"/>
      <c r="I46" s="750"/>
      <c r="J46" s="200"/>
      <c r="K46" s="200"/>
    </row>
    <row r="47" spans="1:11" x14ac:dyDescent="0.25">
      <c r="A47" s="736" t="s">
        <v>5548</v>
      </c>
      <c r="B47" s="737" t="s">
        <v>5539</v>
      </c>
      <c r="C47" s="595" t="s">
        <v>5448</v>
      </c>
      <c r="D47" s="597">
        <v>45220</v>
      </c>
      <c r="E47" s="597">
        <v>45584</v>
      </c>
      <c r="F47" s="595">
        <v>230</v>
      </c>
      <c r="G47" s="595">
        <v>105</v>
      </c>
      <c r="H47" s="595" t="s">
        <v>5263</v>
      </c>
      <c r="I47" s="749">
        <v>0.46</v>
      </c>
      <c r="J47" s="200"/>
      <c r="K47" s="200"/>
    </row>
    <row r="48" spans="1:11" x14ac:dyDescent="0.25">
      <c r="A48" s="71" t="s">
        <v>5569</v>
      </c>
      <c r="B48" s="733" t="s">
        <v>5550</v>
      </c>
      <c r="C48" s="596"/>
      <c r="D48" s="598"/>
      <c r="E48" s="598"/>
      <c r="F48" s="596"/>
      <c r="G48" s="596"/>
      <c r="H48" s="596"/>
      <c r="I48" s="750"/>
      <c r="J48" s="200"/>
      <c r="K48" s="200"/>
    </row>
    <row r="49" spans="1:11" x14ac:dyDescent="0.25">
      <c r="A49" s="736" t="s">
        <v>5548</v>
      </c>
      <c r="B49" s="737" t="s">
        <v>5539</v>
      </c>
      <c r="C49" s="595" t="s">
        <v>5448</v>
      </c>
      <c r="D49" s="597">
        <v>45220</v>
      </c>
      <c r="E49" s="597">
        <v>45584</v>
      </c>
      <c r="F49" s="595">
        <v>30</v>
      </c>
      <c r="G49" s="595">
        <v>19</v>
      </c>
      <c r="H49" s="595" t="s">
        <v>5263</v>
      </c>
      <c r="I49" s="749">
        <v>0.63</v>
      </c>
      <c r="J49" s="200"/>
      <c r="K49" s="200"/>
    </row>
    <row r="50" spans="1:11" x14ac:dyDescent="0.25">
      <c r="A50" s="71" t="s">
        <v>5570</v>
      </c>
      <c r="B50" s="733" t="s">
        <v>5550</v>
      </c>
      <c r="C50" s="596"/>
      <c r="D50" s="598"/>
      <c r="E50" s="598"/>
      <c r="F50" s="596"/>
      <c r="G50" s="596"/>
      <c r="H50" s="596"/>
      <c r="I50" s="750"/>
      <c r="J50" s="200"/>
      <c r="K50" s="200"/>
    </row>
    <row r="51" spans="1:11" x14ac:dyDescent="0.25">
      <c r="A51" s="736" t="s">
        <v>5548</v>
      </c>
      <c r="B51" s="737" t="s">
        <v>5539</v>
      </c>
      <c r="C51" s="595" t="s">
        <v>5448</v>
      </c>
      <c r="D51" s="597">
        <v>45220</v>
      </c>
      <c r="E51" s="597">
        <v>45584</v>
      </c>
      <c r="F51" s="595">
        <v>400</v>
      </c>
      <c r="G51" s="595">
        <v>0</v>
      </c>
      <c r="H51" s="595" t="s">
        <v>5263</v>
      </c>
      <c r="I51" s="749">
        <v>0</v>
      </c>
      <c r="J51" s="200"/>
      <c r="K51" s="200"/>
    </row>
    <row r="52" spans="1:11" x14ac:dyDescent="0.25">
      <c r="A52" s="71" t="s">
        <v>5571</v>
      </c>
      <c r="B52" s="733" t="s">
        <v>5550</v>
      </c>
      <c r="C52" s="596"/>
      <c r="D52" s="598"/>
      <c r="E52" s="598"/>
      <c r="F52" s="596"/>
      <c r="G52" s="596"/>
      <c r="H52" s="596"/>
      <c r="I52" s="750"/>
      <c r="J52" s="200"/>
      <c r="K52" s="200"/>
    </row>
    <row r="53" spans="1:11" x14ac:dyDescent="0.25">
      <c r="A53" s="736" t="s">
        <v>5548</v>
      </c>
      <c r="B53" s="737" t="s">
        <v>5539</v>
      </c>
      <c r="C53" s="595" t="s">
        <v>5485</v>
      </c>
      <c r="D53" s="597">
        <v>45291</v>
      </c>
      <c r="E53" s="597">
        <v>45655</v>
      </c>
      <c r="F53" s="753">
        <v>1905.41</v>
      </c>
      <c r="G53" s="595">
        <v>455.43</v>
      </c>
      <c r="H53" s="595" t="s">
        <v>5263</v>
      </c>
      <c r="I53" s="749">
        <v>0.24</v>
      </c>
      <c r="J53" s="200"/>
      <c r="K53" s="200"/>
    </row>
    <row r="54" spans="1:11" x14ac:dyDescent="0.25">
      <c r="A54" s="71" t="s">
        <v>5572</v>
      </c>
      <c r="B54" s="733" t="s">
        <v>5546</v>
      </c>
      <c r="C54" s="596"/>
      <c r="D54" s="598"/>
      <c r="E54" s="598"/>
      <c r="F54" s="754"/>
      <c r="G54" s="596"/>
      <c r="H54" s="596"/>
      <c r="I54" s="750"/>
      <c r="J54" s="200"/>
      <c r="K54" s="200"/>
    </row>
    <row r="55" spans="1:11" x14ac:dyDescent="0.25">
      <c r="A55" s="736" t="s">
        <v>5573</v>
      </c>
      <c r="B55" s="737" t="s">
        <v>5539</v>
      </c>
      <c r="C55" s="595" t="s">
        <v>5420</v>
      </c>
      <c r="D55" s="597">
        <v>45131</v>
      </c>
      <c r="E55" s="597">
        <v>45495</v>
      </c>
      <c r="F55" s="747">
        <v>2000</v>
      </c>
      <c r="G55" s="595">
        <v>59</v>
      </c>
      <c r="H55" s="595" t="s">
        <v>5263</v>
      </c>
      <c r="I55" s="749">
        <v>0.03</v>
      </c>
      <c r="J55" s="200"/>
      <c r="K55" s="200"/>
    </row>
    <row r="56" spans="1:11" x14ac:dyDescent="0.25">
      <c r="A56" s="71" t="s">
        <v>5549</v>
      </c>
      <c r="B56" s="733" t="s">
        <v>5547</v>
      </c>
      <c r="C56" s="596"/>
      <c r="D56" s="598"/>
      <c r="E56" s="598"/>
      <c r="F56" s="748"/>
      <c r="G56" s="596"/>
      <c r="H56" s="596"/>
      <c r="I56" s="750"/>
      <c r="J56" s="200"/>
      <c r="K56" s="200"/>
    </row>
    <row r="57" spans="1:11" x14ac:dyDescent="0.25">
      <c r="A57" s="736" t="s">
        <v>5573</v>
      </c>
      <c r="B57" s="737" t="s">
        <v>5539</v>
      </c>
      <c r="C57" s="595" t="s">
        <v>5448</v>
      </c>
      <c r="D57" s="597">
        <v>45220</v>
      </c>
      <c r="E57" s="597">
        <v>45584</v>
      </c>
      <c r="F57" s="747">
        <v>62900</v>
      </c>
      <c r="G57" s="747">
        <v>8101</v>
      </c>
      <c r="H57" s="595" t="s">
        <v>5263</v>
      </c>
      <c r="I57" s="749">
        <v>0.13</v>
      </c>
      <c r="J57" s="541"/>
      <c r="K57" s="541"/>
    </row>
    <row r="58" spans="1:11" x14ac:dyDescent="0.25">
      <c r="A58" s="71" t="s">
        <v>5574</v>
      </c>
      <c r="B58" s="733" t="s">
        <v>5550</v>
      </c>
      <c r="C58" s="596"/>
      <c r="D58" s="598"/>
      <c r="E58" s="598"/>
      <c r="F58" s="748"/>
      <c r="G58" s="748"/>
      <c r="H58" s="596"/>
      <c r="I58" s="750"/>
      <c r="J58" s="541"/>
      <c r="K58" s="541"/>
    </row>
    <row r="59" spans="1:11" x14ac:dyDescent="0.25">
      <c r="A59" s="736" t="s">
        <v>5573</v>
      </c>
      <c r="B59" s="737" t="s">
        <v>5539</v>
      </c>
      <c r="C59" s="595" t="s">
        <v>5489</v>
      </c>
      <c r="D59" s="597">
        <v>45292</v>
      </c>
      <c r="E59" s="597">
        <v>45656</v>
      </c>
      <c r="F59" s="747">
        <v>1000</v>
      </c>
      <c r="G59" s="595">
        <v>443</v>
      </c>
      <c r="H59" s="595" t="s">
        <v>5263</v>
      </c>
      <c r="I59" s="749">
        <v>0.44</v>
      </c>
      <c r="J59" s="541"/>
      <c r="K59" s="541"/>
    </row>
    <row r="60" spans="1:11" x14ac:dyDescent="0.25">
      <c r="A60" s="71" t="s">
        <v>5555</v>
      </c>
      <c r="B60" s="733" t="s">
        <v>5575</v>
      </c>
      <c r="C60" s="596"/>
      <c r="D60" s="598"/>
      <c r="E60" s="598"/>
      <c r="F60" s="748"/>
      <c r="G60" s="596"/>
      <c r="H60" s="596"/>
      <c r="I60" s="750"/>
      <c r="J60" s="200"/>
      <c r="K60" s="200"/>
    </row>
    <row r="61" spans="1:11" x14ac:dyDescent="0.25">
      <c r="A61" s="736" t="s">
        <v>5573</v>
      </c>
      <c r="B61" s="737" t="s">
        <v>5539</v>
      </c>
      <c r="C61" s="595" t="s">
        <v>5489</v>
      </c>
      <c r="D61" s="597">
        <v>45292</v>
      </c>
      <c r="E61" s="597">
        <v>45656</v>
      </c>
      <c r="F61" s="747">
        <v>1750</v>
      </c>
      <c r="G61" s="595">
        <v>675</v>
      </c>
      <c r="H61" s="595" t="s">
        <v>5263</v>
      </c>
      <c r="I61" s="749">
        <v>0.39</v>
      </c>
      <c r="J61" s="200"/>
      <c r="K61" s="200"/>
    </row>
    <row r="62" spans="1:11" x14ac:dyDescent="0.25">
      <c r="A62" s="71" t="s">
        <v>5556</v>
      </c>
      <c r="B62" s="733" t="s">
        <v>5575</v>
      </c>
      <c r="C62" s="596"/>
      <c r="D62" s="598"/>
      <c r="E62" s="598"/>
      <c r="F62" s="748"/>
      <c r="G62" s="596"/>
      <c r="H62" s="596"/>
      <c r="I62" s="750"/>
      <c r="J62" s="200"/>
      <c r="K62" s="200"/>
    </row>
    <row r="63" spans="1:11" x14ac:dyDescent="0.25">
      <c r="A63" s="593" t="s">
        <v>3125</v>
      </c>
      <c r="B63" s="737" t="s">
        <v>5539</v>
      </c>
      <c r="C63" s="595" t="s">
        <v>5518</v>
      </c>
      <c r="D63" s="597">
        <v>45337</v>
      </c>
      <c r="E63" s="597">
        <v>45701</v>
      </c>
      <c r="F63" s="747">
        <v>6500</v>
      </c>
      <c r="G63" s="747">
        <v>6500</v>
      </c>
      <c r="H63" s="595" t="s">
        <v>5263</v>
      </c>
      <c r="I63" s="749">
        <v>1</v>
      </c>
      <c r="J63" s="200"/>
      <c r="K63" s="200"/>
    </row>
    <row r="64" spans="1:11" x14ac:dyDescent="0.25">
      <c r="A64" s="594"/>
      <c r="B64" s="733" t="s">
        <v>5576</v>
      </c>
      <c r="C64" s="596"/>
      <c r="D64" s="598"/>
      <c r="E64" s="598"/>
      <c r="F64" s="748"/>
      <c r="G64" s="748"/>
      <c r="H64" s="596"/>
      <c r="I64" s="750"/>
      <c r="J64" s="200"/>
      <c r="K64" s="200"/>
    </row>
    <row r="65" spans="1:11" x14ac:dyDescent="0.25">
      <c r="A65" s="736" t="s">
        <v>47</v>
      </c>
      <c r="B65" s="737" t="s">
        <v>5539</v>
      </c>
      <c r="C65" s="595" t="s">
        <v>5485</v>
      </c>
      <c r="D65" s="597">
        <v>45291</v>
      </c>
      <c r="E65" s="597">
        <v>45655</v>
      </c>
      <c r="F65" s="747">
        <v>5000</v>
      </c>
      <c r="G65" s="747">
        <v>3989</v>
      </c>
      <c r="H65" s="595" t="s">
        <v>5263</v>
      </c>
      <c r="I65" s="749">
        <v>0.8</v>
      </c>
      <c r="J65" s="200"/>
      <c r="K65" s="200"/>
    </row>
    <row r="66" spans="1:11" x14ac:dyDescent="0.25">
      <c r="A66" s="71" t="s">
        <v>5577</v>
      </c>
      <c r="B66" s="733" t="s">
        <v>5546</v>
      </c>
      <c r="C66" s="596"/>
      <c r="D66" s="598"/>
      <c r="E66" s="598"/>
      <c r="F66" s="748"/>
      <c r="G66" s="748"/>
      <c r="H66" s="596"/>
      <c r="I66" s="750"/>
      <c r="J66" s="200"/>
      <c r="K66" s="200"/>
    </row>
    <row r="67" spans="1:11" x14ac:dyDescent="0.25">
      <c r="A67" s="736" t="s">
        <v>5578</v>
      </c>
      <c r="B67" s="737" t="s">
        <v>5539</v>
      </c>
      <c r="C67" s="595" t="s">
        <v>5470</v>
      </c>
      <c r="D67" s="597">
        <v>45245</v>
      </c>
      <c r="E67" s="597">
        <v>45609</v>
      </c>
      <c r="F67" s="747">
        <v>24650</v>
      </c>
      <c r="G67" s="747">
        <v>15756</v>
      </c>
      <c r="H67" s="595" t="s">
        <v>5263</v>
      </c>
      <c r="I67" s="749">
        <v>0.64</v>
      </c>
      <c r="J67" s="200"/>
      <c r="K67" s="200"/>
    </row>
    <row r="68" spans="1:11" x14ac:dyDescent="0.25">
      <c r="A68" s="71" t="s">
        <v>5549</v>
      </c>
      <c r="B68" s="733" t="s">
        <v>5579</v>
      </c>
      <c r="C68" s="596"/>
      <c r="D68" s="598"/>
      <c r="E68" s="598"/>
      <c r="F68" s="748"/>
      <c r="G68" s="748"/>
      <c r="H68" s="596"/>
      <c r="I68" s="750"/>
      <c r="J68" s="200"/>
      <c r="K68" s="200"/>
    </row>
    <row r="69" spans="1:11" x14ac:dyDescent="0.25">
      <c r="A69" s="736" t="s">
        <v>5580</v>
      </c>
      <c r="B69" s="737" t="s">
        <v>5539</v>
      </c>
      <c r="C69" s="595" t="s">
        <v>5409</v>
      </c>
      <c r="D69" s="597">
        <v>45100</v>
      </c>
      <c r="E69" s="597">
        <v>45464</v>
      </c>
      <c r="F69" s="747">
        <v>910000</v>
      </c>
      <c r="G69" s="747">
        <v>666428</v>
      </c>
      <c r="H69" s="595" t="s">
        <v>5263</v>
      </c>
      <c r="I69" s="749">
        <v>0.73</v>
      </c>
      <c r="J69" s="200"/>
      <c r="K69" s="200"/>
    </row>
    <row r="70" spans="1:11" x14ac:dyDescent="0.25">
      <c r="A70" s="71" t="s">
        <v>5549</v>
      </c>
      <c r="B70" s="733" t="s">
        <v>5581</v>
      </c>
      <c r="C70" s="596"/>
      <c r="D70" s="598"/>
      <c r="E70" s="598"/>
      <c r="F70" s="748"/>
      <c r="G70" s="748"/>
      <c r="H70" s="596"/>
      <c r="I70" s="750"/>
      <c r="J70" s="200"/>
      <c r="K70" s="200"/>
    </row>
    <row r="71" spans="1:11" x14ac:dyDescent="0.25">
      <c r="A71" s="593" t="s">
        <v>753</v>
      </c>
      <c r="B71" s="737" t="s">
        <v>5539</v>
      </c>
      <c r="C71" s="595" t="s">
        <v>5427</v>
      </c>
      <c r="D71" s="597">
        <v>45139</v>
      </c>
      <c r="E71" s="597">
        <v>45504</v>
      </c>
      <c r="F71" s="747">
        <v>40000</v>
      </c>
      <c r="G71" s="747">
        <v>18402</v>
      </c>
      <c r="H71" s="595" t="s">
        <v>5263</v>
      </c>
      <c r="I71" s="749">
        <v>0.46</v>
      </c>
      <c r="J71" s="200"/>
      <c r="K71" s="200"/>
    </row>
    <row r="72" spans="1:11" x14ac:dyDescent="0.25">
      <c r="A72" s="594"/>
      <c r="B72" s="733" t="s">
        <v>5582</v>
      </c>
      <c r="C72" s="596"/>
      <c r="D72" s="598"/>
      <c r="E72" s="598"/>
      <c r="F72" s="748"/>
      <c r="G72" s="748"/>
      <c r="H72" s="596"/>
      <c r="I72" s="750"/>
      <c r="J72" s="200"/>
      <c r="K72" s="200"/>
    </row>
    <row r="73" spans="1:11" x14ac:dyDescent="0.25">
      <c r="A73" s="736" t="s">
        <v>5583</v>
      </c>
      <c r="B73" s="737" t="s">
        <v>5539</v>
      </c>
      <c r="C73" s="595" t="s">
        <v>5525</v>
      </c>
      <c r="D73" s="597">
        <v>45390</v>
      </c>
      <c r="E73" s="597">
        <v>45754</v>
      </c>
      <c r="F73" s="747">
        <v>15000</v>
      </c>
      <c r="G73" s="747">
        <v>6138</v>
      </c>
      <c r="H73" s="595" t="s">
        <v>5263</v>
      </c>
      <c r="I73" s="749">
        <v>0.41</v>
      </c>
      <c r="J73" s="200"/>
      <c r="K73" s="200"/>
    </row>
    <row r="74" spans="1:11" x14ac:dyDescent="0.25">
      <c r="A74" s="71" t="s">
        <v>5549</v>
      </c>
      <c r="B74" s="733" t="s">
        <v>5584</v>
      </c>
      <c r="C74" s="596"/>
      <c r="D74" s="598"/>
      <c r="E74" s="598"/>
      <c r="F74" s="748"/>
      <c r="G74" s="748"/>
      <c r="H74" s="596"/>
      <c r="I74" s="750"/>
      <c r="J74" s="200"/>
      <c r="K74" s="200"/>
    </row>
    <row r="75" spans="1:11" x14ac:dyDescent="0.25">
      <c r="A75" s="593" t="s">
        <v>1569</v>
      </c>
      <c r="B75" s="737" t="s">
        <v>5539</v>
      </c>
      <c r="C75" s="595" t="s">
        <v>5470</v>
      </c>
      <c r="D75" s="597">
        <v>45245</v>
      </c>
      <c r="E75" s="597">
        <v>45609</v>
      </c>
      <c r="F75" s="747">
        <v>400000</v>
      </c>
      <c r="G75" s="747">
        <v>31000</v>
      </c>
      <c r="H75" s="595" t="s">
        <v>5263</v>
      </c>
      <c r="I75" s="749">
        <v>0.08</v>
      </c>
      <c r="J75" s="200"/>
      <c r="K75" s="200"/>
    </row>
    <row r="76" spans="1:11" x14ac:dyDescent="0.25">
      <c r="A76" s="594"/>
      <c r="B76" s="733" t="s">
        <v>5579</v>
      </c>
      <c r="C76" s="596"/>
      <c r="D76" s="598"/>
      <c r="E76" s="598"/>
      <c r="F76" s="748"/>
      <c r="G76" s="748"/>
      <c r="H76" s="596"/>
      <c r="I76" s="750"/>
      <c r="J76" s="200"/>
      <c r="K76" s="200"/>
    </row>
    <row r="77" spans="1:11" x14ac:dyDescent="0.25">
      <c r="A77" s="736" t="s">
        <v>5585</v>
      </c>
      <c r="B77" s="737" t="s">
        <v>5539</v>
      </c>
      <c r="C77" s="595" t="s">
        <v>5420</v>
      </c>
      <c r="D77" s="597">
        <v>45131</v>
      </c>
      <c r="E77" s="597">
        <v>45495</v>
      </c>
      <c r="F77" s="595">
        <v>500</v>
      </c>
      <c r="G77" s="595">
        <v>228</v>
      </c>
      <c r="H77" s="595" t="s">
        <v>5263</v>
      </c>
      <c r="I77" s="749">
        <v>0.46</v>
      </c>
      <c r="J77" s="200"/>
      <c r="K77" s="200"/>
    </row>
    <row r="78" spans="1:11" x14ac:dyDescent="0.25">
      <c r="A78" s="71" t="s">
        <v>5549</v>
      </c>
      <c r="B78" s="733" t="s">
        <v>5547</v>
      </c>
      <c r="C78" s="596"/>
      <c r="D78" s="598"/>
      <c r="E78" s="598"/>
      <c r="F78" s="596"/>
      <c r="G78" s="596"/>
      <c r="H78" s="596"/>
      <c r="I78" s="750"/>
      <c r="J78" s="200"/>
      <c r="K78" s="200"/>
    </row>
    <row r="79" spans="1:11" x14ac:dyDescent="0.25">
      <c r="A79" s="736" t="s">
        <v>5586</v>
      </c>
      <c r="B79" s="737" t="s">
        <v>5539</v>
      </c>
      <c r="C79" s="595" t="s">
        <v>5420</v>
      </c>
      <c r="D79" s="597">
        <v>45131</v>
      </c>
      <c r="E79" s="597">
        <v>45495</v>
      </c>
      <c r="F79" s="595">
        <v>500</v>
      </c>
      <c r="G79" s="595">
        <v>414</v>
      </c>
      <c r="H79" s="595" t="s">
        <v>5263</v>
      </c>
      <c r="I79" s="749">
        <v>0.83</v>
      </c>
      <c r="J79" s="200"/>
      <c r="K79" s="200"/>
    </row>
    <row r="80" spans="1:11" x14ac:dyDescent="0.25">
      <c r="A80" s="71" t="s">
        <v>5549</v>
      </c>
      <c r="B80" s="733" t="s">
        <v>5547</v>
      </c>
      <c r="C80" s="596"/>
      <c r="D80" s="598"/>
      <c r="E80" s="598"/>
      <c r="F80" s="596"/>
      <c r="G80" s="596"/>
      <c r="H80" s="596"/>
      <c r="I80" s="750"/>
      <c r="J80" s="200"/>
      <c r="K80" s="200"/>
    </row>
    <row r="81" spans="1:11" x14ac:dyDescent="0.25">
      <c r="A81" s="593" t="s">
        <v>4110</v>
      </c>
      <c r="B81" s="737" t="s">
        <v>5539</v>
      </c>
      <c r="C81" s="595" t="s">
        <v>5439</v>
      </c>
      <c r="D81" s="597">
        <v>45184</v>
      </c>
      <c r="E81" s="597">
        <v>45548</v>
      </c>
      <c r="F81" s="747">
        <v>1000</v>
      </c>
      <c r="G81" s="595">
        <v>918</v>
      </c>
      <c r="H81" s="595" t="s">
        <v>5263</v>
      </c>
      <c r="I81" s="749">
        <v>0.92</v>
      </c>
      <c r="J81" s="200"/>
      <c r="K81" s="200"/>
    </row>
    <row r="82" spans="1:11" x14ac:dyDescent="0.25">
      <c r="A82" s="594"/>
      <c r="B82" s="733" t="s">
        <v>5587</v>
      </c>
      <c r="C82" s="596"/>
      <c r="D82" s="598"/>
      <c r="E82" s="598"/>
      <c r="F82" s="748"/>
      <c r="G82" s="596"/>
      <c r="H82" s="596"/>
      <c r="I82" s="750"/>
      <c r="J82" s="200"/>
      <c r="K82" s="200"/>
    </row>
    <row r="83" spans="1:11" x14ac:dyDescent="0.25">
      <c r="A83" s="593" t="s">
        <v>5491</v>
      </c>
      <c r="B83" s="737" t="s">
        <v>5539</v>
      </c>
      <c r="C83" s="595" t="s">
        <v>5485</v>
      </c>
      <c r="D83" s="597">
        <v>45291</v>
      </c>
      <c r="E83" s="597">
        <v>45655</v>
      </c>
      <c r="F83" s="747">
        <v>23800</v>
      </c>
      <c r="G83" s="747">
        <v>14148</v>
      </c>
      <c r="H83" s="595" t="s">
        <v>5263</v>
      </c>
      <c r="I83" s="749">
        <v>0.59</v>
      </c>
      <c r="J83" s="200"/>
      <c r="K83" s="200"/>
    </row>
    <row r="84" spans="1:11" x14ac:dyDescent="0.25">
      <c r="A84" s="594"/>
      <c r="B84" s="733" t="s">
        <v>5546</v>
      </c>
      <c r="C84" s="596"/>
      <c r="D84" s="598"/>
      <c r="E84" s="598"/>
      <c r="F84" s="748"/>
      <c r="G84" s="748"/>
      <c r="H84" s="596"/>
      <c r="I84" s="750"/>
      <c r="J84" s="200"/>
      <c r="K84" s="200"/>
    </row>
    <row r="85" spans="1:11" x14ac:dyDescent="0.25">
      <c r="A85" s="736" t="s">
        <v>5588</v>
      </c>
      <c r="B85" s="737" t="s">
        <v>5539</v>
      </c>
      <c r="C85" s="595" t="s">
        <v>5485</v>
      </c>
      <c r="D85" s="597">
        <v>45291</v>
      </c>
      <c r="E85" s="597">
        <v>45655</v>
      </c>
      <c r="F85" s="747">
        <v>19260</v>
      </c>
      <c r="G85" s="595">
        <v>212</v>
      </c>
      <c r="H85" s="595" t="s">
        <v>5263</v>
      </c>
      <c r="I85" s="749">
        <v>0.01</v>
      </c>
      <c r="J85" s="200"/>
      <c r="K85" s="200"/>
    </row>
    <row r="86" spans="1:11" x14ac:dyDescent="0.25">
      <c r="A86" s="71" t="s">
        <v>5549</v>
      </c>
      <c r="B86" s="733" t="s">
        <v>5546</v>
      </c>
      <c r="C86" s="596"/>
      <c r="D86" s="598"/>
      <c r="E86" s="598"/>
      <c r="F86" s="748"/>
      <c r="G86" s="596"/>
      <c r="H86" s="596"/>
      <c r="I86" s="750"/>
      <c r="J86" s="200"/>
      <c r="K86" s="200"/>
    </row>
    <row r="87" spans="1:11" x14ac:dyDescent="0.25">
      <c r="A87" s="736" t="s">
        <v>5589</v>
      </c>
      <c r="B87" s="737" t="s">
        <v>5539</v>
      </c>
      <c r="C87" s="595" t="s">
        <v>5470</v>
      </c>
      <c r="D87" s="597">
        <v>45245</v>
      </c>
      <c r="E87" s="597">
        <v>45609</v>
      </c>
      <c r="F87" s="595">
        <v>19</v>
      </c>
      <c r="G87" s="595">
        <v>6</v>
      </c>
      <c r="H87" s="595" t="s">
        <v>5263</v>
      </c>
      <c r="I87" s="749">
        <v>0.31</v>
      </c>
      <c r="J87" s="200"/>
      <c r="K87" s="200"/>
    </row>
    <row r="88" spans="1:11" x14ac:dyDescent="0.25">
      <c r="A88" s="71" t="s">
        <v>5590</v>
      </c>
      <c r="B88" s="733" t="s">
        <v>5579</v>
      </c>
      <c r="C88" s="596"/>
      <c r="D88" s="598"/>
      <c r="E88" s="598"/>
      <c r="F88" s="596"/>
      <c r="G88" s="596"/>
      <c r="H88" s="596"/>
      <c r="I88" s="750"/>
      <c r="J88" s="200"/>
      <c r="K88" s="200"/>
    </row>
    <row r="89" spans="1:11" x14ac:dyDescent="0.25">
      <c r="A89" s="736" t="s">
        <v>5591</v>
      </c>
      <c r="B89" s="737" t="s">
        <v>5539</v>
      </c>
      <c r="C89" s="595" t="s">
        <v>5485</v>
      </c>
      <c r="D89" s="597">
        <v>45291</v>
      </c>
      <c r="E89" s="597">
        <v>45655</v>
      </c>
      <c r="F89" s="747">
        <v>2220</v>
      </c>
      <c r="G89" s="595">
        <v>920</v>
      </c>
      <c r="H89" s="595" t="s">
        <v>5263</v>
      </c>
      <c r="I89" s="749">
        <v>0.41</v>
      </c>
      <c r="J89" s="200"/>
      <c r="K89" s="200"/>
    </row>
    <row r="90" spans="1:11" x14ac:dyDescent="0.25">
      <c r="A90" s="71" t="s">
        <v>5549</v>
      </c>
      <c r="B90" s="733" t="s">
        <v>5546</v>
      </c>
      <c r="C90" s="596"/>
      <c r="D90" s="598"/>
      <c r="E90" s="598"/>
      <c r="F90" s="748"/>
      <c r="G90" s="596"/>
      <c r="H90" s="596"/>
      <c r="I90" s="750"/>
      <c r="J90" s="200"/>
      <c r="K90" s="200"/>
    </row>
    <row r="91" spans="1:11" x14ac:dyDescent="0.25">
      <c r="A91" s="736" t="s">
        <v>5592</v>
      </c>
      <c r="B91" s="737" t="s">
        <v>5539</v>
      </c>
      <c r="C91" s="595" t="s">
        <v>5431</v>
      </c>
      <c r="D91" s="597">
        <v>45167</v>
      </c>
      <c r="E91" s="597">
        <v>45531</v>
      </c>
      <c r="F91" s="595">
        <v>572</v>
      </c>
      <c r="G91" s="595">
        <v>333</v>
      </c>
      <c r="H91" s="595" t="s">
        <v>5263</v>
      </c>
      <c r="I91" s="749">
        <v>0.57999999999999996</v>
      </c>
      <c r="J91" s="200"/>
      <c r="K91" s="200"/>
    </row>
    <row r="92" spans="1:11" x14ac:dyDescent="0.25">
      <c r="A92" s="71" t="s">
        <v>5549</v>
      </c>
      <c r="B92" s="733" t="s">
        <v>5552</v>
      </c>
      <c r="C92" s="596"/>
      <c r="D92" s="598"/>
      <c r="E92" s="598"/>
      <c r="F92" s="596"/>
      <c r="G92" s="596"/>
      <c r="H92" s="596"/>
      <c r="I92" s="750"/>
      <c r="J92" s="200"/>
      <c r="K92" s="200"/>
    </row>
    <row r="93" spans="1:11" x14ac:dyDescent="0.25">
      <c r="A93" s="736" t="s">
        <v>5592</v>
      </c>
      <c r="B93" s="737" t="s">
        <v>5539</v>
      </c>
      <c r="C93" s="595" t="s">
        <v>5525</v>
      </c>
      <c r="D93" s="597">
        <v>45390</v>
      </c>
      <c r="E93" s="597">
        <v>45754</v>
      </c>
      <c r="F93" s="595">
        <v>65</v>
      </c>
      <c r="G93" s="595">
        <v>0</v>
      </c>
      <c r="H93" s="595" t="s">
        <v>5263</v>
      </c>
      <c r="I93" s="749">
        <v>0</v>
      </c>
      <c r="J93" s="200"/>
      <c r="K93" s="200"/>
    </row>
    <row r="94" spans="1:11" x14ac:dyDescent="0.25">
      <c r="A94" s="71" t="s">
        <v>5577</v>
      </c>
      <c r="B94" s="733" t="s">
        <v>5584</v>
      </c>
      <c r="C94" s="596"/>
      <c r="D94" s="598"/>
      <c r="E94" s="598"/>
      <c r="F94" s="596"/>
      <c r="G94" s="596"/>
      <c r="H94" s="596"/>
      <c r="I94" s="750"/>
      <c r="J94" s="200"/>
      <c r="K94" s="200"/>
    </row>
    <row r="95" spans="1:11" x14ac:dyDescent="0.25">
      <c r="A95" s="736" t="s">
        <v>5593</v>
      </c>
      <c r="B95" s="737" t="s">
        <v>5539</v>
      </c>
      <c r="C95" s="595" t="s">
        <v>5431</v>
      </c>
      <c r="D95" s="597">
        <v>45167</v>
      </c>
      <c r="E95" s="597">
        <v>45531</v>
      </c>
      <c r="F95" s="595">
        <v>903</v>
      </c>
      <c r="G95" s="595">
        <v>864</v>
      </c>
      <c r="H95" s="595" t="s">
        <v>5263</v>
      </c>
      <c r="I95" s="749">
        <v>0.96</v>
      </c>
      <c r="J95" s="200"/>
      <c r="K95" s="200"/>
    </row>
    <row r="96" spans="1:11" x14ac:dyDescent="0.25">
      <c r="A96" s="71" t="s">
        <v>5549</v>
      </c>
      <c r="B96" s="733" t="s">
        <v>5552</v>
      </c>
      <c r="C96" s="596"/>
      <c r="D96" s="598"/>
      <c r="E96" s="598"/>
      <c r="F96" s="596"/>
      <c r="G96" s="596"/>
      <c r="H96" s="596"/>
      <c r="I96" s="750"/>
      <c r="J96" s="200"/>
      <c r="K96" s="200"/>
    </row>
    <row r="97" spans="1:11" x14ac:dyDescent="0.25">
      <c r="A97" s="736" t="s">
        <v>5593</v>
      </c>
      <c r="B97" s="737" t="s">
        <v>5539</v>
      </c>
      <c r="C97" s="595" t="s">
        <v>5420</v>
      </c>
      <c r="D97" s="597">
        <v>45131</v>
      </c>
      <c r="E97" s="597">
        <v>45495</v>
      </c>
      <c r="F97" s="595">
        <v>1</v>
      </c>
      <c r="G97" s="595">
        <v>0.6</v>
      </c>
      <c r="H97" s="595" t="s">
        <v>5423</v>
      </c>
      <c r="I97" s="749">
        <v>0.6</v>
      </c>
      <c r="J97" s="200"/>
      <c r="K97" s="200"/>
    </row>
    <row r="98" spans="1:11" x14ac:dyDescent="0.25">
      <c r="A98" s="71" t="s">
        <v>5594</v>
      </c>
      <c r="B98" s="733" t="s">
        <v>5547</v>
      </c>
      <c r="C98" s="596"/>
      <c r="D98" s="598"/>
      <c r="E98" s="598"/>
      <c r="F98" s="596"/>
      <c r="G98" s="596"/>
      <c r="H98" s="596"/>
      <c r="I98" s="750"/>
      <c r="J98" s="200"/>
      <c r="K98" s="200"/>
    </row>
    <row r="99" spans="1:11" x14ac:dyDescent="0.25">
      <c r="A99" s="736" t="s">
        <v>5595</v>
      </c>
      <c r="B99" s="737" t="s">
        <v>5539</v>
      </c>
      <c r="C99" s="595" t="s">
        <v>5431</v>
      </c>
      <c r="D99" s="597">
        <v>45167</v>
      </c>
      <c r="E99" s="597">
        <v>45531</v>
      </c>
      <c r="F99" s="595">
        <v>600</v>
      </c>
      <c r="G99" s="595">
        <v>444</v>
      </c>
      <c r="H99" s="595" t="s">
        <v>5263</v>
      </c>
      <c r="I99" s="749">
        <v>0.74</v>
      </c>
      <c r="J99" s="200"/>
      <c r="K99" s="200"/>
    </row>
    <row r="100" spans="1:11" x14ac:dyDescent="0.25">
      <c r="A100" s="71" t="s">
        <v>5549</v>
      </c>
      <c r="B100" s="733" t="s">
        <v>5552</v>
      </c>
      <c r="C100" s="596"/>
      <c r="D100" s="598"/>
      <c r="E100" s="598"/>
      <c r="F100" s="596"/>
      <c r="G100" s="596"/>
      <c r="H100" s="596"/>
      <c r="I100" s="750"/>
      <c r="J100" s="200"/>
      <c r="K100" s="200"/>
    </row>
    <row r="101" spans="1:11" x14ac:dyDescent="0.25">
      <c r="A101" s="736" t="s">
        <v>5596</v>
      </c>
      <c r="B101" s="737" t="s">
        <v>5539</v>
      </c>
      <c r="C101" s="595" t="s">
        <v>5431</v>
      </c>
      <c r="D101" s="597">
        <v>45167</v>
      </c>
      <c r="E101" s="597">
        <v>45531</v>
      </c>
      <c r="F101" s="747">
        <v>3000</v>
      </c>
      <c r="G101" s="747">
        <v>1308</v>
      </c>
      <c r="H101" s="595" t="s">
        <v>5263</v>
      </c>
      <c r="I101" s="749">
        <v>0.44</v>
      </c>
      <c r="J101" s="200"/>
      <c r="K101" s="200"/>
    </row>
    <row r="102" spans="1:11" x14ac:dyDescent="0.25">
      <c r="A102" s="71" t="s">
        <v>5549</v>
      </c>
      <c r="B102" s="733" t="s">
        <v>5552</v>
      </c>
      <c r="C102" s="596"/>
      <c r="D102" s="598"/>
      <c r="E102" s="598"/>
      <c r="F102" s="748"/>
      <c r="G102" s="748"/>
      <c r="H102" s="596"/>
      <c r="I102" s="750"/>
      <c r="J102" s="200"/>
      <c r="K102" s="200"/>
    </row>
    <row r="103" spans="1:11" x14ac:dyDescent="0.25">
      <c r="A103" s="736" t="s">
        <v>5597</v>
      </c>
      <c r="B103" s="737" t="s">
        <v>5539</v>
      </c>
      <c r="C103" s="595" t="s">
        <v>5448</v>
      </c>
      <c r="D103" s="597">
        <v>45220</v>
      </c>
      <c r="E103" s="597">
        <v>45584</v>
      </c>
      <c r="F103" s="595">
        <v>15</v>
      </c>
      <c r="G103" s="595">
        <v>2</v>
      </c>
      <c r="H103" s="595" t="s">
        <v>5263</v>
      </c>
      <c r="I103" s="749">
        <v>0.13</v>
      </c>
      <c r="J103" s="200"/>
      <c r="K103" s="200"/>
    </row>
    <row r="104" spans="1:11" x14ac:dyDescent="0.25">
      <c r="A104" s="71" t="s">
        <v>5549</v>
      </c>
      <c r="B104" s="733" t="s">
        <v>5550</v>
      </c>
      <c r="C104" s="596"/>
      <c r="D104" s="598"/>
      <c r="E104" s="598"/>
      <c r="F104" s="596"/>
      <c r="G104" s="596"/>
      <c r="H104" s="596"/>
      <c r="I104" s="750"/>
      <c r="J104" s="200"/>
      <c r="K104" s="200"/>
    </row>
    <row r="105" spans="1:11" x14ac:dyDescent="0.25">
      <c r="A105" s="736" t="s">
        <v>5598</v>
      </c>
      <c r="B105" s="737" t="s">
        <v>5539</v>
      </c>
      <c r="C105" s="595" t="s">
        <v>5431</v>
      </c>
      <c r="D105" s="597">
        <v>45167</v>
      </c>
      <c r="E105" s="597">
        <v>45531</v>
      </c>
      <c r="F105" s="747">
        <v>1500</v>
      </c>
      <c r="G105" s="595">
        <v>540</v>
      </c>
      <c r="H105" s="595" t="s">
        <v>5263</v>
      </c>
      <c r="I105" s="749">
        <v>0.36</v>
      </c>
      <c r="J105" s="200"/>
      <c r="K105" s="200"/>
    </row>
    <row r="106" spans="1:11" x14ac:dyDescent="0.25">
      <c r="A106" s="71" t="s">
        <v>5549</v>
      </c>
      <c r="B106" s="733" t="s">
        <v>5554</v>
      </c>
      <c r="C106" s="596"/>
      <c r="D106" s="598"/>
      <c r="E106" s="598"/>
      <c r="F106" s="748"/>
      <c r="G106" s="596"/>
      <c r="H106" s="596"/>
      <c r="I106" s="750"/>
      <c r="J106" s="200"/>
      <c r="K106" s="200"/>
    </row>
    <row r="107" spans="1:11" ht="30" x14ac:dyDescent="0.25">
      <c r="A107" s="586" t="s">
        <v>1288</v>
      </c>
      <c r="B107" s="23" t="s">
        <v>5539</v>
      </c>
      <c r="C107" s="733" t="s">
        <v>5474</v>
      </c>
      <c r="D107" s="597">
        <v>45245</v>
      </c>
      <c r="E107" s="597">
        <v>45609</v>
      </c>
      <c r="F107" s="734">
        <v>1615</v>
      </c>
      <c r="G107" s="734">
        <v>1360</v>
      </c>
      <c r="H107" s="733" t="s">
        <v>5263</v>
      </c>
      <c r="I107" s="735">
        <v>0.84</v>
      </c>
      <c r="J107" s="200"/>
      <c r="K107" s="200"/>
    </row>
    <row r="108" spans="1:11" ht="30" x14ac:dyDescent="0.25">
      <c r="A108" s="586"/>
      <c r="B108" s="23" t="s">
        <v>5579</v>
      </c>
      <c r="C108" s="733" t="s">
        <v>5475</v>
      </c>
      <c r="D108" s="598"/>
      <c r="E108" s="598"/>
      <c r="F108" s="733">
        <v>85</v>
      </c>
      <c r="G108" s="733">
        <v>0</v>
      </c>
      <c r="H108" s="733" t="s">
        <v>5263</v>
      </c>
      <c r="I108" s="735">
        <v>0</v>
      </c>
      <c r="J108" s="200"/>
      <c r="K108" s="200"/>
    </row>
    <row r="109" spans="1:11" x14ac:dyDescent="0.25">
      <c r="A109" s="736" t="s">
        <v>5599</v>
      </c>
      <c r="B109" s="737" t="s">
        <v>5539</v>
      </c>
      <c r="C109" s="595" t="s">
        <v>5525</v>
      </c>
      <c r="D109" s="746">
        <v>45390</v>
      </c>
      <c r="E109" s="746">
        <v>45754</v>
      </c>
      <c r="F109" s="595">
        <v>800</v>
      </c>
      <c r="G109" s="595">
        <v>758</v>
      </c>
      <c r="H109" s="595" t="s">
        <v>5263</v>
      </c>
      <c r="I109" s="749">
        <v>0.95</v>
      </c>
      <c r="J109" s="200"/>
      <c r="K109" s="200"/>
    </row>
    <row r="110" spans="1:11" x14ac:dyDescent="0.25">
      <c r="A110" s="71" t="s">
        <v>5594</v>
      </c>
      <c r="B110" s="733" t="s">
        <v>5584</v>
      </c>
      <c r="C110" s="596"/>
      <c r="D110" s="598"/>
      <c r="E110" s="598"/>
      <c r="F110" s="596"/>
      <c r="G110" s="596"/>
      <c r="H110" s="596"/>
      <c r="I110" s="750"/>
      <c r="J110" s="200"/>
      <c r="K110" s="200"/>
    </row>
    <row r="111" spans="1:11" x14ac:dyDescent="0.25">
      <c r="A111" s="736" t="s">
        <v>5600</v>
      </c>
      <c r="B111" s="737" t="s">
        <v>5539</v>
      </c>
      <c r="C111" s="595" t="s">
        <v>5489</v>
      </c>
      <c r="D111" s="597">
        <v>45292</v>
      </c>
      <c r="E111" s="597">
        <v>45471</v>
      </c>
      <c r="F111" s="747">
        <v>1000</v>
      </c>
      <c r="G111" s="595">
        <v>115</v>
      </c>
      <c r="H111" s="595" t="s">
        <v>5263</v>
      </c>
      <c r="I111" s="749">
        <v>0.11</v>
      </c>
      <c r="J111" s="200"/>
      <c r="K111" s="200"/>
    </row>
    <row r="112" spans="1:11" x14ac:dyDescent="0.25">
      <c r="A112" s="71" t="s">
        <v>5549</v>
      </c>
      <c r="B112" s="733" t="s">
        <v>5575</v>
      </c>
      <c r="C112" s="596"/>
      <c r="D112" s="598"/>
      <c r="E112" s="598"/>
      <c r="F112" s="748"/>
      <c r="G112" s="596"/>
      <c r="H112" s="596"/>
      <c r="I112" s="750"/>
      <c r="J112" s="200"/>
      <c r="K112" s="200"/>
    </row>
    <row r="113" spans="1:11" ht="30" x14ac:dyDescent="0.25">
      <c r="A113" s="736" t="s">
        <v>5601</v>
      </c>
      <c r="B113" s="737" t="s">
        <v>5539</v>
      </c>
      <c r="C113" s="595" t="s">
        <v>5431</v>
      </c>
      <c r="D113" s="597">
        <v>45167</v>
      </c>
      <c r="E113" s="597">
        <v>45531</v>
      </c>
      <c r="F113" s="747">
        <v>2000</v>
      </c>
      <c r="G113" s="747">
        <v>1203</v>
      </c>
      <c r="H113" s="595" t="s">
        <v>5263</v>
      </c>
      <c r="I113" s="749">
        <v>0.6</v>
      </c>
      <c r="J113" s="541"/>
      <c r="K113" s="541"/>
    </row>
    <row r="114" spans="1:11" x14ac:dyDescent="0.25">
      <c r="A114" s="71" t="s">
        <v>5549</v>
      </c>
      <c r="B114" s="733" t="s">
        <v>5552</v>
      </c>
      <c r="C114" s="596"/>
      <c r="D114" s="598"/>
      <c r="E114" s="598"/>
      <c r="F114" s="748"/>
      <c r="G114" s="748"/>
      <c r="H114" s="596"/>
      <c r="I114" s="750"/>
      <c r="J114" s="541"/>
      <c r="K114" s="541"/>
    </row>
    <row r="115" spans="1:11" ht="30" x14ac:dyDescent="0.25">
      <c r="A115" s="736" t="s">
        <v>5601</v>
      </c>
      <c r="B115" s="737" t="s">
        <v>5539</v>
      </c>
      <c r="C115" s="595" t="s">
        <v>5470</v>
      </c>
      <c r="D115" s="597">
        <v>45245</v>
      </c>
      <c r="E115" s="597">
        <v>45609</v>
      </c>
      <c r="F115" s="747">
        <v>1000</v>
      </c>
      <c r="G115" s="595">
        <v>163</v>
      </c>
      <c r="H115" s="595" t="s">
        <v>5263</v>
      </c>
      <c r="I115" s="749">
        <v>0.16</v>
      </c>
      <c r="J115" s="541"/>
      <c r="K115" s="541"/>
    </row>
    <row r="116" spans="1:11" x14ac:dyDescent="0.25">
      <c r="A116" s="71" t="s">
        <v>5577</v>
      </c>
      <c r="B116" s="733" t="s">
        <v>5579</v>
      </c>
      <c r="C116" s="596"/>
      <c r="D116" s="598"/>
      <c r="E116" s="598"/>
      <c r="F116" s="748"/>
      <c r="G116" s="596"/>
      <c r="H116" s="596"/>
      <c r="I116" s="750"/>
      <c r="J116" s="541"/>
      <c r="K116" s="541"/>
    </row>
    <row r="117" spans="1:11" x14ac:dyDescent="0.25">
      <c r="A117" s="736" t="s">
        <v>5602</v>
      </c>
      <c r="B117" s="737" t="s">
        <v>5539</v>
      </c>
      <c r="C117" s="595" t="s">
        <v>5420</v>
      </c>
      <c r="D117" s="597">
        <v>45131</v>
      </c>
      <c r="E117" s="597">
        <v>45495</v>
      </c>
      <c r="F117" s="747">
        <v>17000</v>
      </c>
      <c r="G117" s="747">
        <v>14826</v>
      </c>
      <c r="H117" s="595" t="s">
        <v>5263</v>
      </c>
      <c r="I117" s="749">
        <v>0.87</v>
      </c>
      <c r="J117" s="541"/>
      <c r="K117" s="541"/>
    </row>
    <row r="118" spans="1:11" x14ac:dyDescent="0.25">
      <c r="A118" s="71" t="s">
        <v>5577</v>
      </c>
      <c r="B118" s="733" t="s">
        <v>5547</v>
      </c>
      <c r="C118" s="596"/>
      <c r="D118" s="598"/>
      <c r="E118" s="598"/>
      <c r="F118" s="748"/>
      <c r="G118" s="748"/>
      <c r="H118" s="596"/>
      <c r="I118" s="750"/>
      <c r="J118" s="541"/>
      <c r="K118" s="541"/>
    </row>
    <row r="119" spans="1:11" x14ac:dyDescent="0.25">
      <c r="A119" s="736" t="s">
        <v>5603</v>
      </c>
      <c r="B119" s="737" t="s">
        <v>5539</v>
      </c>
      <c r="C119" s="595" t="s">
        <v>5420</v>
      </c>
      <c r="D119" s="597">
        <v>45131</v>
      </c>
      <c r="E119" s="597">
        <v>45495</v>
      </c>
      <c r="F119" s="747">
        <v>10000</v>
      </c>
      <c r="G119" s="747">
        <v>6968</v>
      </c>
      <c r="H119" s="595" t="s">
        <v>5263</v>
      </c>
      <c r="I119" s="749">
        <v>0.7</v>
      </c>
      <c r="J119" s="541"/>
      <c r="K119" s="541"/>
    </row>
    <row r="120" spans="1:11" x14ac:dyDescent="0.25">
      <c r="A120" s="71" t="s">
        <v>5549</v>
      </c>
      <c r="B120" s="733" t="s">
        <v>5547</v>
      </c>
      <c r="C120" s="596"/>
      <c r="D120" s="598"/>
      <c r="E120" s="598"/>
      <c r="F120" s="748"/>
      <c r="G120" s="748"/>
      <c r="H120" s="596"/>
      <c r="I120" s="750"/>
      <c r="J120" s="541"/>
      <c r="K120" s="541"/>
    </row>
    <row r="121" spans="1:11" x14ac:dyDescent="0.25">
      <c r="A121" s="736" t="s">
        <v>5604</v>
      </c>
      <c r="B121" s="737" t="s">
        <v>5539</v>
      </c>
      <c r="C121" s="595" t="s">
        <v>5420</v>
      </c>
      <c r="D121" s="597">
        <v>45131</v>
      </c>
      <c r="E121" s="597">
        <v>45495</v>
      </c>
      <c r="F121" s="595">
        <v>120</v>
      </c>
      <c r="G121" s="595">
        <v>107</v>
      </c>
      <c r="H121" s="595" t="s">
        <v>5263</v>
      </c>
      <c r="I121" s="749">
        <v>0.89</v>
      </c>
      <c r="J121" s="541"/>
      <c r="K121" s="541"/>
    </row>
    <row r="122" spans="1:11" x14ac:dyDescent="0.25">
      <c r="A122" s="71" t="s">
        <v>5549</v>
      </c>
      <c r="B122" s="733" t="s">
        <v>5547</v>
      </c>
      <c r="C122" s="596"/>
      <c r="D122" s="598"/>
      <c r="E122" s="598"/>
      <c r="F122" s="596"/>
      <c r="G122" s="596"/>
      <c r="H122" s="596"/>
      <c r="I122" s="750"/>
      <c r="J122" s="541"/>
      <c r="K122" s="541"/>
    </row>
    <row r="123" spans="1:11" x14ac:dyDescent="0.25">
      <c r="A123" s="736" t="s">
        <v>5605</v>
      </c>
      <c r="B123" s="737" t="s">
        <v>5539</v>
      </c>
      <c r="C123" s="595" t="s">
        <v>5445</v>
      </c>
      <c r="D123" s="597">
        <v>45200</v>
      </c>
      <c r="E123" s="597">
        <v>45505</v>
      </c>
      <c r="F123" s="747">
        <v>6000</v>
      </c>
      <c r="G123" s="747">
        <v>2464</v>
      </c>
      <c r="H123" s="595" t="s">
        <v>5263</v>
      </c>
      <c r="I123" s="749">
        <v>0.41</v>
      </c>
      <c r="J123" s="541"/>
      <c r="K123" s="541"/>
    </row>
    <row r="124" spans="1:11" x14ac:dyDescent="0.25">
      <c r="A124" s="71" t="s">
        <v>5549</v>
      </c>
      <c r="B124" s="733" t="s">
        <v>5606</v>
      </c>
      <c r="C124" s="596"/>
      <c r="D124" s="598"/>
      <c r="E124" s="598"/>
      <c r="F124" s="748"/>
      <c r="G124" s="748"/>
      <c r="H124" s="596"/>
      <c r="I124" s="750"/>
      <c r="J124" s="541"/>
      <c r="K124" s="541"/>
    </row>
    <row r="125" spans="1:11" x14ac:dyDescent="0.25">
      <c r="A125" s="736" t="s">
        <v>5605</v>
      </c>
      <c r="B125" s="737" t="s">
        <v>5539</v>
      </c>
      <c r="C125" s="595" t="s">
        <v>5445</v>
      </c>
      <c r="D125" s="597">
        <v>45200</v>
      </c>
      <c r="E125" s="597">
        <v>45564</v>
      </c>
      <c r="F125" s="595">
        <v>850</v>
      </c>
      <c r="G125" s="595">
        <v>849</v>
      </c>
      <c r="H125" s="595" t="s">
        <v>5263</v>
      </c>
      <c r="I125" s="749">
        <v>1</v>
      </c>
      <c r="J125" s="541"/>
      <c r="K125" s="541"/>
    </row>
    <row r="126" spans="1:11" x14ac:dyDescent="0.25">
      <c r="A126" s="71" t="s">
        <v>5577</v>
      </c>
      <c r="B126" s="733" t="s">
        <v>5606</v>
      </c>
      <c r="C126" s="596"/>
      <c r="D126" s="598"/>
      <c r="E126" s="598"/>
      <c r="F126" s="596"/>
      <c r="G126" s="596"/>
      <c r="H126" s="596"/>
      <c r="I126" s="750"/>
      <c r="J126" s="541"/>
      <c r="K126" s="541"/>
    </row>
    <row r="127" spans="1:11" x14ac:dyDescent="0.25">
      <c r="A127" s="736" t="s">
        <v>5605</v>
      </c>
      <c r="B127" s="737" t="s">
        <v>5539</v>
      </c>
      <c r="C127" s="595" t="s">
        <v>5427</v>
      </c>
      <c r="D127" s="597">
        <v>45139</v>
      </c>
      <c r="E127" s="597">
        <v>45504</v>
      </c>
      <c r="F127" s="747">
        <v>1000</v>
      </c>
      <c r="G127" s="595">
        <v>954</v>
      </c>
      <c r="H127" s="595" t="s">
        <v>5263</v>
      </c>
      <c r="I127" s="749">
        <v>0.95</v>
      </c>
      <c r="J127" s="541"/>
      <c r="K127" s="541"/>
    </row>
    <row r="128" spans="1:11" x14ac:dyDescent="0.25">
      <c r="A128" s="71" t="s">
        <v>5594</v>
      </c>
      <c r="B128" s="733" t="s">
        <v>5582</v>
      </c>
      <c r="C128" s="596"/>
      <c r="D128" s="598"/>
      <c r="E128" s="598"/>
      <c r="F128" s="748"/>
      <c r="G128" s="596"/>
      <c r="H128" s="596"/>
      <c r="I128" s="750"/>
      <c r="J128" s="541"/>
      <c r="K128" s="541"/>
    </row>
    <row r="129" spans="1:11" x14ac:dyDescent="0.25">
      <c r="A129" s="736" t="s">
        <v>5607</v>
      </c>
      <c r="B129" s="737" t="s">
        <v>5539</v>
      </c>
      <c r="C129" s="595" t="s">
        <v>5420</v>
      </c>
      <c r="D129" s="597">
        <v>45131</v>
      </c>
      <c r="E129" s="597">
        <v>45495</v>
      </c>
      <c r="F129" s="747">
        <v>30000</v>
      </c>
      <c r="G129" s="747">
        <v>8655</v>
      </c>
      <c r="H129" s="595" t="s">
        <v>5263</v>
      </c>
      <c r="I129" s="749">
        <v>0.28999999999999998</v>
      </c>
      <c r="J129" s="541"/>
      <c r="K129" s="541"/>
    </row>
    <row r="130" spans="1:11" x14ac:dyDescent="0.25">
      <c r="A130" s="71" t="s">
        <v>5549</v>
      </c>
      <c r="B130" s="733" t="s">
        <v>5547</v>
      </c>
      <c r="C130" s="596"/>
      <c r="D130" s="598"/>
      <c r="E130" s="598"/>
      <c r="F130" s="748"/>
      <c r="G130" s="748"/>
      <c r="H130" s="596"/>
      <c r="I130" s="750"/>
      <c r="J130" s="541"/>
      <c r="K130" s="541"/>
    </row>
    <row r="131" spans="1:11" x14ac:dyDescent="0.25">
      <c r="A131" s="736" t="s">
        <v>5608</v>
      </c>
      <c r="B131" s="737" t="s">
        <v>5539</v>
      </c>
      <c r="C131" s="595" t="s">
        <v>5420</v>
      </c>
      <c r="D131" s="597">
        <v>45131</v>
      </c>
      <c r="E131" s="597">
        <v>45495</v>
      </c>
      <c r="F131" s="747">
        <v>1000</v>
      </c>
      <c r="G131" s="595">
        <v>160</v>
      </c>
      <c r="H131" s="595" t="s">
        <v>5263</v>
      </c>
      <c r="I131" s="749">
        <v>0.16</v>
      </c>
      <c r="J131" s="200"/>
      <c r="K131" s="200"/>
    </row>
    <row r="132" spans="1:11" x14ac:dyDescent="0.25">
      <c r="A132" s="71" t="s">
        <v>5549</v>
      </c>
      <c r="B132" s="733" t="s">
        <v>5547</v>
      </c>
      <c r="C132" s="596"/>
      <c r="D132" s="598"/>
      <c r="E132" s="598"/>
      <c r="F132" s="748"/>
      <c r="G132" s="596"/>
      <c r="H132" s="596"/>
      <c r="I132" s="750"/>
      <c r="J132" s="200"/>
      <c r="K132" s="200"/>
    </row>
    <row r="133" spans="1:11" x14ac:dyDescent="0.25">
      <c r="A133" s="736" t="s">
        <v>5609</v>
      </c>
      <c r="B133" s="737" t="s">
        <v>5539</v>
      </c>
      <c r="C133" s="595" t="s">
        <v>5485</v>
      </c>
      <c r="D133" s="597">
        <v>45291</v>
      </c>
      <c r="E133" s="597">
        <v>45470</v>
      </c>
      <c r="F133" s="747">
        <v>3500</v>
      </c>
      <c r="G133" s="747">
        <v>1496</v>
      </c>
      <c r="H133" s="595" t="s">
        <v>5263</v>
      </c>
      <c r="I133" s="749">
        <v>0.43</v>
      </c>
      <c r="J133" s="200"/>
      <c r="K133" s="200"/>
    </row>
    <row r="134" spans="1:11" x14ac:dyDescent="0.25">
      <c r="A134" s="71" t="s">
        <v>5549</v>
      </c>
      <c r="B134" s="733" t="s">
        <v>5546</v>
      </c>
      <c r="C134" s="596"/>
      <c r="D134" s="598"/>
      <c r="E134" s="598"/>
      <c r="F134" s="748"/>
      <c r="G134" s="748"/>
      <c r="H134" s="596"/>
      <c r="I134" s="750"/>
      <c r="J134" s="200"/>
      <c r="K134" s="200"/>
    </row>
    <row r="135" spans="1:11" x14ac:dyDescent="0.25">
      <c r="A135" s="736" t="s">
        <v>5610</v>
      </c>
      <c r="B135" s="737" t="s">
        <v>5539</v>
      </c>
      <c r="C135" s="595" t="s">
        <v>5518</v>
      </c>
      <c r="D135" s="597">
        <v>45337</v>
      </c>
      <c r="E135" s="597">
        <v>45701</v>
      </c>
      <c r="F135" s="747">
        <v>450000000</v>
      </c>
      <c r="G135" s="747">
        <v>171348480</v>
      </c>
      <c r="H135" s="595" t="s">
        <v>5351</v>
      </c>
      <c r="I135" s="749">
        <v>0.38</v>
      </c>
      <c r="J135" s="200"/>
      <c r="K135" s="200"/>
    </row>
    <row r="136" spans="1:11" x14ac:dyDescent="0.25">
      <c r="A136" s="71" t="s">
        <v>5577</v>
      </c>
      <c r="B136" s="733" t="s">
        <v>5576</v>
      </c>
      <c r="C136" s="596"/>
      <c r="D136" s="598"/>
      <c r="E136" s="598"/>
      <c r="F136" s="748"/>
      <c r="G136" s="748"/>
      <c r="H136" s="596"/>
      <c r="I136" s="750"/>
    </row>
    <row r="137" spans="1:11" x14ac:dyDescent="0.25">
      <c r="A137" s="736" t="s">
        <v>5611</v>
      </c>
      <c r="B137" s="737" t="s">
        <v>5539</v>
      </c>
      <c r="C137" s="595" t="s">
        <v>5477</v>
      </c>
      <c r="D137" s="597">
        <v>45261</v>
      </c>
      <c r="E137" s="597">
        <v>45992</v>
      </c>
      <c r="F137" s="747">
        <v>2000</v>
      </c>
      <c r="G137" s="747">
        <v>1140</v>
      </c>
      <c r="H137" s="595" t="s">
        <v>5263</v>
      </c>
      <c r="I137" s="749">
        <v>0.56999999999999995</v>
      </c>
    </row>
    <row r="138" spans="1:11" x14ac:dyDescent="0.25">
      <c r="A138" s="71" t="s">
        <v>5549</v>
      </c>
      <c r="B138" s="733" t="s">
        <v>5612</v>
      </c>
      <c r="C138" s="596"/>
      <c r="D138" s="598"/>
      <c r="E138" s="598"/>
      <c r="F138" s="748"/>
      <c r="G138" s="748"/>
      <c r="H138" s="596"/>
      <c r="I138" s="750"/>
    </row>
    <row r="139" spans="1:11" x14ac:dyDescent="0.25">
      <c r="A139" s="736" t="s">
        <v>5611</v>
      </c>
      <c r="B139" s="737" t="s">
        <v>5539</v>
      </c>
      <c r="C139" s="595" t="s">
        <v>5427</v>
      </c>
      <c r="D139" s="597">
        <v>45139</v>
      </c>
      <c r="E139" s="597">
        <v>45869</v>
      </c>
      <c r="F139" s="747">
        <v>10000</v>
      </c>
      <c r="G139" s="747">
        <v>6414</v>
      </c>
      <c r="H139" s="595" t="s">
        <v>5263</v>
      </c>
      <c r="I139" s="749">
        <v>0.64</v>
      </c>
    </row>
    <row r="140" spans="1:11" x14ac:dyDescent="0.25">
      <c r="A140" s="71" t="s">
        <v>5577</v>
      </c>
      <c r="B140" s="733" t="s">
        <v>5582</v>
      </c>
      <c r="C140" s="596"/>
      <c r="D140" s="598"/>
      <c r="E140" s="598"/>
      <c r="F140" s="748"/>
      <c r="G140" s="748"/>
      <c r="H140" s="596"/>
      <c r="I140" s="750"/>
    </row>
    <row r="141" spans="1:11" x14ac:dyDescent="0.25">
      <c r="A141" s="736" t="s">
        <v>5613</v>
      </c>
      <c r="B141" s="737" t="s">
        <v>5539</v>
      </c>
      <c r="C141" s="595" t="s">
        <v>5518</v>
      </c>
      <c r="D141" s="597">
        <v>45337</v>
      </c>
      <c r="E141" s="597">
        <v>45701</v>
      </c>
      <c r="F141" s="595">
        <v>157</v>
      </c>
      <c r="G141" s="595">
        <v>21</v>
      </c>
      <c r="H141" s="595" t="s">
        <v>5263</v>
      </c>
      <c r="I141" s="749">
        <v>0.13</v>
      </c>
    </row>
    <row r="142" spans="1:11" x14ac:dyDescent="0.25">
      <c r="A142" s="71" t="s">
        <v>5614</v>
      </c>
      <c r="B142" s="733" t="s">
        <v>5576</v>
      </c>
      <c r="C142" s="596"/>
      <c r="D142" s="598"/>
      <c r="E142" s="598"/>
      <c r="F142" s="596"/>
      <c r="G142" s="596"/>
      <c r="H142" s="596"/>
      <c r="I142" s="750"/>
    </row>
    <row r="143" spans="1:11" x14ac:dyDescent="0.25">
      <c r="A143" s="736" t="s">
        <v>5615</v>
      </c>
      <c r="B143" s="737" t="s">
        <v>5539</v>
      </c>
      <c r="C143" s="595" t="s">
        <v>5470</v>
      </c>
      <c r="D143" s="597">
        <v>45245</v>
      </c>
      <c r="E143" s="597">
        <v>45609</v>
      </c>
      <c r="F143" s="747">
        <v>16000</v>
      </c>
      <c r="G143" s="747">
        <v>15869</v>
      </c>
      <c r="H143" s="595" t="s">
        <v>5263</v>
      </c>
      <c r="I143" s="749">
        <v>0.99</v>
      </c>
    </row>
    <row r="144" spans="1:11" x14ac:dyDescent="0.25">
      <c r="A144" s="71" t="s">
        <v>5549</v>
      </c>
      <c r="B144" s="733" t="s">
        <v>5579</v>
      </c>
      <c r="C144" s="596"/>
      <c r="D144" s="598"/>
      <c r="E144" s="598"/>
      <c r="F144" s="748"/>
      <c r="G144" s="748"/>
      <c r="H144" s="596"/>
      <c r="I144" s="750"/>
    </row>
    <row r="145" spans="1:9" x14ac:dyDescent="0.25">
      <c r="A145" s="736" t="s">
        <v>1355</v>
      </c>
      <c r="B145" s="737" t="s">
        <v>5539</v>
      </c>
      <c r="C145" s="595" t="s">
        <v>5427</v>
      </c>
      <c r="D145" s="597">
        <v>45139</v>
      </c>
      <c r="E145" s="597">
        <v>45504</v>
      </c>
      <c r="F145" s="747">
        <v>39960</v>
      </c>
      <c r="G145" s="747">
        <v>20107</v>
      </c>
      <c r="H145" s="595" t="s">
        <v>5263</v>
      </c>
      <c r="I145" s="749">
        <v>0.5</v>
      </c>
    </row>
    <row r="146" spans="1:9" x14ac:dyDescent="0.25">
      <c r="A146" s="71" t="s">
        <v>5549</v>
      </c>
      <c r="B146" s="733" t="s">
        <v>5582</v>
      </c>
      <c r="C146" s="596"/>
      <c r="D146" s="598"/>
      <c r="E146" s="598"/>
      <c r="F146" s="748"/>
      <c r="G146" s="748"/>
      <c r="H146" s="596"/>
      <c r="I146" s="750"/>
    </row>
    <row r="147" spans="1:9" x14ac:dyDescent="0.25">
      <c r="A147" s="593" t="s">
        <v>149</v>
      </c>
      <c r="B147" s="737" t="s">
        <v>5539</v>
      </c>
      <c r="C147" s="595" t="s">
        <v>5485</v>
      </c>
      <c r="D147" s="597">
        <v>45291</v>
      </c>
      <c r="E147" s="597">
        <v>45655</v>
      </c>
      <c r="F147" s="747">
        <v>5800</v>
      </c>
      <c r="G147" s="747">
        <v>2286</v>
      </c>
      <c r="H147" s="595" t="s">
        <v>5263</v>
      </c>
      <c r="I147" s="749">
        <v>0.39</v>
      </c>
    </row>
    <row r="148" spans="1:9" x14ac:dyDescent="0.25">
      <c r="A148" s="594"/>
      <c r="B148" s="733" t="s">
        <v>5546</v>
      </c>
      <c r="C148" s="596"/>
      <c r="D148" s="598"/>
      <c r="E148" s="598"/>
      <c r="F148" s="748"/>
      <c r="G148" s="748"/>
      <c r="H148" s="596"/>
      <c r="I148" s="750"/>
    </row>
    <row r="149" spans="1:9" x14ac:dyDescent="0.25">
      <c r="A149" s="736" t="s">
        <v>5616</v>
      </c>
      <c r="B149" s="737" t="s">
        <v>5539</v>
      </c>
      <c r="C149" s="595" t="s">
        <v>5439</v>
      </c>
      <c r="D149" s="597">
        <v>45184</v>
      </c>
      <c r="E149" s="597">
        <v>45548</v>
      </c>
      <c r="F149" s="747">
        <v>6000</v>
      </c>
      <c r="G149" s="747">
        <v>3979</v>
      </c>
      <c r="H149" s="595" t="s">
        <v>5263</v>
      </c>
      <c r="I149" s="749">
        <v>0.66</v>
      </c>
    </row>
    <row r="150" spans="1:9" x14ac:dyDescent="0.25">
      <c r="A150" s="71" t="s">
        <v>5594</v>
      </c>
      <c r="B150" s="733" t="s">
        <v>5587</v>
      </c>
      <c r="C150" s="596"/>
      <c r="D150" s="598"/>
      <c r="E150" s="598"/>
      <c r="F150" s="748"/>
      <c r="G150" s="748"/>
      <c r="H150" s="596"/>
      <c r="I150" s="750"/>
    </row>
    <row r="151" spans="1:9" x14ac:dyDescent="0.25">
      <c r="A151" s="736" t="s">
        <v>5616</v>
      </c>
      <c r="B151" s="737" t="s">
        <v>5539</v>
      </c>
      <c r="C151" s="595" t="s">
        <v>5470</v>
      </c>
      <c r="D151" s="597">
        <v>45245</v>
      </c>
      <c r="E151" s="597">
        <v>45609</v>
      </c>
      <c r="F151" s="747">
        <v>16000</v>
      </c>
      <c r="G151" s="747">
        <v>8625</v>
      </c>
      <c r="H151" s="595" t="s">
        <v>5263</v>
      </c>
      <c r="I151" s="749">
        <v>0.54</v>
      </c>
    </row>
    <row r="152" spans="1:9" x14ac:dyDescent="0.25">
      <c r="A152" s="71" t="s">
        <v>5617</v>
      </c>
      <c r="B152" s="733" t="s">
        <v>5579</v>
      </c>
      <c r="C152" s="596"/>
      <c r="D152" s="598"/>
      <c r="E152" s="598"/>
      <c r="F152" s="748"/>
      <c r="G152" s="748"/>
      <c r="H152" s="596"/>
      <c r="I152" s="750"/>
    </row>
    <row r="153" spans="1:9" x14ac:dyDescent="0.25">
      <c r="A153" s="593" t="s">
        <v>277</v>
      </c>
      <c r="B153" s="737" t="s">
        <v>5539</v>
      </c>
      <c r="C153" s="595" t="s">
        <v>5431</v>
      </c>
      <c r="D153" s="597">
        <v>45167</v>
      </c>
      <c r="E153" s="597">
        <v>45531</v>
      </c>
      <c r="F153" s="747">
        <v>127575</v>
      </c>
      <c r="G153" s="747">
        <v>50269</v>
      </c>
      <c r="H153" s="595" t="s">
        <v>5263</v>
      </c>
      <c r="I153" s="749">
        <v>0.39</v>
      </c>
    </row>
    <row r="154" spans="1:9" x14ac:dyDescent="0.25">
      <c r="A154" s="594"/>
      <c r="B154" s="733" t="s">
        <v>5552</v>
      </c>
      <c r="C154" s="596"/>
      <c r="D154" s="598"/>
      <c r="E154" s="598"/>
      <c r="F154" s="748"/>
      <c r="G154" s="748"/>
      <c r="H154" s="596"/>
      <c r="I154" s="750"/>
    </row>
    <row r="155" spans="1:9" x14ac:dyDescent="0.25">
      <c r="A155" s="736" t="s">
        <v>5618</v>
      </c>
      <c r="B155" s="737" t="s">
        <v>5539</v>
      </c>
      <c r="C155" s="595" t="s">
        <v>5420</v>
      </c>
      <c r="D155" s="597">
        <v>45131</v>
      </c>
      <c r="E155" s="597">
        <v>45495</v>
      </c>
      <c r="F155" s="747">
        <v>2200</v>
      </c>
      <c r="G155" s="595">
        <v>272</v>
      </c>
      <c r="H155" s="595" t="s">
        <v>5263</v>
      </c>
      <c r="I155" s="749">
        <v>0.12</v>
      </c>
    </row>
    <row r="156" spans="1:9" x14ac:dyDescent="0.25">
      <c r="A156" s="71" t="s">
        <v>5549</v>
      </c>
      <c r="B156" s="733" t="s">
        <v>5547</v>
      </c>
      <c r="C156" s="596"/>
      <c r="D156" s="598"/>
      <c r="E156" s="598"/>
      <c r="F156" s="748"/>
      <c r="G156" s="596"/>
      <c r="H156" s="596"/>
      <c r="I156" s="750"/>
    </row>
    <row r="157" spans="1:9" x14ac:dyDescent="0.25">
      <c r="A157" s="593" t="s">
        <v>282</v>
      </c>
      <c r="B157" s="737" t="s">
        <v>5539</v>
      </c>
      <c r="C157" s="737" t="s">
        <v>5448</v>
      </c>
      <c r="D157" s="597">
        <v>45231</v>
      </c>
      <c r="E157" s="597">
        <v>45595</v>
      </c>
      <c r="F157" s="747">
        <v>6240</v>
      </c>
      <c r="G157" s="595">
        <v>546</v>
      </c>
      <c r="H157" s="595" t="s">
        <v>5263</v>
      </c>
      <c r="I157" s="749">
        <v>0.09</v>
      </c>
    </row>
    <row r="158" spans="1:9" x14ac:dyDescent="0.25">
      <c r="A158" s="745"/>
      <c r="B158" s="737" t="s">
        <v>5550</v>
      </c>
      <c r="C158" s="737" t="s">
        <v>5470</v>
      </c>
      <c r="D158" s="746"/>
      <c r="E158" s="746"/>
      <c r="F158" s="755"/>
      <c r="G158" s="751"/>
      <c r="H158" s="751"/>
      <c r="I158" s="752"/>
    </row>
    <row r="159" spans="1:9" x14ac:dyDescent="0.25">
      <c r="A159" s="594"/>
      <c r="B159" s="733" t="s">
        <v>5579</v>
      </c>
      <c r="C159" s="733"/>
      <c r="D159" s="598"/>
      <c r="E159" s="598"/>
      <c r="F159" s="748"/>
      <c r="G159" s="596"/>
      <c r="H159" s="596"/>
      <c r="I159" s="750"/>
    </row>
    <row r="160" spans="1:9" x14ac:dyDescent="0.25">
      <c r="A160" s="593" t="s">
        <v>168</v>
      </c>
      <c r="B160" s="737" t="s">
        <v>5539</v>
      </c>
      <c r="C160" s="595" t="s">
        <v>5470</v>
      </c>
      <c r="D160" s="597">
        <v>45275</v>
      </c>
      <c r="E160" s="597">
        <v>45639</v>
      </c>
      <c r="F160" s="747">
        <v>5000</v>
      </c>
      <c r="G160" s="595">
        <v>706</v>
      </c>
      <c r="H160" s="595" t="s">
        <v>5263</v>
      </c>
      <c r="I160" s="749">
        <v>0.14000000000000001</v>
      </c>
    </row>
    <row r="161" spans="1:9" x14ac:dyDescent="0.25">
      <c r="A161" s="594"/>
      <c r="B161" s="733" t="s">
        <v>5579</v>
      </c>
      <c r="C161" s="596"/>
      <c r="D161" s="598"/>
      <c r="E161" s="598"/>
      <c r="F161" s="748"/>
      <c r="G161" s="596"/>
      <c r="H161" s="596"/>
      <c r="I161" s="750"/>
    </row>
    <row r="162" spans="1:9" x14ac:dyDescent="0.25">
      <c r="A162" s="736" t="s">
        <v>5619</v>
      </c>
      <c r="B162" s="737" t="s">
        <v>5539</v>
      </c>
      <c r="C162" s="595" t="s">
        <v>5470</v>
      </c>
      <c r="D162" s="597">
        <v>45245</v>
      </c>
      <c r="E162" s="597">
        <v>45609</v>
      </c>
      <c r="F162" s="747">
        <v>2500</v>
      </c>
      <c r="G162" s="747">
        <v>1016</v>
      </c>
      <c r="H162" s="595" t="s">
        <v>5263</v>
      </c>
      <c r="I162" s="749">
        <v>0.41</v>
      </c>
    </row>
    <row r="163" spans="1:9" x14ac:dyDescent="0.25">
      <c r="A163" s="71" t="s">
        <v>5549</v>
      </c>
      <c r="B163" s="733" t="s">
        <v>5579</v>
      </c>
      <c r="C163" s="596"/>
      <c r="D163" s="598"/>
      <c r="E163" s="598"/>
      <c r="F163" s="748"/>
      <c r="G163" s="748"/>
      <c r="H163" s="596"/>
      <c r="I163" s="750"/>
    </row>
    <row r="164" spans="1:9" x14ac:dyDescent="0.25">
      <c r="A164" s="736" t="s">
        <v>5620</v>
      </c>
      <c r="B164" s="737" t="s">
        <v>5539</v>
      </c>
      <c r="C164" s="595" t="s">
        <v>5411</v>
      </c>
      <c r="D164" s="597">
        <v>45096</v>
      </c>
      <c r="E164" s="597">
        <v>45460</v>
      </c>
      <c r="F164" s="747">
        <v>5060</v>
      </c>
      <c r="G164" s="595">
        <v>238</v>
      </c>
      <c r="H164" s="595" t="s">
        <v>5263</v>
      </c>
      <c r="I164" s="749">
        <v>0.05</v>
      </c>
    </row>
    <row r="165" spans="1:9" x14ac:dyDescent="0.25">
      <c r="A165" s="71" t="s">
        <v>5549</v>
      </c>
      <c r="B165" s="733" t="s">
        <v>5621</v>
      </c>
      <c r="C165" s="596"/>
      <c r="D165" s="598"/>
      <c r="E165" s="598"/>
      <c r="F165" s="748"/>
      <c r="G165" s="596"/>
      <c r="H165" s="596"/>
      <c r="I165" s="750"/>
    </row>
    <row r="166" spans="1:9" x14ac:dyDescent="0.25">
      <c r="A166" s="736" t="s">
        <v>5620</v>
      </c>
      <c r="B166" s="737" t="s">
        <v>5539</v>
      </c>
      <c r="C166" s="595" t="s">
        <v>5448</v>
      </c>
      <c r="D166" s="597">
        <v>45220</v>
      </c>
      <c r="E166" s="597">
        <v>45584</v>
      </c>
      <c r="F166" s="747">
        <v>5000</v>
      </c>
      <c r="G166" s="595">
        <v>913</v>
      </c>
      <c r="H166" s="595" t="s">
        <v>5263</v>
      </c>
      <c r="I166" s="749">
        <v>0.18</v>
      </c>
    </row>
    <row r="167" spans="1:9" x14ac:dyDescent="0.25">
      <c r="A167" s="71" t="s">
        <v>5577</v>
      </c>
      <c r="B167" s="733" t="s">
        <v>5550</v>
      </c>
      <c r="C167" s="596"/>
      <c r="D167" s="598"/>
      <c r="E167" s="598"/>
      <c r="F167" s="748"/>
      <c r="G167" s="596"/>
      <c r="H167" s="596"/>
      <c r="I167" s="750"/>
    </row>
    <row r="168" spans="1:9" x14ac:dyDescent="0.25">
      <c r="A168" s="736" t="s">
        <v>5620</v>
      </c>
      <c r="B168" s="737" t="s">
        <v>5539</v>
      </c>
      <c r="C168" s="595" t="s">
        <v>5411</v>
      </c>
      <c r="D168" s="597">
        <v>45096</v>
      </c>
      <c r="E168" s="597">
        <v>45460</v>
      </c>
      <c r="F168" s="747">
        <v>5200</v>
      </c>
      <c r="G168" s="747">
        <v>4431</v>
      </c>
      <c r="H168" s="595" t="s">
        <v>5263</v>
      </c>
      <c r="I168" s="749">
        <v>0.85</v>
      </c>
    </row>
    <row r="169" spans="1:9" x14ac:dyDescent="0.25">
      <c r="A169" s="71" t="s">
        <v>5594</v>
      </c>
      <c r="B169" s="733" t="s">
        <v>5621</v>
      </c>
      <c r="C169" s="596"/>
      <c r="D169" s="598"/>
      <c r="E169" s="598"/>
      <c r="F169" s="748"/>
      <c r="G169" s="748"/>
      <c r="H169" s="596"/>
      <c r="I169" s="750"/>
    </row>
    <row r="170" spans="1:9" x14ac:dyDescent="0.25">
      <c r="A170" s="593" t="s">
        <v>4593</v>
      </c>
      <c r="B170" s="737" t="s">
        <v>5539</v>
      </c>
      <c r="C170" s="595" t="s">
        <v>5470</v>
      </c>
      <c r="D170" s="597">
        <v>45245</v>
      </c>
      <c r="E170" s="597">
        <v>45609</v>
      </c>
      <c r="F170" s="747">
        <v>7000</v>
      </c>
      <c r="G170" s="747">
        <v>4586</v>
      </c>
      <c r="H170" s="595" t="s">
        <v>5263</v>
      </c>
      <c r="I170" s="749">
        <v>0.66</v>
      </c>
    </row>
    <row r="171" spans="1:9" x14ac:dyDescent="0.25">
      <c r="A171" s="594"/>
      <c r="B171" s="733" t="s">
        <v>5579</v>
      </c>
      <c r="C171" s="596"/>
      <c r="D171" s="598"/>
      <c r="E171" s="598"/>
      <c r="F171" s="748"/>
      <c r="G171" s="748"/>
      <c r="H171" s="596"/>
      <c r="I171" s="750"/>
    </row>
    <row r="172" spans="1:9" ht="30" x14ac:dyDescent="0.25">
      <c r="A172" s="761" t="s">
        <v>5622</v>
      </c>
      <c r="B172" s="23" t="s">
        <v>5539</v>
      </c>
      <c r="C172" s="733" t="s">
        <v>5624</v>
      </c>
      <c r="D172" s="738">
        <v>45444</v>
      </c>
      <c r="E172" s="738">
        <v>45565</v>
      </c>
      <c r="F172" s="739">
        <v>6371.2</v>
      </c>
      <c r="G172" s="740">
        <v>188.9</v>
      </c>
      <c r="H172" s="733" t="s">
        <v>5263</v>
      </c>
      <c r="I172" s="735">
        <v>0.03</v>
      </c>
    </row>
    <row r="173" spans="1:9" ht="30" x14ac:dyDescent="0.25">
      <c r="A173" s="761"/>
      <c r="B173" s="23" t="s">
        <v>5623</v>
      </c>
      <c r="C173" s="733" t="s">
        <v>5625</v>
      </c>
      <c r="D173" s="738">
        <v>45444</v>
      </c>
      <c r="E173" s="738">
        <v>45565</v>
      </c>
      <c r="F173" s="739">
        <v>1592.8</v>
      </c>
      <c r="G173" s="740">
        <v>114.6</v>
      </c>
      <c r="H173" s="733" t="s">
        <v>5263</v>
      </c>
      <c r="I173" s="735">
        <v>7.0000000000000007E-2</v>
      </c>
    </row>
    <row r="174" spans="1:9" ht="30" x14ac:dyDescent="0.25">
      <c r="A174" s="761" t="s">
        <v>5626</v>
      </c>
      <c r="B174" s="23" t="s">
        <v>5539</v>
      </c>
      <c r="C174" s="733" t="s">
        <v>5624</v>
      </c>
      <c r="D174" s="738">
        <v>45444</v>
      </c>
      <c r="E174" s="738">
        <v>45565</v>
      </c>
      <c r="F174" s="739">
        <v>5106.3999999999996</v>
      </c>
      <c r="G174" s="740">
        <v>103.1</v>
      </c>
      <c r="H174" s="733" t="s">
        <v>5263</v>
      </c>
      <c r="I174" s="735">
        <v>0.02</v>
      </c>
    </row>
    <row r="175" spans="1:9" ht="30" x14ac:dyDescent="0.25">
      <c r="A175" s="761"/>
      <c r="B175" s="23" t="s">
        <v>5623</v>
      </c>
      <c r="C175" s="733" t="s">
        <v>5625</v>
      </c>
      <c r="D175" s="738">
        <v>45444</v>
      </c>
      <c r="E175" s="738">
        <v>45565</v>
      </c>
      <c r="F175" s="739">
        <v>1276.5999999999999</v>
      </c>
      <c r="G175" s="740">
        <v>401.8</v>
      </c>
      <c r="H175" s="733" t="s">
        <v>5263</v>
      </c>
      <c r="I175" s="735">
        <v>0.31</v>
      </c>
    </row>
    <row r="176" spans="1:9" ht="30" x14ac:dyDescent="0.25">
      <c r="A176" s="761" t="s">
        <v>5627</v>
      </c>
      <c r="B176" s="23" t="s">
        <v>5539</v>
      </c>
      <c r="C176" s="733" t="s">
        <v>5624</v>
      </c>
      <c r="D176" s="738">
        <v>45444</v>
      </c>
      <c r="E176" s="738">
        <v>45565</v>
      </c>
      <c r="F176" s="739">
        <v>7764.24</v>
      </c>
      <c r="G176" s="740">
        <v>0</v>
      </c>
      <c r="H176" s="733" t="s">
        <v>5263</v>
      </c>
      <c r="I176" s="735">
        <v>0</v>
      </c>
    </row>
    <row r="177" spans="1:9" ht="30" x14ac:dyDescent="0.25">
      <c r="A177" s="761"/>
      <c r="B177" s="23" t="s">
        <v>5623</v>
      </c>
      <c r="C177" s="733" t="s">
        <v>5625</v>
      </c>
      <c r="D177" s="738">
        <v>45444</v>
      </c>
      <c r="E177" s="738">
        <v>45565</v>
      </c>
      <c r="F177" s="739">
        <v>1941.06</v>
      </c>
      <c r="G177" s="740">
        <v>434</v>
      </c>
      <c r="H177" s="733" t="s">
        <v>5263</v>
      </c>
      <c r="I177" s="735">
        <v>0.22</v>
      </c>
    </row>
    <row r="178" spans="1:9" ht="30" x14ac:dyDescent="0.25">
      <c r="A178" s="761" t="s">
        <v>5628</v>
      </c>
      <c r="B178" s="23" t="s">
        <v>5539</v>
      </c>
      <c r="C178" s="733" t="s">
        <v>5624</v>
      </c>
      <c r="D178" s="738">
        <v>45444</v>
      </c>
      <c r="E178" s="738">
        <v>45565</v>
      </c>
      <c r="F178" s="739">
        <v>30353.599999999999</v>
      </c>
      <c r="G178" s="740">
        <v>550.33000000000004</v>
      </c>
      <c r="H178" s="733" t="s">
        <v>5263</v>
      </c>
      <c r="I178" s="735">
        <v>0.02</v>
      </c>
    </row>
    <row r="179" spans="1:9" ht="30" x14ac:dyDescent="0.25">
      <c r="A179" s="761"/>
      <c r="B179" s="23" t="s">
        <v>5623</v>
      </c>
      <c r="C179" s="733" t="s">
        <v>5625</v>
      </c>
      <c r="D179" s="738">
        <v>45444</v>
      </c>
      <c r="E179" s="738">
        <v>45565</v>
      </c>
      <c r="F179" s="739">
        <v>7588.4</v>
      </c>
      <c r="G179" s="740">
        <v>610.97</v>
      </c>
      <c r="H179" s="733" t="s">
        <v>5263</v>
      </c>
      <c r="I179" s="735">
        <v>0.08</v>
      </c>
    </row>
    <row r="180" spans="1:9" ht="30" x14ac:dyDescent="0.25">
      <c r="A180" s="761" t="s">
        <v>5629</v>
      </c>
      <c r="B180" s="23" t="s">
        <v>5539</v>
      </c>
      <c r="C180" s="733" t="s">
        <v>5624</v>
      </c>
      <c r="D180" s="738">
        <v>45444</v>
      </c>
      <c r="E180" s="738">
        <v>45565</v>
      </c>
      <c r="F180" s="739">
        <v>47295</v>
      </c>
      <c r="G180" s="740">
        <v>0</v>
      </c>
      <c r="H180" s="733" t="s">
        <v>5263</v>
      </c>
      <c r="I180" s="735">
        <v>0</v>
      </c>
    </row>
    <row r="181" spans="1:9" ht="30" x14ac:dyDescent="0.25">
      <c r="A181" s="761"/>
      <c r="B181" s="23" t="s">
        <v>5623</v>
      </c>
      <c r="C181" s="733" t="s">
        <v>5625</v>
      </c>
      <c r="D181" s="738">
        <v>45444</v>
      </c>
      <c r="E181" s="738">
        <v>45565</v>
      </c>
      <c r="F181" s="739">
        <v>11823.7</v>
      </c>
      <c r="G181" s="740">
        <v>0</v>
      </c>
      <c r="H181" s="733" t="s">
        <v>5263</v>
      </c>
      <c r="I181" s="735">
        <v>0</v>
      </c>
    </row>
    <row r="182" spans="1:9" ht="30" x14ac:dyDescent="0.25">
      <c r="A182" s="761" t="s">
        <v>5630</v>
      </c>
      <c r="B182" s="23" t="s">
        <v>5539</v>
      </c>
      <c r="C182" s="733" t="s">
        <v>5624</v>
      </c>
      <c r="D182" s="738">
        <v>45444</v>
      </c>
      <c r="E182" s="738">
        <v>45565</v>
      </c>
      <c r="F182" s="739">
        <v>33152.800000000003</v>
      </c>
      <c r="G182" s="740">
        <v>0</v>
      </c>
      <c r="H182" s="733" t="s">
        <v>5263</v>
      </c>
      <c r="I182" s="735">
        <v>0</v>
      </c>
    </row>
    <row r="183" spans="1:9" ht="30" x14ac:dyDescent="0.25">
      <c r="A183" s="761"/>
      <c r="B183" s="23" t="s">
        <v>5623</v>
      </c>
      <c r="C183" s="733" t="s">
        <v>5625</v>
      </c>
      <c r="D183" s="738">
        <v>45444</v>
      </c>
      <c r="E183" s="738">
        <v>45565</v>
      </c>
      <c r="F183" s="739">
        <v>8288.2000000000007</v>
      </c>
      <c r="G183" s="740">
        <v>0</v>
      </c>
      <c r="H183" s="733" t="s">
        <v>5263</v>
      </c>
      <c r="I183" s="735">
        <v>0</v>
      </c>
    </row>
    <row r="184" spans="1:9" ht="30" x14ac:dyDescent="0.25">
      <c r="A184" s="761" t="s">
        <v>5631</v>
      </c>
      <c r="B184" s="23" t="s">
        <v>5539</v>
      </c>
      <c r="C184" s="733" t="s">
        <v>5632</v>
      </c>
      <c r="D184" s="738">
        <v>45444</v>
      </c>
      <c r="E184" s="738">
        <v>45565</v>
      </c>
      <c r="F184" s="739">
        <v>94025</v>
      </c>
      <c r="G184" s="739">
        <v>21631.3</v>
      </c>
      <c r="H184" s="733" t="s">
        <v>5263</v>
      </c>
      <c r="I184" s="735">
        <v>0.23</v>
      </c>
    </row>
    <row r="185" spans="1:9" ht="30" x14ac:dyDescent="0.25">
      <c r="A185" s="761"/>
      <c r="B185" s="23" t="s">
        <v>5623</v>
      </c>
      <c r="C185" s="733" t="s">
        <v>5633</v>
      </c>
      <c r="D185" s="738">
        <v>45444</v>
      </c>
      <c r="E185" s="738">
        <v>45565</v>
      </c>
      <c r="F185" s="739">
        <v>62683.3</v>
      </c>
      <c r="G185" s="739">
        <v>50134.27</v>
      </c>
      <c r="H185" s="733" t="s">
        <v>5263</v>
      </c>
      <c r="I185" s="735">
        <v>0.8</v>
      </c>
    </row>
    <row r="186" spans="1:9" ht="30" x14ac:dyDescent="0.25">
      <c r="A186" s="761" t="s">
        <v>5634</v>
      </c>
      <c r="B186" s="23" t="s">
        <v>5539</v>
      </c>
      <c r="C186" s="733" t="s">
        <v>5632</v>
      </c>
      <c r="D186" s="738">
        <v>45444</v>
      </c>
      <c r="E186" s="738">
        <v>45565</v>
      </c>
      <c r="F186" s="739">
        <v>93535.2</v>
      </c>
      <c r="G186" s="739">
        <v>26073.040000000001</v>
      </c>
      <c r="H186" s="733" t="s">
        <v>5263</v>
      </c>
      <c r="I186" s="735">
        <v>0.28000000000000003</v>
      </c>
    </row>
    <row r="187" spans="1:9" ht="30" x14ac:dyDescent="0.25">
      <c r="A187" s="761"/>
      <c r="B187" s="23" t="s">
        <v>5623</v>
      </c>
      <c r="C187" s="733" t="s">
        <v>5633</v>
      </c>
      <c r="D187" s="738">
        <v>45444</v>
      </c>
      <c r="E187" s="738">
        <v>45565</v>
      </c>
      <c r="F187" s="739">
        <v>62356.800000000003</v>
      </c>
      <c r="G187" s="739">
        <v>49404.11</v>
      </c>
      <c r="H187" s="733" t="s">
        <v>5263</v>
      </c>
      <c r="I187" s="735">
        <v>0.79</v>
      </c>
    </row>
    <row r="188" spans="1:9" x14ac:dyDescent="0.25">
      <c r="A188" s="736" t="s">
        <v>5635</v>
      </c>
      <c r="B188" s="33" t="s">
        <v>5539</v>
      </c>
      <c r="C188" s="595" t="s">
        <v>5485</v>
      </c>
      <c r="D188" s="597">
        <v>45291</v>
      </c>
      <c r="E188" s="597">
        <v>45655</v>
      </c>
      <c r="F188" s="747">
        <v>7000</v>
      </c>
      <c r="G188" s="747">
        <v>5574</v>
      </c>
      <c r="H188" s="595" t="s">
        <v>5263</v>
      </c>
      <c r="I188" s="749">
        <v>0.8</v>
      </c>
    </row>
    <row r="189" spans="1:9" x14ac:dyDescent="0.25">
      <c r="A189" s="71" t="s">
        <v>5549</v>
      </c>
      <c r="B189" s="25" t="s">
        <v>5546</v>
      </c>
      <c r="C189" s="596"/>
      <c r="D189" s="598"/>
      <c r="E189" s="598"/>
      <c r="F189" s="748"/>
      <c r="G189" s="748"/>
      <c r="H189" s="596"/>
      <c r="I189" s="750"/>
    </row>
    <row r="190" spans="1:9" ht="30" x14ac:dyDescent="0.25">
      <c r="A190" s="586" t="s">
        <v>5636</v>
      </c>
      <c r="B190" s="23" t="s">
        <v>5539</v>
      </c>
      <c r="C190" s="733" t="s">
        <v>5624</v>
      </c>
      <c r="D190" s="738">
        <v>45444</v>
      </c>
      <c r="E190" s="738">
        <v>45565</v>
      </c>
      <c r="F190" s="739">
        <v>42381</v>
      </c>
      <c r="G190" s="739">
        <v>8376</v>
      </c>
      <c r="H190" s="733" t="s">
        <v>5263</v>
      </c>
      <c r="I190" s="735">
        <v>0.2</v>
      </c>
    </row>
    <row r="191" spans="1:9" ht="30" x14ac:dyDescent="0.25">
      <c r="A191" s="586"/>
      <c r="B191" s="23" t="s">
        <v>5623</v>
      </c>
      <c r="C191" s="733" t="s">
        <v>5625</v>
      </c>
      <c r="D191" s="738">
        <v>45444</v>
      </c>
      <c r="E191" s="738">
        <v>45565</v>
      </c>
      <c r="F191" s="739">
        <v>10595.3</v>
      </c>
      <c r="G191" s="739">
        <v>1883</v>
      </c>
      <c r="H191" s="733" t="s">
        <v>5263</v>
      </c>
      <c r="I191" s="735">
        <v>0.18</v>
      </c>
    </row>
    <row r="192" spans="1:9" ht="30" x14ac:dyDescent="0.25">
      <c r="A192" s="761" t="s">
        <v>5637</v>
      </c>
      <c r="B192" s="23" t="s">
        <v>5539</v>
      </c>
      <c r="C192" s="733" t="s">
        <v>5624</v>
      </c>
      <c r="D192" s="738">
        <v>45444</v>
      </c>
      <c r="E192" s="738">
        <v>45565</v>
      </c>
      <c r="F192" s="740">
        <v>450.2</v>
      </c>
      <c r="G192" s="740">
        <v>0</v>
      </c>
      <c r="H192" s="733" t="s">
        <v>5263</v>
      </c>
      <c r="I192" s="735">
        <v>0</v>
      </c>
    </row>
    <row r="193" spans="1:9" ht="30" x14ac:dyDescent="0.25">
      <c r="A193" s="761"/>
      <c r="B193" s="23" t="s">
        <v>5623</v>
      </c>
      <c r="C193" s="733" t="s">
        <v>5625</v>
      </c>
      <c r="D193" s="738">
        <v>45444</v>
      </c>
      <c r="E193" s="738">
        <v>45565</v>
      </c>
      <c r="F193" s="740">
        <v>112.5</v>
      </c>
      <c r="G193" s="740">
        <v>11</v>
      </c>
      <c r="H193" s="733" t="s">
        <v>5263</v>
      </c>
      <c r="I193" s="735">
        <v>0.1</v>
      </c>
    </row>
    <row r="194" spans="1:9" ht="30" x14ac:dyDescent="0.25">
      <c r="A194" s="761" t="s">
        <v>5638</v>
      </c>
      <c r="B194" s="23" t="s">
        <v>5539</v>
      </c>
      <c r="C194" s="733" t="s">
        <v>5624</v>
      </c>
      <c r="D194" s="738">
        <v>45444</v>
      </c>
      <c r="E194" s="738">
        <v>45565</v>
      </c>
      <c r="F194" s="740">
        <v>336.2</v>
      </c>
      <c r="G194" s="740">
        <v>0</v>
      </c>
      <c r="H194" s="733" t="s">
        <v>5263</v>
      </c>
      <c r="I194" s="735">
        <v>0</v>
      </c>
    </row>
    <row r="195" spans="1:9" ht="30" x14ac:dyDescent="0.25">
      <c r="A195" s="761"/>
      <c r="B195" s="23" t="s">
        <v>5623</v>
      </c>
      <c r="C195" s="733" t="s">
        <v>5625</v>
      </c>
      <c r="D195" s="738">
        <v>45444</v>
      </c>
      <c r="E195" s="738">
        <v>45565</v>
      </c>
      <c r="F195" s="740">
        <v>84.1</v>
      </c>
      <c r="G195" s="740">
        <v>8</v>
      </c>
      <c r="H195" s="733" t="s">
        <v>5263</v>
      </c>
      <c r="I195" s="735">
        <v>0.1</v>
      </c>
    </row>
    <row r="196" spans="1:9" x14ac:dyDescent="0.25">
      <c r="A196" s="736" t="s">
        <v>5639</v>
      </c>
      <c r="B196" s="737" t="s">
        <v>5539</v>
      </c>
      <c r="C196" s="595" t="s">
        <v>5448</v>
      </c>
      <c r="D196" s="597">
        <v>45220</v>
      </c>
      <c r="E196" s="597">
        <v>45584</v>
      </c>
      <c r="F196" s="747">
        <v>4466</v>
      </c>
      <c r="G196" s="747">
        <v>1790</v>
      </c>
      <c r="H196" s="595" t="s">
        <v>5263</v>
      </c>
      <c r="I196" s="749">
        <v>0.4</v>
      </c>
    </row>
    <row r="197" spans="1:9" x14ac:dyDescent="0.25">
      <c r="A197" s="71" t="s">
        <v>5590</v>
      </c>
      <c r="B197" s="733" t="s">
        <v>5550</v>
      </c>
      <c r="C197" s="596"/>
      <c r="D197" s="598"/>
      <c r="E197" s="598"/>
      <c r="F197" s="748"/>
      <c r="G197" s="748"/>
      <c r="H197" s="596"/>
      <c r="I197" s="750"/>
    </row>
    <row r="198" spans="1:9" x14ac:dyDescent="0.25">
      <c r="A198" s="736" t="s">
        <v>5640</v>
      </c>
      <c r="B198" s="737" t="s">
        <v>5539</v>
      </c>
      <c r="C198" s="595" t="s">
        <v>5411</v>
      </c>
      <c r="D198" s="597">
        <v>45096</v>
      </c>
      <c r="E198" s="597">
        <v>45460</v>
      </c>
      <c r="F198" s="747">
        <v>1680</v>
      </c>
      <c r="G198" s="595">
        <v>176</v>
      </c>
      <c r="H198" s="595" t="s">
        <v>5263</v>
      </c>
      <c r="I198" s="749">
        <v>0.1</v>
      </c>
    </row>
    <row r="199" spans="1:9" x14ac:dyDescent="0.25">
      <c r="A199" s="71" t="s">
        <v>5549</v>
      </c>
      <c r="B199" s="733" t="s">
        <v>5621</v>
      </c>
      <c r="C199" s="596"/>
      <c r="D199" s="598"/>
      <c r="E199" s="598"/>
      <c r="F199" s="748"/>
      <c r="G199" s="596"/>
      <c r="H199" s="596"/>
      <c r="I199" s="750"/>
    </row>
    <row r="200" spans="1:9" x14ac:dyDescent="0.25">
      <c r="A200" s="736" t="s">
        <v>5641</v>
      </c>
      <c r="B200" s="737" t="s">
        <v>5539</v>
      </c>
      <c r="C200" s="595" t="s">
        <v>5485</v>
      </c>
      <c r="D200" s="597">
        <v>45291</v>
      </c>
      <c r="E200" s="597">
        <v>45655</v>
      </c>
      <c r="F200" s="595">
        <v>500</v>
      </c>
      <c r="G200" s="595">
        <v>36</v>
      </c>
      <c r="H200" s="595" t="s">
        <v>5263</v>
      </c>
      <c r="I200" s="749">
        <v>7.0000000000000007E-2</v>
      </c>
    </row>
    <row r="201" spans="1:9" x14ac:dyDescent="0.25">
      <c r="A201" s="71" t="s">
        <v>5549</v>
      </c>
      <c r="B201" s="733" t="s">
        <v>5546</v>
      </c>
      <c r="C201" s="596"/>
      <c r="D201" s="598"/>
      <c r="E201" s="598"/>
      <c r="F201" s="596"/>
      <c r="G201" s="596"/>
      <c r="H201" s="596"/>
      <c r="I201" s="750"/>
    </row>
    <row r="202" spans="1:9" x14ac:dyDescent="0.25">
      <c r="A202" s="593" t="s">
        <v>173</v>
      </c>
      <c r="B202" s="737" t="s">
        <v>5539</v>
      </c>
      <c r="C202" s="595" t="s">
        <v>5518</v>
      </c>
      <c r="D202" s="597">
        <v>45337</v>
      </c>
      <c r="E202" s="597">
        <v>45516</v>
      </c>
      <c r="F202" s="747">
        <v>3600</v>
      </c>
      <c r="G202" s="747">
        <v>2569</v>
      </c>
      <c r="H202" s="595" t="s">
        <v>5263</v>
      </c>
      <c r="I202" s="749">
        <v>0.71</v>
      </c>
    </row>
    <row r="203" spans="1:9" x14ac:dyDescent="0.25">
      <c r="A203" s="594"/>
      <c r="B203" s="733" t="s">
        <v>5576</v>
      </c>
      <c r="C203" s="596"/>
      <c r="D203" s="598"/>
      <c r="E203" s="598"/>
      <c r="F203" s="748"/>
      <c r="G203" s="748"/>
      <c r="H203" s="596"/>
      <c r="I203" s="750"/>
    </row>
    <row r="204" spans="1:9" x14ac:dyDescent="0.25">
      <c r="A204" s="736" t="s">
        <v>5642</v>
      </c>
      <c r="B204" s="737" t="s">
        <v>5539</v>
      </c>
      <c r="C204" s="595" t="s">
        <v>5485</v>
      </c>
      <c r="D204" s="597">
        <v>45291</v>
      </c>
      <c r="E204" s="597">
        <v>45655</v>
      </c>
      <c r="F204" s="747">
        <v>2500</v>
      </c>
      <c r="G204" s="595">
        <v>0</v>
      </c>
      <c r="H204" s="595" t="s">
        <v>5263</v>
      </c>
      <c r="I204" s="749">
        <v>0</v>
      </c>
    </row>
    <row r="205" spans="1:9" x14ac:dyDescent="0.25">
      <c r="A205" s="71" t="s">
        <v>5549</v>
      </c>
      <c r="B205" s="733" t="s">
        <v>5546</v>
      </c>
      <c r="C205" s="596"/>
      <c r="D205" s="598"/>
      <c r="E205" s="598"/>
      <c r="F205" s="748"/>
      <c r="G205" s="596"/>
      <c r="H205" s="596"/>
      <c r="I205" s="750"/>
    </row>
    <row r="206" spans="1:9" x14ac:dyDescent="0.25">
      <c r="A206" s="736" t="s">
        <v>5643</v>
      </c>
      <c r="B206" s="737" t="s">
        <v>5539</v>
      </c>
      <c r="C206" s="595" t="s">
        <v>5485</v>
      </c>
      <c r="D206" s="597">
        <v>45291</v>
      </c>
      <c r="E206" s="597">
        <v>45655</v>
      </c>
      <c r="F206" s="595">
        <v>525</v>
      </c>
      <c r="G206" s="595">
        <v>46</v>
      </c>
      <c r="H206" s="595" t="s">
        <v>5263</v>
      </c>
      <c r="I206" s="749">
        <v>0.09</v>
      </c>
    </row>
    <row r="207" spans="1:9" x14ac:dyDescent="0.25">
      <c r="A207" s="71" t="s">
        <v>5549</v>
      </c>
      <c r="B207" s="733" t="s">
        <v>5546</v>
      </c>
      <c r="C207" s="596"/>
      <c r="D207" s="598"/>
      <c r="E207" s="598"/>
      <c r="F207" s="596"/>
      <c r="G207" s="596"/>
      <c r="H207" s="596"/>
      <c r="I207" s="750"/>
    </row>
    <row r="208" spans="1:9" x14ac:dyDescent="0.25">
      <c r="A208" s="736" t="s">
        <v>5643</v>
      </c>
      <c r="B208" s="737" t="s">
        <v>5539</v>
      </c>
      <c r="C208" s="595" t="s">
        <v>5485</v>
      </c>
      <c r="D208" s="597">
        <v>45291</v>
      </c>
      <c r="E208" s="597">
        <v>45655</v>
      </c>
      <c r="F208" s="595">
        <v>175</v>
      </c>
      <c r="G208" s="595">
        <v>0</v>
      </c>
      <c r="H208" s="595" t="s">
        <v>5263</v>
      </c>
      <c r="I208" s="749">
        <v>0</v>
      </c>
    </row>
    <row r="209" spans="1:9" x14ac:dyDescent="0.25">
      <c r="A209" s="71" t="s">
        <v>5577</v>
      </c>
      <c r="B209" s="733" t="s">
        <v>5546</v>
      </c>
      <c r="C209" s="596"/>
      <c r="D209" s="598"/>
      <c r="E209" s="598"/>
      <c r="F209" s="596"/>
      <c r="G209" s="596"/>
      <c r="H209" s="596"/>
      <c r="I209" s="750"/>
    </row>
    <row r="210" spans="1:9" x14ac:dyDescent="0.25">
      <c r="A210" s="736" t="s">
        <v>5644</v>
      </c>
      <c r="B210" s="737" t="s">
        <v>5539</v>
      </c>
      <c r="C210" s="595" t="s">
        <v>5420</v>
      </c>
      <c r="D210" s="597">
        <v>45131</v>
      </c>
      <c r="E210" s="597">
        <v>45495</v>
      </c>
      <c r="F210" s="747">
        <v>180000000</v>
      </c>
      <c r="G210" s="747">
        <v>100681905</v>
      </c>
      <c r="H210" s="595" t="s">
        <v>5351</v>
      </c>
      <c r="I210" s="749">
        <v>0.56000000000000005</v>
      </c>
    </row>
    <row r="211" spans="1:9" x14ac:dyDescent="0.25">
      <c r="A211" s="71" t="s">
        <v>5567</v>
      </c>
      <c r="B211" s="733" t="s">
        <v>5547</v>
      </c>
      <c r="C211" s="596"/>
      <c r="D211" s="598"/>
      <c r="E211" s="598"/>
      <c r="F211" s="748"/>
      <c r="G211" s="748"/>
      <c r="H211" s="596"/>
      <c r="I211" s="750"/>
    </row>
    <row r="212" spans="1:9" x14ac:dyDescent="0.25">
      <c r="A212" s="736" t="s">
        <v>5645</v>
      </c>
      <c r="B212" s="737" t="s">
        <v>5539</v>
      </c>
      <c r="C212" s="595" t="s">
        <v>5525</v>
      </c>
      <c r="D212" s="597">
        <v>45390</v>
      </c>
      <c r="E212" s="597">
        <v>45754</v>
      </c>
      <c r="F212" s="747">
        <v>47500000</v>
      </c>
      <c r="G212" s="747">
        <v>7296</v>
      </c>
      <c r="H212" s="595" t="s">
        <v>5351</v>
      </c>
      <c r="I212" s="749">
        <v>0</v>
      </c>
    </row>
    <row r="213" spans="1:9" x14ac:dyDescent="0.25">
      <c r="A213" s="71" t="s">
        <v>5549</v>
      </c>
      <c r="B213" s="733" t="s">
        <v>5584</v>
      </c>
      <c r="C213" s="596"/>
      <c r="D213" s="598"/>
      <c r="E213" s="598"/>
      <c r="F213" s="748"/>
      <c r="G213" s="748"/>
      <c r="H213" s="596"/>
      <c r="I213" s="750"/>
    </row>
    <row r="214" spans="1:9" x14ac:dyDescent="0.25">
      <c r="A214" s="736" t="s">
        <v>5645</v>
      </c>
      <c r="B214" s="737" t="s">
        <v>5539</v>
      </c>
      <c r="C214" s="595" t="s">
        <v>5525</v>
      </c>
      <c r="D214" s="597">
        <v>45390</v>
      </c>
      <c r="E214" s="597">
        <v>45754</v>
      </c>
      <c r="F214" s="747">
        <v>8500000</v>
      </c>
      <c r="G214" s="747">
        <v>1612</v>
      </c>
      <c r="H214" s="595" t="s">
        <v>5351</v>
      </c>
      <c r="I214" s="749">
        <v>0</v>
      </c>
    </row>
    <row r="215" spans="1:9" x14ac:dyDescent="0.25">
      <c r="A215" s="71" t="s">
        <v>5577</v>
      </c>
      <c r="B215" s="733" t="s">
        <v>5584</v>
      </c>
      <c r="C215" s="596"/>
      <c r="D215" s="598"/>
      <c r="E215" s="598"/>
      <c r="F215" s="748"/>
      <c r="G215" s="748"/>
      <c r="H215" s="596"/>
      <c r="I215" s="750"/>
    </row>
    <row r="216" spans="1:9" x14ac:dyDescent="0.25">
      <c r="A216" s="593" t="s">
        <v>2714</v>
      </c>
      <c r="B216" s="737" t="s">
        <v>5539</v>
      </c>
      <c r="C216" s="595" t="s">
        <v>5470</v>
      </c>
      <c r="D216" s="597">
        <v>45245</v>
      </c>
      <c r="E216" s="597">
        <v>45609</v>
      </c>
      <c r="F216" s="747">
        <v>750000</v>
      </c>
      <c r="G216" s="747">
        <v>163602</v>
      </c>
      <c r="H216" s="595" t="s">
        <v>5351</v>
      </c>
      <c r="I216" s="749">
        <v>0.22</v>
      </c>
    </row>
    <row r="217" spans="1:9" x14ac:dyDescent="0.25">
      <c r="A217" s="594"/>
      <c r="B217" s="733" t="s">
        <v>5579</v>
      </c>
      <c r="C217" s="596"/>
      <c r="D217" s="598"/>
      <c r="E217" s="598"/>
      <c r="F217" s="748"/>
      <c r="G217" s="748"/>
      <c r="H217" s="596"/>
      <c r="I217" s="750"/>
    </row>
    <row r="218" spans="1:9" x14ac:dyDescent="0.25">
      <c r="A218" s="736" t="s">
        <v>5646</v>
      </c>
      <c r="B218" s="737" t="s">
        <v>5539</v>
      </c>
      <c r="C218" s="595" t="s">
        <v>5485</v>
      </c>
      <c r="D218" s="597">
        <v>45291</v>
      </c>
      <c r="E218" s="597">
        <v>45470</v>
      </c>
      <c r="F218" s="595">
        <v>600</v>
      </c>
      <c r="G218" s="595">
        <v>262</v>
      </c>
      <c r="H218" s="595" t="s">
        <v>5351</v>
      </c>
      <c r="I218" s="749">
        <v>0.44</v>
      </c>
    </row>
    <row r="219" spans="1:9" x14ac:dyDescent="0.25">
      <c r="A219" s="71" t="s">
        <v>5647</v>
      </c>
      <c r="B219" s="733" t="s">
        <v>5546</v>
      </c>
      <c r="C219" s="596"/>
      <c r="D219" s="598"/>
      <c r="E219" s="598"/>
      <c r="F219" s="596"/>
      <c r="G219" s="596"/>
      <c r="H219" s="596"/>
      <c r="I219" s="750"/>
    </row>
    <row r="220" spans="1:9" x14ac:dyDescent="0.25">
      <c r="A220" s="593" t="s">
        <v>5530</v>
      </c>
      <c r="B220" s="737" t="s">
        <v>5539</v>
      </c>
      <c r="C220" s="595" t="s">
        <v>5525</v>
      </c>
      <c r="D220" s="597">
        <v>45390</v>
      </c>
      <c r="E220" s="597">
        <v>45754</v>
      </c>
      <c r="F220" s="747">
        <v>1500000</v>
      </c>
      <c r="G220" s="747">
        <v>309451</v>
      </c>
      <c r="H220" s="595" t="s">
        <v>5351</v>
      </c>
      <c r="I220" s="749">
        <v>0.21</v>
      </c>
    </row>
    <row r="221" spans="1:9" x14ac:dyDescent="0.25">
      <c r="A221" s="594"/>
      <c r="B221" s="733" t="s">
        <v>5584</v>
      </c>
      <c r="C221" s="596"/>
      <c r="D221" s="598"/>
      <c r="E221" s="598"/>
      <c r="F221" s="748"/>
      <c r="G221" s="748"/>
      <c r="H221" s="596"/>
      <c r="I221" s="750"/>
    </row>
    <row r="222" spans="1:9" x14ac:dyDescent="0.25">
      <c r="A222" s="593" t="s">
        <v>5531</v>
      </c>
      <c r="B222" s="737" t="s">
        <v>5539</v>
      </c>
      <c r="C222" s="595" t="s">
        <v>5525</v>
      </c>
      <c r="D222" s="597">
        <v>45390</v>
      </c>
      <c r="E222" s="597">
        <v>45754</v>
      </c>
      <c r="F222" s="747">
        <v>600000</v>
      </c>
      <c r="G222" s="747">
        <v>168089</v>
      </c>
      <c r="H222" s="595" t="s">
        <v>5351</v>
      </c>
      <c r="I222" s="749">
        <v>0.28000000000000003</v>
      </c>
    </row>
    <row r="223" spans="1:9" x14ac:dyDescent="0.25">
      <c r="A223" s="594"/>
      <c r="B223" s="733" t="s">
        <v>5584</v>
      </c>
      <c r="C223" s="596"/>
      <c r="D223" s="598"/>
      <c r="E223" s="598"/>
      <c r="F223" s="748"/>
      <c r="G223" s="748"/>
      <c r="H223" s="596"/>
      <c r="I223" s="750"/>
    </row>
    <row r="224" spans="1:9" x14ac:dyDescent="0.25">
      <c r="A224" s="736" t="s">
        <v>5648</v>
      </c>
      <c r="B224" s="737" t="s">
        <v>5539</v>
      </c>
      <c r="C224" s="595" t="s">
        <v>5485</v>
      </c>
      <c r="D224" s="597">
        <v>45291</v>
      </c>
      <c r="E224" s="597">
        <v>45655</v>
      </c>
      <c r="F224" s="747">
        <v>120000</v>
      </c>
      <c r="G224" s="747">
        <v>1569</v>
      </c>
      <c r="H224" s="595" t="s">
        <v>5351</v>
      </c>
      <c r="I224" s="749">
        <v>0.01</v>
      </c>
    </row>
    <row r="225" spans="1:9" x14ac:dyDescent="0.25">
      <c r="A225" s="71" t="s">
        <v>5649</v>
      </c>
      <c r="B225" s="733" t="s">
        <v>5546</v>
      </c>
      <c r="C225" s="596"/>
      <c r="D225" s="598"/>
      <c r="E225" s="598"/>
      <c r="F225" s="748"/>
      <c r="G225" s="748"/>
      <c r="H225" s="596"/>
      <c r="I225" s="750"/>
    </row>
    <row r="226" spans="1:9" x14ac:dyDescent="0.25">
      <c r="A226" s="736" t="s">
        <v>5650</v>
      </c>
      <c r="B226" s="737" t="s">
        <v>5539</v>
      </c>
      <c r="C226" s="595" t="s">
        <v>5537</v>
      </c>
      <c r="D226" s="597">
        <v>45418</v>
      </c>
      <c r="E226" s="597">
        <v>45657</v>
      </c>
      <c r="F226" s="595">
        <v>145</v>
      </c>
      <c r="G226" s="595">
        <v>142</v>
      </c>
      <c r="H226" s="595" t="s">
        <v>5351</v>
      </c>
      <c r="I226" s="749">
        <v>0.98</v>
      </c>
    </row>
    <row r="227" spans="1:9" x14ac:dyDescent="0.25">
      <c r="A227" s="71" t="s">
        <v>5614</v>
      </c>
      <c r="B227" s="733" t="s">
        <v>5651</v>
      </c>
      <c r="C227" s="596"/>
      <c r="D227" s="598"/>
      <c r="E227" s="598"/>
      <c r="F227" s="596"/>
      <c r="G227" s="596"/>
      <c r="H227" s="596"/>
      <c r="I227" s="750"/>
    </row>
    <row r="228" spans="1:9" x14ac:dyDescent="0.25">
      <c r="A228" s="736" t="s">
        <v>5652</v>
      </c>
      <c r="B228" s="737" t="s">
        <v>5539</v>
      </c>
      <c r="C228" s="595" t="s">
        <v>5439</v>
      </c>
      <c r="D228" s="597">
        <v>45184</v>
      </c>
      <c r="E228" s="597">
        <v>45548</v>
      </c>
      <c r="F228" s="747">
        <v>3400000</v>
      </c>
      <c r="G228" s="747">
        <v>363086</v>
      </c>
      <c r="H228" s="595" t="s">
        <v>5351</v>
      </c>
      <c r="I228" s="749">
        <v>0.11</v>
      </c>
    </row>
    <row r="229" spans="1:9" x14ac:dyDescent="0.25">
      <c r="A229" s="71" t="s">
        <v>5594</v>
      </c>
      <c r="B229" s="733" t="s">
        <v>5587</v>
      </c>
      <c r="C229" s="596"/>
      <c r="D229" s="598"/>
      <c r="E229" s="598"/>
      <c r="F229" s="748"/>
      <c r="G229" s="748"/>
      <c r="H229" s="596"/>
      <c r="I229" s="750"/>
    </row>
    <row r="230" spans="1:9" x14ac:dyDescent="0.25">
      <c r="A230" s="736" t="s">
        <v>5653</v>
      </c>
      <c r="B230" s="737" t="s">
        <v>5539</v>
      </c>
      <c r="C230" s="595" t="s">
        <v>5525</v>
      </c>
      <c r="D230" s="597">
        <v>45383</v>
      </c>
      <c r="E230" s="597">
        <v>45532</v>
      </c>
      <c r="F230" s="747">
        <v>600000</v>
      </c>
      <c r="G230" s="747">
        <v>599897</v>
      </c>
      <c r="H230" s="595" t="s">
        <v>5351</v>
      </c>
      <c r="I230" s="749">
        <v>1</v>
      </c>
    </row>
    <row r="231" spans="1:9" x14ac:dyDescent="0.25">
      <c r="A231" s="71" t="s">
        <v>5549</v>
      </c>
      <c r="B231" s="733" t="s">
        <v>5584</v>
      </c>
      <c r="C231" s="596"/>
      <c r="D231" s="598"/>
      <c r="E231" s="598"/>
      <c r="F231" s="748"/>
      <c r="G231" s="748"/>
      <c r="H231" s="596"/>
      <c r="I231" s="750"/>
    </row>
    <row r="232" spans="1:9" x14ac:dyDescent="0.25">
      <c r="A232" s="736" t="s">
        <v>5654</v>
      </c>
      <c r="B232" s="737" t="s">
        <v>5539</v>
      </c>
      <c r="C232" s="595" t="s">
        <v>5525</v>
      </c>
      <c r="D232" s="597">
        <v>45390</v>
      </c>
      <c r="E232" s="597">
        <v>45754</v>
      </c>
      <c r="F232" s="747">
        <v>65000</v>
      </c>
      <c r="G232" s="747">
        <v>15665</v>
      </c>
      <c r="H232" s="595" t="s">
        <v>5351</v>
      </c>
      <c r="I232" s="749">
        <v>0.24</v>
      </c>
    </row>
    <row r="233" spans="1:9" x14ac:dyDescent="0.25">
      <c r="A233" s="71" t="s">
        <v>5577</v>
      </c>
      <c r="B233" s="733" t="s">
        <v>5584</v>
      </c>
      <c r="C233" s="596"/>
      <c r="D233" s="598"/>
      <c r="E233" s="598"/>
      <c r="F233" s="748"/>
      <c r="G233" s="748"/>
      <c r="H233" s="596"/>
      <c r="I233" s="750"/>
    </row>
    <row r="234" spans="1:9" x14ac:dyDescent="0.25">
      <c r="A234" s="736" t="s">
        <v>5655</v>
      </c>
      <c r="B234" s="737" t="s">
        <v>5539</v>
      </c>
      <c r="C234" s="595" t="s">
        <v>5439</v>
      </c>
      <c r="D234" s="597">
        <v>45184</v>
      </c>
      <c r="E234" s="597">
        <v>45548</v>
      </c>
      <c r="F234" s="747">
        <v>2000</v>
      </c>
      <c r="G234" s="595">
        <v>0</v>
      </c>
      <c r="H234" s="595" t="s">
        <v>5263</v>
      </c>
      <c r="I234" s="749">
        <v>0</v>
      </c>
    </row>
    <row r="235" spans="1:9" x14ac:dyDescent="0.25">
      <c r="A235" s="71" t="s">
        <v>5656</v>
      </c>
      <c r="B235" s="733" t="s">
        <v>5587</v>
      </c>
      <c r="C235" s="596"/>
      <c r="D235" s="598"/>
      <c r="E235" s="598"/>
      <c r="F235" s="748"/>
      <c r="G235" s="596"/>
      <c r="H235" s="596"/>
      <c r="I235" s="750"/>
    </row>
    <row r="236" spans="1:9" x14ac:dyDescent="0.25">
      <c r="A236" s="736" t="s">
        <v>5657</v>
      </c>
      <c r="B236" s="737" t="s">
        <v>5539</v>
      </c>
      <c r="C236" s="595" t="s">
        <v>5525</v>
      </c>
      <c r="D236" s="597">
        <v>45390</v>
      </c>
      <c r="E236" s="597">
        <v>45754</v>
      </c>
      <c r="F236" s="595">
        <v>700</v>
      </c>
      <c r="G236" s="595">
        <v>0</v>
      </c>
      <c r="H236" s="595" t="s">
        <v>5351</v>
      </c>
      <c r="I236" s="749">
        <v>0</v>
      </c>
    </row>
    <row r="237" spans="1:9" x14ac:dyDescent="0.25">
      <c r="A237" s="71" t="s">
        <v>5549</v>
      </c>
      <c r="B237" s="733" t="s">
        <v>5584</v>
      </c>
      <c r="C237" s="596"/>
      <c r="D237" s="598"/>
      <c r="E237" s="598"/>
      <c r="F237" s="596"/>
      <c r="G237" s="596"/>
      <c r="H237" s="596"/>
      <c r="I237" s="750"/>
    </row>
    <row r="238" spans="1:9" x14ac:dyDescent="0.25">
      <c r="A238" s="736" t="s">
        <v>5658</v>
      </c>
      <c r="B238" s="737" t="s">
        <v>5539</v>
      </c>
      <c r="C238" s="595" t="s">
        <v>5525</v>
      </c>
      <c r="D238" s="597">
        <v>45390</v>
      </c>
      <c r="E238" s="597">
        <v>45754</v>
      </c>
      <c r="F238" s="595">
        <v>250</v>
      </c>
      <c r="G238" s="595">
        <v>11</v>
      </c>
      <c r="H238" s="595" t="s">
        <v>5351</v>
      </c>
      <c r="I238" s="749">
        <v>0.04</v>
      </c>
    </row>
    <row r="239" spans="1:9" x14ac:dyDescent="0.25">
      <c r="A239" s="71" t="s">
        <v>5556</v>
      </c>
      <c r="B239" s="733" t="s">
        <v>5584</v>
      </c>
      <c r="C239" s="596"/>
      <c r="D239" s="598"/>
      <c r="E239" s="598"/>
      <c r="F239" s="596"/>
      <c r="G239" s="596"/>
      <c r="H239" s="596"/>
      <c r="I239" s="750"/>
    </row>
    <row r="240" spans="1:9" x14ac:dyDescent="0.25">
      <c r="A240" s="593" t="s">
        <v>5499</v>
      </c>
      <c r="B240" s="737" t="s">
        <v>5539</v>
      </c>
      <c r="C240" s="595" t="s">
        <v>5660</v>
      </c>
      <c r="D240" s="597">
        <v>45292</v>
      </c>
      <c r="E240" s="597">
        <v>45473</v>
      </c>
      <c r="F240" s="753">
        <v>1130560000</v>
      </c>
      <c r="G240" s="753">
        <v>612515162.29999995</v>
      </c>
      <c r="H240" s="595" t="s">
        <v>5502</v>
      </c>
      <c r="I240" s="749">
        <v>0.54</v>
      </c>
    </row>
    <row r="241" spans="1:9" x14ac:dyDescent="0.25">
      <c r="A241" s="594"/>
      <c r="B241" s="733" t="s">
        <v>5659</v>
      </c>
      <c r="C241" s="596"/>
      <c r="D241" s="598"/>
      <c r="E241" s="598"/>
      <c r="F241" s="754"/>
      <c r="G241" s="754"/>
      <c r="H241" s="596"/>
      <c r="I241" s="750"/>
    </row>
    <row r="242" spans="1:9" x14ac:dyDescent="0.25">
      <c r="A242" s="736" t="s">
        <v>5661</v>
      </c>
      <c r="B242" s="737" t="s">
        <v>5539</v>
      </c>
      <c r="C242" s="595" t="s">
        <v>5536</v>
      </c>
      <c r="D242" s="597">
        <v>45413</v>
      </c>
      <c r="E242" s="597">
        <v>45592</v>
      </c>
      <c r="F242" s="595">
        <v>775</v>
      </c>
      <c r="G242" s="595">
        <v>286</v>
      </c>
      <c r="H242" s="595" t="s">
        <v>5263</v>
      </c>
      <c r="I242" s="749">
        <v>0.37</v>
      </c>
    </row>
    <row r="243" spans="1:9" x14ac:dyDescent="0.25">
      <c r="A243" s="71" t="s">
        <v>5549</v>
      </c>
      <c r="B243" s="733" t="s">
        <v>5662</v>
      </c>
      <c r="C243" s="596"/>
      <c r="D243" s="598"/>
      <c r="E243" s="598"/>
      <c r="F243" s="596"/>
      <c r="G243" s="596"/>
      <c r="H243" s="596"/>
      <c r="I243" s="750"/>
    </row>
    <row r="244" spans="1:9" x14ac:dyDescent="0.25">
      <c r="A244" s="736" t="s">
        <v>5663</v>
      </c>
      <c r="B244" s="737" t="s">
        <v>5539</v>
      </c>
      <c r="C244" s="595" t="s">
        <v>5485</v>
      </c>
      <c r="D244" s="597">
        <v>45291</v>
      </c>
      <c r="E244" s="597">
        <v>45655</v>
      </c>
      <c r="F244" s="747">
        <v>1500</v>
      </c>
      <c r="G244" s="595">
        <v>277</v>
      </c>
      <c r="H244" s="595" t="s">
        <v>5351</v>
      </c>
      <c r="I244" s="749">
        <v>0.18</v>
      </c>
    </row>
    <row r="245" spans="1:9" x14ac:dyDescent="0.25">
      <c r="A245" s="71" t="s">
        <v>5549</v>
      </c>
      <c r="B245" s="733" t="s">
        <v>5546</v>
      </c>
      <c r="C245" s="596"/>
      <c r="D245" s="598"/>
      <c r="E245" s="598"/>
      <c r="F245" s="748"/>
      <c r="G245" s="596"/>
      <c r="H245" s="596"/>
      <c r="I245" s="750"/>
    </row>
    <row r="246" spans="1:9" x14ac:dyDescent="0.25">
      <c r="A246" s="736" t="s">
        <v>5664</v>
      </c>
      <c r="B246" s="737" t="s">
        <v>5539</v>
      </c>
      <c r="C246" s="595" t="s">
        <v>5512</v>
      </c>
      <c r="D246" s="597">
        <v>45292</v>
      </c>
      <c r="E246" s="597">
        <v>45473</v>
      </c>
      <c r="F246" s="753">
        <v>130000000</v>
      </c>
      <c r="G246" s="753">
        <v>92636297.180000007</v>
      </c>
      <c r="H246" s="595" t="s">
        <v>5502</v>
      </c>
      <c r="I246" s="749">
        <v>0.71</v>
      </c>
    </row>
    <row r="247" spans="1:9" x14ac:dyDescent="0.25">
      <c r="A247" s="71" t="s">
        <v>5557</v>
      </c>
      <c r="B247" s="733" t="s">
        <v>5665</v>
      </c>
      <c r="C247" s="596"/>
      <c r="D247" s="598"/>
      <c r="E247" s="598"/>
      <c r="F247" s="754"/>
      <c r="G247" s="754"/>
      <c r="H247" s="596"/>
      <c r="I247" s="750"/>
    </row>
    <row r="248" spans="1:9" x14ac:dyDescent="0.25">
      <c r="A248" s="736" t="s">
        <v>5666</v>
      </c>
      <c r="B248" s="737" t="s">
        <v>5539</v>
      </c>
      <c r="C248" s="595" t="s">
        <v>5512</v>
      </c>
      <c r="D248" s="597">
        <v>45292</v>
      </c>
      <c r="E248" s="597">
        <v>45473</v>
      </c>
      <c r="F248" s="753">
        <v>226000000</v>
      </c>
      <c r="G248" s="753">
        <v>204837188.84</v>
      </c>
      <c r="H248" s="595" t="s">
        <v>5502</v>
      </c>
      <c r="I248" s="749">
        <v>0.91</v>
      </c>
    </row>
    <row r="249" spans="1:9" x14ac:dyDescent="0.25">
      <c r="A249" s="71" t="s">
        <v>5557</v>
      </c>
      <c r="B249" s="733" t="s">
        <v>5665</v>
      </c>
      <c r="C249" s="596"/>
      <c r="D249" s="598"/>
      <c r="E249" s="598"/>
      <c r="F249" s="754"/>
      <c r="G249" s="754"/>
      <c r="H249" s="596"/>
      <c r="I249" s="750"/>
    </row>
    <row r="250" spans="1:9" x14ac:dyDescent="0.25">
      <c r="A250" s="736" t="s">
        <v>5667</v>
      </c>
      <c r="B250" s="737" t="s">
        <v>5539</v>
      </c>
      <c r="C250" s="595" t="s">
        <v>5512</v>
      </c>
      <c r="D250" s="597">
        <v>45292</v>
      </c>
      <c r="E250" s="597">
        <v>45473</v>
      </c>
      <c r="F250" s="753">
        <v>283000000</v>
      </c>
      <c r="G250" s="753">
        <v>246494592.37</v>
      </c>
      <c r="H250" s="595" t="s">
        <v>5502</v>
      </c>
      <c r="I250" s="749">
        <v>0.87</v>
      </c>
    </row>
    <row r="251" spans="1:9" x14ac:dyDescent="0.25">
      <c r="A251" s="71" t="s">
        <v>5668</v>
      </c>
      <c r="B251" s="733" t="s">
        <v>5665</v>
      </c>
      <c r="C251" s="596"/>
      <c r="D251" s="598"/>
      <c r="E251" s="598"/>
      <c r="F251" s="754"/>
      <c r="G251" s="754"/>
      <c r="H251" s="596"/>
      <c r="I251" s="750"/>
    </row>
    <row r="252" spans="1:9" x14ac:dyDescent="0.25">
      <c r="A252" s="736" t="s">
        <v>5669</v>
      </c>
      <c r="B252" s="737" t="s">
        <v>5539</v>
      </c>
      <c r="C252" s="595" t="s">
        <v>5512</v>
      </c>
      <c r="D252" s="597">
        <v>45292</v>
      </c>
      <c r="E252" s="597">
        <v>45473</v>
      </c>
      <c r="F252" s="753">
        <v>20000000</v>
      </c>
      <c r="G252" s="753">
        <v>7566677.7699999996</v>
      </c>
      <c r="H252" s="595" t="s">
        <v>5502</v>
      </c>
      <c r="I252" s="749">
        <v>0.38</v>
      </c>
    </row>
    <row r="253" spans="1:9" x14ac:dyDescent="0.25">
      <c r="A253" s="71" t="s">
        <v>5590</v>
      </c>
      <c r="B253" s="733" t="s">
        <v>5665</v>
      </c>
      <c r="C253" s="596"/>
      <c r="D253" s="598"/>
      <c r="E253" s="598"/>
      <c r="F253" s="754"/>
      <c r="G253" s="754"/>
      <c r="H253" s="596"/>
      <c r="I253" s="750"/>
    </row>
    <row r="254" spans="1:9" x14ac:dyDescent="0.25">
      <c r="A254" s="736" t="s">
        <v>5670</v>
      </c>
      <c r="B254" s="737" t="s">
        <v>5539</v>
      </c>
      <c r="C254" s="595" t="s">
        <v>5448</v>
      </c>
      <c r="D254" s="597">
        <v>45220</v>
      </c>
      <c r="E254" s="597">
        <v>45584</v>
      </c>
      <c r="F254" s="747">
        <v>30000</v>
      </c>
      <c r="G254" s="747">
        <v>4014</v>
      </c>
      <c r="H254" s="595" t="s">
        <v>5351</v>
      </c>
      <c r="I254" s="749">
        <v>0.13</v>
      </c>
    </row>
    <row r="255" spans="1:9" x14ac:dyDescent="0.25">
      <c r="A255" s="71" t="s">
        <v>5549</v>
      </c>
      <c r="B255" s="733" t="s">
        <v>5550</v>
      </c>
      <c r="C255" s="596"/>
      <c r="D255" s="598"/>
      <c r="E255" s="598"/>
      <c r="F255" s="748"/>
      <c r="G255" s="748"/>
      <c r="H255" s="596"/>
      <c r="I255" s="750"/>
    </row>
    <row r="256" spans="1:9" x14ac:dyDescent="0.25">
      <c r="A256" s="593" t="s">
        <v>4373</v>
      </c>
      <c r="B256" s="737" t="s">
        <v>5539</v>
      </c>
      <c r="C256" s="595" t="s">
        <v>5448</v>
      </c>
      <c r="D256" s="597">
        <v>45220</v>
      </c>
      <c r="E256" s="597">
        <v>45584</v>
      </c>
      <c r="F256" s="747">
        <v>9600</v>
      </c>
      <c r="G256" s="747">
        <v>4198</v>
      </c>
      <c r="H256" s="595" t="s">
        <v>5263</v>
      </c>
      <c r="I256" s="749">
        <v>0.44</v>
      </c>
    </row>
    <row r="257" spans="1:9" x14ac:dyDescent="0.25">
      <c r="A257" s="594"/>
      <c r="B257" s="733" t="s">
        <v>5550</v>
      </c>
      <c r="C257" s="596"/>
      <c r="D257" s="598"/>
      <c r="E257" s="598"/>
      <c r="F257" s="748"/>
      <c r="G257" s="748"/>
      <c r="H257" s="596"/>
      <c r="I257" s="750"/>
    </row>
    <row r="258" spans="1:9" x14ac:dyDescent="0.25">
      <c r="A258" s="736" t="s">
        <v>5671</v>
      </c>
      <c r="B258" s="737" t="s">
        <v>5539</v>
      </c>
      <c r="C258" s="595" t="s">
        <v>5439</v>
      </c>
      <c r="D258" s="597">
        <v>45220</v>
      </c>
      <c r="E258" s="597">
        <v>45584</v>
      </c>
      <c r="F258" s="747">
        <v>26000000</v>
      </c>
      <c r="G258" s="747">
        <v>16967712</v>
      </c>
      <c r="H258" s="595" t="s">
        <v>5351</v>
      </c>
      <c r="I258" s="749">
        <v>0.65</v>
      </c>
    </row>
    <row r="259" spans="1:9" x14ac:dyDescent="0.25">
      <c r="A259" s="71" t="s">
        <v>5549</v>
      </c>
      <c r="B259" s="733" t="s">
        <v>5587</v>
      </c>
      <c r="C259" s="596"/>
      <c r="D259" s="598"/>
      <c r="E259" s="598"/>
      <c r="F259" s="748"/>
      <c r="G259" s="748"/>
      <c r="H259" s="596"/>
      <c r="I259" s="750"/>
    </row>
    <row r="260" spans="1:9" x14ac:dyDescent="0.25">
      <c r="A260" s="736" t="s">
        <v>5671</v>
      </c>
      <c r="B260" s="737" t="s">
        <v>5539</v>
      </c>
      <c r="C260" s="595" t="s">
        <v>5485</v>
      </c>
      <c r="D260" s="597">
        <v>45291</v>
      </c>
      <c r="E260" s="597">
        <v>45655</v>
      </c>
      <c r="F260" s="747">
        <v>28750000</v>
      </c>
      <c r="G260" s="747">
        <v>5683009</v>
      </c>
      <c r="H260" s="595" t="s">
        <v>5351</v>
      </c>
      <c r="I260" s="749">
        <v>0.2</v>
      </c>
    </row>
    <row r="261" spans="1:9" x14ac:dyDescent="0.25">
      <c r="A261" s="71" t="s">
        <v>5594</v>
      </c>
      <c r="B261" s="733" t="s">
        <v>5546</v>
      </c>
      <c r="C261" s="596"/>
      <c r="D261" s="598"/>
      <c r="E261" s="598"/>
      <c r="F261" s="748"/>
      <c r="G261" s="748"/>
      <c r="H261" s="596"/>
      <c r="I261" s="750"/>
    </row>
    <row r="262" spans="1:9" x14ac:dyDescent="0.25">
      <c r="A262" s="736" t="s">
        <v>5672</v>
      </c>
      <c r="B262" s="737" t="s">
        <v>5539</v>
      </c>
      <c r="C262" s="595" t="s">
        <v>5470</v>
      </c>
      <c r="D262" s="597">
        <v>45265</v>
      </c>
      <c r="E262" s="597">
        <v>45629</v>
      </c>
      <c r="F262" s="747">
        <v>3500000</v>
      </c>
      <c r="G262" s="747">
        <v>495048</v>
      </c>
      <c r="H262" s="595" t="s">
        <v>5351</v>
      </c>
      <c r="I262" s="749">
        <v>0.14000000000000001</v>
      </c>
    </row>
    <row r="263" spans="1:9" x14ac:dyDescent="0.25">
      <c r="A263" s="71" t="s">
        <v>5549</v>
      </c>
      <c r="B263" s="733" t="s">
        <v>5579</v>
      </c>
      <c r="C263" s="596"/>
      <c r="D263" s="598"/>
      <c r="E263" s="598"/>
      <c r="F263" s="748"/>
      <c r="G263" s="748"/>
      <c r="H263" s="596"/>
      <c r="I263" s="750"/>
    </row>
    <row r="264" spans="1:9" x14ac:dyDescent="0.25">
      <c r="A264" s="736" t="s">
        <v>5673</v>
      </c>
      <c r="B264" s="737" t="s">
        <v>5539</v>
      </c>
      <c r="C264" s="595" t="s">
        <v>5439</v>
      </c>
      <c r="D264" s="597">
        <v>45184</v>
      </c>
      <c r="E264" s="597">
        <v>45548</v>
      </c>
      <c r="F264" s="595">
        <v>260</v>
      </c>
      <c r="G264" s="595">
        <v>24</v>
      </c>
      <c r="H264" s="595" t="s">
        <v>5351</v>
      </c>
      <c r="I264" s="749">
        <v>0.09</v>
      </c>
    </row>
    <row r="265" spans="1:9" x14ac:dyDescent="0.25">
      <c r="A265" s="71" t="s">
        <v>5549</v>
      </c>
      <c r="B265" s="733" t="s">
        <v>5587</v>
      </c>
      <c r="C265" s="596"/>
      <c r="D265" s="598"/>
      <c r="E265" s="598"/>
      <c r="F265" s="596"/>
      <c r="G265" s="596"/>
      <c r="H265" s="596"/>
      <c r="I265" s="750"/>
    </row>
    <row r="266" spans="1:9" x14ac:dyDescent="0.25">
      <c r="A266" s="593" t="s">
        <v>3381</v>
      </c>
      <c r="B266" s="737" t="s">
        <v>5539</v>
      </c>
      <c r="C266" s="595" t="s">
        <v>5431</v>
      </c>
      <c r="D266" s="597">
        <v>45167</v>
      </c>
      <c r="E266" s="597">
        <v>45531</v>
      </c>
      <c r="F266" s="747">
        <v>300000</v>
      </c>
      <c r="G266" s="747">
        <v>63038</v>
      </c>
      <c r="H266" s="595" t="s">
        <v>5351</v>
      </c>
      <c r="I266" s="749">
        <v>0.21</v>
      </c>
    </row>
    <row r="267" spans="1:9" ht="15.75" thickBot="1" x14ac:dyDescent="0.3">
      <c r="A267" s="756"/>
      <c r="B267" s="741" t="s">
        <v>5552</v>
      </c>
      <c r="C267" s="757"/>
      <c r="D267" s="758"/>
      <c r="E267" s="758"/>
      <c r="F267" s="759"/>
      <c r="G267" s="759"/>
      <c r="H267" s="757"/>
      <c r="I267" s="760"/>
    </row>
  </sheetData>
  <mergeCells count="862">
    <mergeCell ref="H264:H265"/>
    <mergeCell ref="I264:I265"/>
    <mergeCell ref="A266:A267"/>
    <mergeCell ref="C266:C267"/>
    <mergeCell ref="D266:D267"/>
    <mergeCell ref="E266:E267"/>
    <mergeCell ref="F266:F267"/>
    <mergeCell ref="G266:G267"/>
    <mergeCell ref="H266:H267"/>
    <mergeCell ref="I266:I267"/>
    <mergeCell ref="C264:C265"/>
    <mergeCell ref="D264:D265"/>
    <mergeCell ref="E264:E265"/>
    <mergeCell ref="F264:F265"/>
    <mergeCell ref="G264:G265"/>
    <mergeCell ref="H260:H261"/>
    <mergeCell ref="I260:I261"/>
    <mergeCell ref="C262:C263"/>
    <mergeCell ref="D262:D263"/>
    <mergeCell ref="E262:E263"/>
    <mergeCell ref="F262:F263"/>
    <mergeCell ref="G262:G263"/>
    <mergeCell ref="H262:H263"/>
    <mergeCell ref="I262:I263"/>
    <mergeCell ref="C260:C261"/>
    <mergeCell ref="D260:D261"/>
    <mergeCell ref="E260:E261"/>
    <mergeCell ref="F260:F261"/>
    <mergeCell ref="G260:G261"/>
    <mergeCell ref="G256:G257"/>
    <mergeCell ref="H256:H257"/>
    <mergeCell ref="I256:I257"/>
    <mergeCell ref="C258:C259"/>
    <mergeCell ref="D258:D259"/>
    <mergeCell ref="E258:E259"/>
    <mergeCell ref="F258:F259"/>
    <mergeCell ref="G258:G259"/>
    <mergeCell ref="H258:H259"/>
    <mergeCell ref="I258:I259"/>
    <mergeCell ref="A256:A257"/>
    <mergeCell ref="C256:C257"/>
    <mergeCell ref="D256:D257"/>
    <mergeCell ref="E256:E257"/>
    <mergeCell ref="F256:F257"/>
    <mergeCell ref="H252:H253"/>
    <mergeCell ref="I252:I253"/>
    <mergeCell ref="C254:C255"/>
    <mergeCell ref="D254:D255"/>
    <mergeCell ref="E254:E255"/>
    <mergeCell ref="F254:F255"/>
    <mergeCell ref="G254:G255"/>
    <mergeCell ref="H254:H255"/>
    <mergeCell ref="I254:I255"/>
    <mergeCell ref="C252:C253"/>
    <mergeCell ref="D252:D253"/>
    <mergeCell ref="E252:E253"/>
    <mergeCell ref="F252:F253"/>
    <mergeCell ref="G252:G253"/>
    <mergeCell ref="H248:H249"/>
    <mergeCell ref="I248:I249"/>
    <mergeCell ref="C250:C251"/>
    <mergeCell ref="D250:D251"/>
    <mergeCell ref="E250:E251"/>
    <mergeCell ref="F250:F251"/>
    <mergeCell ref="G250:G251"/>
    <mergeCell ref="H250:H251"/>
    <mergeCell ref="I250:I251"/>
    <mergeCell ref="C248:C249"/>
    <mergeCell ref="D248:D249"/>
    <mergeCell ref="E248:E249"/>
    <mergeCell ref="F248:F249"/>
    <mergeCell ref="G248:G249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244:C245"/>
    <mergeCell ref="D244:D245"/>
    <mergeCell ref="E244:E245"/>
    <mergeCell ref="F244:F245"/>
    <mergeCell ref="G244:G245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A240:A241"/>
    <mergeCell ref="C240:C241"/>
    <mergeCell ref="D240:D241"/>
    <mergeCell ref="E240:E241"/>
    <mergeCell ref="F240:F241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36:C237"/>
    <mergeCell ref="D236:D237"/>
    <mergeCell ref="E236:E237"/>
    <mergeCell ref="F236:F237"/>
    <mergeCell ref="G236:G237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32:C233"/>
    <mergeCell ref="D232:D233"/>
    <mergeCell ref="E232:E233"/>
    <mergeCell ref="F232:F233"/>
    <mergeCell ref="G232:G233"/>
    <mergeCell ref="H228:H229"/>
    <mergeCell ref="I228:I229"/>
    <mergeCell ref="C230:C231"/>
    <mergeCell ref="D230:D231"/>
    <mergeCell ref="E230:E231"/>
    <mergeCell ref="F230:F231"/>
    <mergeCell ref="G230:G231"/>
    <mergeCell ref="H230:H231"/>
    <mergeCell ref="I230:I231"/>
    <mergeCell ref="C228:C229"/>
    <mergeCell ref="D228:D229"/>
    <mergeCell ref="E228:E229"/>
    <mergeCell ref="F228:F229"/>
    <mergeCell ref="G228:G229"/>
    <mergeCell ref="H224:H225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C224:C225"/>
    <mergeCell ref="D224:D225"/>
    <mergeCell ref="E224:E225"/>
    <mergeCell ref="F224:F225"/>
    <mergeCell ref="G224:G225"/>
    <mergeCell ref="G220:G221"/>
    <mergeCell ref="H220:H221"/>
    <mergeCell ref="I220:I221"/>
    <mergeCell ref="A222:A223"/>
    <mergeCell ref="C222:C223"/>
    <mergeCell ref="D222:D223"/>
    <mergeCell ref="E222:E223"/>
    <mergeCell ref="F222:F223"/>
    <mergeCell ref="G222:G223"/>
    <mergeCell ref="H222:H223"/>
    <mergeCell ref="I222:I223"/>
    <mergeCell ref="A220:A221"/>
    <mergeCell ref="C220:C221"/>
    <mergeCell ref="D220:D221"/>
    <mergeCell ref="E220:E221"/>
    <mergeCell ref="F220:F221"/>
    <mergeCell ref="G216:G217"/>
    <mergeCell ref="H216:H217"/>
    <mergeCell ref="I216:I217"/>
    <mergeCell ref="C218:C219"/>
    <mergeCell ref="D218:D219"/>
    <mergeCell ref="E218:E219"/>
    <mergeCell ref="F218:F219"/>
    <mergeCell ref="G218:G219"/>
    <mergeCell ref="H218:H219"/>
    <mergeCell ref="I218:I219"/>
    <mergeCell ref="A216:A217"/>
    <mergeCell ref="C216:C217"/>
    <mergeCell ref="D216:D217"/>
    <mergeCell ref="E216:E217"/>
    <mergeCell ref="F216:F217"/>
    <mergeCell ref="H212:H213"/>
    <mergeCell ref="I212:I213"/>
    <mergeCell ref="C214:C215"/>
    <mergeCell ref="D214:D215"/>
    <mergeCell ref="E214:E215"/>
    <mergeCell ref="F214:F215"/>
    <mergeCell ref="G214:G215"/>
    <mergeCell ref="H214:H215"/>
    <mergeCell ref="I214:I215"/>
    <mergeCell ref="C212:C213"/>
    <mergeCell ref="D212:D213"/>
    <mergeCell ref="E212:E213"/>
    <mergeCell ref="F212:F213"/>
    <mergeCell ref="G212:G213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08:C209"/>
    <mergeCell ref="D208:D209"/>
    <mergeCell ref="E208:E209"/>
    <mergeCell ref="F208:F209"/>
    <mergeCell ref="G208:G209"/>
    <mergeCell ref="H204:H205"/>
    <mergeCell ref="I204:I205"/>
    <mergeCell ref="C206:C207"/>
    <mergeCell ref="D206:D207"/>
    <mergeCell ref="E206:E207"/>
    <mergeCell ref="F206:F207"/>
    <mergeCell ref="G206:G207"/>
    <mergeCell ref="H206:H207"/>
    <mergeCell ref="I206:I207"/>
    <mergeCell ref="C204:C205"/>
    <mergeCell ref="D204:D205"/>
    <mergeCell ref="E204:E205"/>
    <mergeCell ref="F204:F205"/>
    <mergeCell ref="G204:G205"/>
    <mergeCell ref="H200:H201"/>
    <mergeCell ref="I200:I201"/>
    <mergeCell ref="A202:A203"/>
    <mergeCell ref="C202:C203"/>
    <mergeCell ref="D202:D203"/>
    <mergeCell ref="E202:E203"/>
    <mergeCell ref="F202:F203"/>
    <mergeCell ref="G202:G203"/>
    <mergeCell ref="H202:H203"/>
    <mergeCell ref="I202:I203"/>
    <mergeCell ref="C200:C201"/>
    <mergeCell ref="D200:D201"/>
    <mergeCell ref="E200:E201"/>
    <mergeCell ref="F200:F201"/>
    <mergeCell ref="G200:G201"/>
    <mergeCell ref="G196:G197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A194:A195"/>
    <mergeCell ref="C196:C197"/>
    <mergeCell ref="D196:D197"/>
    <mergeCell ref="E196:E197"/>
    <mergeCell ref="F196:F197"/>
    <mergeCell ref="G188:G189"/>
    <mergeCell ref="H188:H189"/>
    <mergeCell ref="I188:I189"/>
    <mergeCell ref="A190:A191"/>
    <mergeCell ref="A192:A193"/>
    <mergeCell ref="A186:A187"/>
    <mergeCell ref="C188:C189"/>
    <mergeCell ref="D188:D189"/>
    <mergeCell ref="E188:E189"/>
    <mergeCell ref="F188:F189"/>
    <mergeCell ref="A176:A177"/>
    <mergeCell ref="A178:A179"/>
    <mergeCell ref="A180:A181"/>
    <mergeCell ref="A182:A183"/>
    <mergeCell ref="A184:A185"/>
    <mergeCell ref="G170:G171"/>
    <mergeCell ref="H170:H171"/>
    <mergeCell ref="I170:I171"/>
    <mergeCell ref="A172:A173"/>
    <mergeCell ref="A174:A175"/>
    <mergeCell ref="A170:A171"/>
    <mergeCell ref="C170:C171"/>
    <mergeCell ref="D170:D171"/>
    <mergeCell ref="E170:E171"/>
    <mergeCell ref="F170:F171"/>
    <mergeCell ref="H166:H167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C166:C167"/>
    <mergeCell ref="D166:D167"/>
    <mergeCell ref="E166:E167"/>
    <mergeCell ref="F166:F167"/>
    <mergeCell ref="G166:G167"/>
    <mergeCell ref="H162:H163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2:C163"/>
    <mergeCell ref="D162:D163"/>
    <mergeCell ref="E162:E163"/>
    <mergeCell ref="F162:F163"/>
    <mergeCell ref="G162:G163"/>
    <mergeCell ref="H157:H159"/>
    <mergeCell ref="I157:I159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A157:A159"/>
    <mergeCell ref="D157:D159"/>
    <mergeCell ref="E157:E159"/>
    <mergeCell ref="F157:F159"/>
    <mergeCell ref="G157:G159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A153:A154"/>
    <mergeCell ref="C153:C154"/>
    <mergeCell ref="D153:D154"/>
    <mergeCell ref="E153:E154"/>
    <mergeCell ref="F153:F154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9:C150"/>
    <mergeCell ref="D149:D150"/>
    <mergeCell ref="E149:E150"/>
    <mergeCell ref="F149:F150"/>
    <mergeCell ref="G149:G150"/>
    <mergeCell ref="H145:H146"/>
    <mergeCell ref="I145:I146"/>
    <mergeCell ref="A147:A148"/>
    <mergeCell ref="C147:C148"/>
    <mergeCell ref="D147:D148"/>
    <mergeCell ref="E147:E148"/>
    <mergeCell ref="F147:F148"/>
    <mergeCell ref="G147:G148"/>
    <mergeCell ref="H147:H148"/>
    <mergeCell ref="I147:I148"/>
    <mergeCell ref="C145:C146"/>
    <mergeCell ref="D145:D146"/>
    <mergeCell ref="E145:E146"/>
    <mergeCell ref="F145:F146"/>
    <mergeCell ref="G145:G146"/>
    <mergeCell ref="H141:H142"/>
    <mergeCell ref="I141:I142"/>
    <mergeCell ref="C143:C144"/>
    <mergeCell ref="D143:D144"/>
    <mergeCell ref="E143:E144"/>
    <mergeCell ref="F143:F144"/>
    <mergeCell ref="G143:G144"/>
    <mergeCell ref="H143:H144"/>
    <mergeCell ref="I143:I144"/>
    <mergeCell ref="C141:C142"/>
    <mergeCell ref="D141:D142"/>
    <mergeCell ref="E141:E142"/>
    <mergeCell ref="F141:F142"/>
    <mergeCell ref="G141:G142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37:C138"/>
    <mergeCell ref="D137:D138"/>
    <mergeCell ref="E137:E138"/>
    <mergeCell ref="F137:F138"/>
    <mergeCell ref="G137:G138"/>
    <mergeCell ref="H133:H134"/>
    <mergeCell ref="I133:I134"/>
    <mergeCell ref="C135:C136"/>
    <mergeCell ref="D135:D136"/>
    <mergeCell ref="E135:E136"/>
    <mergeCell ref="F135:F136"/>
    <mergeCell ref="G135:G136"/>
    <mergeCell ref="H135:H136"/>
    <mergeCell ref="I135:I136"/>
    <mergeCell ref="C133:C134"/>
    <mergeCell ref="D133:D134"/>
    <mergeCell ref="E133:E134"/>
    <mergeCell ref="F133:F134"/>
    <mergeCell ref="G133:G134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C129:C130"/>
    <mergeCell ref="D129:D130"/>
    <mergeCell ref="E129:E130"/>
    <mergeCell ref="F129:F130"/>
    <mergeCell ref="G129:G130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5:C126"/>
    <mergeCell ref="D125:D126"/>
    <mergeCell ref="E125:E126"/>
    <mergeCell ref="F125:F126"/>
    <mergeCell ref="G125:G126"/>
    <mergeCell ref="F121:F122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F117:F118"/>
    <mergeCell ref="G117:G118"/>
    <mergeCell ref="H117:H118"/>
    <mergeCell ref="I117:I118"/>
    <mergeCell ref="C119:C120"/>
    <mergeCell ref="F119:F120"/>
    <mergeCell ref="G119:G120"/>
    <mergeCell ref="H119:H120"/>
    <mergeCell ref="I119:I120"/>
    <mergeCell ref="F113:F114"/>
    <mergeCell ref="G113:G114"/>
    <mergeCell ref="H113:H114"/>
    <mergeCell ref="I113:I114"/>
    <mergeCell ref="C115:C116"/>
    <mergeCell ref="D115:D116"/>
    <mergeCell ref="E115:E116"/>
    <mergeCell ref="F115:F116"/>
    <mergeCell ref="G115:G116"/>
    <mergeCell ref="H115:H116"/>
    <mergeCell ref="I115:I116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A107:A108"/>
    <mergeCell ref="D107:D108"/>
    <mergeCell ref="E107:E108"/>
    <mergeCell ref="C109:C110"/>
    <mergeCell ref="D109:D110"/>
    <mergeCell ref="E109:E110"/>
    <mergeCell ref="H103:H104"/>
    <mergeCell ref="I103:I104"/>
    <mergeCell ref="C105:C106"/>
    <mergeCell ref="D105:D106"/>
    <mergeCell ref="E105:E106"/>
    <mergeCell ref="F105:F106"/>
    <mergeCell ref="G105:G106"/>
    <mergeCell ref="H105:H106"/>
    <mergeCell ref="I105:I106"/>
    <mergeCell ref="C103:C104"/>
    <mergeCell ref="D103:D104"/>
    <mergeCell ref="E103:E104"/>
    <mergeCell ref="F103:F104"/>
    <mergeCell ref="G103:G104"/>
    <mergeCell ref="H99:H100"/>
    <mergeCell ref="I99:I100"/>
    <mergeCell ref="C101:C102"/>
    <mergeCell ref="D101:D102"/>
    <mergeCell ref="E101:E102"/>
    <mergeCell ref="F101:F102"/>
    <mergeCell ref="G101:G102"/>
    <mergeCell ref="H101:H102"/>
    <mergeCell ref="I101:I102"/>
    <mergeCell ref="C99:C100"/>
    <mergeCell ref="D99:D100"/>
    <mergeCell ref="E99:E100"/>
    <mergeCell ref="F99:F100"/>
    <mergeCell ref="G99:G100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C95:C96"/>
    <mergeCell ref="D95:D96"/>
    <mergeCell ref="E95:E96"/>
    <mergeCell ref="F95:F96"/>
    <mergeCell ref="G95:G96"/>
    <mergeCell ref="H91:H92"/>
    <mergeCell ref="I91:I92"/>
    <mergeCell ref="C93:C94"/>
    <mergeCell ref="D93:D94"/>
    <mergeCell ref="E93:E94"/>
    <mergeCell ref="F93:F94"/>
    <mergeCell ref="G93:G94"/>
    <mergeCell ref="H93:H94"/>
    <mergeCell ref="I93:I94"/>
    <mergeCell ref="C91:C92"/>
    <mergeCell ref="D91:D92"/>
    <mergeCell ref="E91:E92"/>
    <mergeCell ref="F91:F92"/>
    <mergeCell ref="G91:G92"/>
    <mergeCell ref="H87:H88"/>
    <mergeCell ref="I87:I88"/>
    <mergeCell ref="C89:C90"/>
    <mergeCell ref="D89:D90"/>
    <mergeCell ref="E89:E90"/>
    <mergeCell ref="F89:F90"/>
    <mergeCell ref="G89:G90"/>
    <mergeCell ref="H89:H90"/>
    <mergeCell ref="I89:I90"/>
    <mergeCell ref="C87:C88"/>
    <mergeCell ref="D87:D88"/>
    <mergeCell ref="E87:E88"/>
    <mergeCell ref="F87:F88"/>
    <mergeCell ref="G87:G88"/>
    <mergeCell ref="G83:G84"/>
    <mergeCell ref="H83:H84"/>
    <mergeCell ref="I83:I84"/>
    <mergeCell ref="C85:C86"/>
    <mergeCell ref="D85:D86"/>
    <mergeCell ref="E85:E86"/>
    <mergeCell ref="F85:F86"/>
    <mergeCell ref="G85:G86"/>
    <mergeCell ref="H85:H86"/>
    <mergeCell ref="I85:I86"/>
    <mergeCell ref="A83:A84"/>
    <mergeCell ref="C83:C84"/>
    <mergeCell ref="D83:D84"/>
    <mergeCell ref="E83:E84"/>
    <mergeCell ref="F83:F84"/>
    <mergeCell ref="H79:H80"/>
    <mergeCell ref="I79:I80"/>
    <mergeCell ref="A81:A82"/>
    <mergeCell ref="C81:C82"/>
    <mergeCell ref="D81:D82"/>
    <mergeCell ref="E81:E82"/>
    <mergeCell ref="F81:F82"/>
    <mergeCell ref="G81:G82"/>
    <mergeCell ref="H81:H82"/>
    <mergeCell ref="I81:I82"/>
    <mergeCell ref="C79:C80"/>
    <mergeCell ref="D79:D80"/>
    <mergeCell ref="E79:E80"/>
    <mergeCell ref="F79:F80"/>
    <mergeCell ref="G79:G80"/>
    <mergeCell ref="G75:G76"/>
    <mergeCell ref="H75:H76"/>
    <mergeCell ref="I75:I76"/>
    <mergeCell ref="C77:C78"/>
    <mergeCell ref="D77:D78"/>
    <mergeCell ref="E77:E78"/>
    <mergeCell ref="F77:F78"/>
    <mergeCell ref="G77:G78"/>
    <mergeCell ref="H77:H78"/>
    <mergeCell ref="I77:I78"/>
    <mergeCell ref="A75:A76"/>
    <mergeCell ref="C75:C76"/>
    <mergeCell ref="D75:D76"/>
    <mergeCell ref="E75:E76"/>
    <mergeCell ref="F75:F76"/>
    <mergeCell ref="G71:G72"/>
    <mergeCell ref="H71:H72"/>
    <mergeCell ref="I71:I72"/>
    <mergeCell ref="C73:C74"/>
    <mergeCell ref="D73:D74"/>
    <mergeCell ref="E73:E74"/>
    <mergeCell ref="F73:F74"/>
    <mergeCell ref="G73:G74"/>
    <mergeCell ref="H73:H74"/>
    <mergeCell ref="I73:I74"/>
    <mergeCell ref="A71:A72"/>
    <mergeCell ref="C71:C72"/>
    <mergeCell ref="D71:D72"/>
    <mergeCell ref="E71:E72"/>
    <mergeCell ref="F71:F72"/>
    <mergeCell ref="H67:H68"/>
    <mergeCell ref="I67:I68"/>
    <mergeCell ref="C69:C70"/>
    <mergeCell ref="D69:D70"/>
    <mergeCell ref="E69:E70"/>
    <mergeCell ref="F69:F70"/>
    <mergeCell ref="G69:G70"/>
    <mergeCell ref="H69:H70"/>
    <mergeCell ref="I69:I70"/>
    <mergeCell ref="C67:C68"/>
    <mergeCell ref="D67:D68"/>
    <mergeCell ref="E67:E68"/>
    <mergeCell ref="F67:F68"/>
    <mergeCell ref="G67:G68"/>
    <mergeCell ref="G63:G64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A63:A64"/>
    <mergeCell ref="C63:C64"/>
    <mergeCell ref="D63:D64"/>
    <mergeCell ref="E63:E64"/>
    <mergeCell ref="F63:F64"/>
    <mergeCell ref="H59:H60"/>
    <mergeCell ref="I59:I60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5:H56"/>
    <mergeCell ref="I55:I56"/>
    <mergeCell ref="C57:C58"/>
    <mergeCell ref="F57:F58"/>
    <mergeCell ref="G57:G58"/>
    <mergeCell ref="H57:H58"/>
    <mergeCell ref="I57:I58"/>
    <mergeCell ref="C55:C56"/>
    <mergeCell ref="D55:D56"/>
    <mergeCell ref="E55:E56"/>
    <mergeCell ref="F55:F56"/>
    <mergeCell ref="G55:G56"/>
    <mergeCell ref="H51:H52"/>
    <mergeCell ref="I51:I52"/>
    <mergeCell ref="C53:C54"/>
    <mergeCell ref="D53:D54"/>
    <mergeCell ref="E53:E54"/>
    <mergeCell ref="F53:F54"/>
    <mergeCell ref="G53:G54"/>
    <mergeCell ref="H53:H54"/>
    <mergeCell ref="I53:I54"/>
    <mergeCell ref="C51:C52"/>
    <mergeCell ref="D51:D52"/>
    <mergeCell ref="E51:E52"/>
    <mergeCell ref="F51:F52"/>
    <mergeCell ref="G51:G52"/>
    <mergeCell ref="H47:H48"/>
    <mergeCell ref="I47:I48"/>
    <mergeCell ref="C49:C50"/>
    <mergeCell ref="D49:D50"/>
    <mergeCell ref="E49:E50"/>
    <mergeCell ref="F49:F50"/>
    <mergeCell ref="G49:G50"/>
    <mergeCell ref="H49:H50"/>
    <mergeCell ref="I49:I50"/>
    <mergeCell ref="C47:C48"/>
    <mergeCell ref="D47:D48"/>
    <mergeCell ref="E47:E48"/>
    <mergeCell ref="F47:F48"/>
    <mergeCell ref="G47:G48"/>
    <mergeCell ref="H43:H44"/>
    <mergeCell ref="I43:I44"/>
    <mergeCell ref="C45:C46"/>
    <mergeCell ref="D45:D46"/>
    <mergeCell ref="E45:E46"/>
    <mergeCell ref="F45:F46"/>
    <mergeCell ref="G45:G46"/>
    <mergeCell ref="H45:H46"/>
    <mergeCell ref="I45:I46"/>
    <mergeCell ref="C43:C44"/>
    <mergeCell ref="D43:D44"/>
    <mergeCell ref="E43:E44"/>
    <mergeCell ref="F43:F44"/>
    <mergeCell ref="G43:G44"/>
    <mergeCell ref="H39:H40"/>
    <mergeCell ref="I39:I40"/>
    <mergeCell ref="C41:C42"/>
    <mergeCell ref="D41:D42"/>
    <mergeCell ref="E41:E42"/>
    <mergeCell ref="F41:F42"/>
    <mergeCell ref="G41:G42"/>
    <mergeCell ref="H41:H42"/>
    <mergeCell ref="I41:I42"/>
    <mergeCell ref="C39:C40"/>
    <mergeCell ref="D39:D40"/>
    <mergeCell ref="E39:E40"/>
    <mergeCell ref="F39:F40"/>
    <mergeCell ref="G39:G40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5:C36"/>
    <mergeCell ref="D35:D36"/>
    <mergeCell ref="E35:E36"/>
    <mergeCell ref="F35:F36"/>
    <mergeCell ref="G35:G36"/>
    <mergeCell ref="H31:H32"/>
    <mergeCell ref="I31:I32"/>
    <mergeCell ref="C33:C34"/>
    <mergeCell ref="D33:D34"/>
    <mergeCell ref="E33:E34"/>
    <mergeCell ref="F33:F34"/>
    <mergeCell ref="G33:G34"/>
    <mergeCell ref="H33:H34"/>
    <mergeCell ref="I33:I34"/>
    <mergeCell ref="C31:C32"/>
    <mergeCell ref="D31:D32"/>
    <mergeCell ref="E31:E32"/>
    <mergeCell ref="F31:F32"/>
    <mergeCell ref="G31:G32"/>
    <mergeCell ref="H27:H28"/>
    <mergeCell ref="I27:I28"/>
    <mergeCell ref="C29:C30"/>
    <mergeCell ref="D29:D30"/>
    <mergeCell ref="E29:E30"/>
    <mergeCell ref="F29:F30"/>
    <mergeCell ref="G29:G30"/>
    <mergeCell ref="H29:H30"/>
    <mergeCell ref="I29:I30"/>
    <mergeCell ref="C27:C28"/>
    <mergeCell ref="D27:D28"/>
    <mergeCell ref="E27:E28"/>
    <mergeCell ref="F27:F28"/>
    <mergeCell ref="G27:G28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C23:C24"/>
    <mergeCell ref="D23:D24"/>
    <mergeCell ref="E23:E24"/>
    <mergeCell ref="F23:F24"/>
    <mergeCell ref="G23:G24"/>
    <mergeCell ref="I19:I20"/>
    <mergeCell ref="C21:C22"/>
    <mergeCell ref="D21:D22"/>
    <mergeCell ref="E21:E22"/>
    <mergeCell ref="F21:F22"/>
    <mergeCell ref="G21:G22"/>
    <mergeCell ref="H21:H22"/>
    <mergeCell ref="I21:I22"/>
    <mergeCell ref="D19:D20"/>
    <mergeCell ref="E19:E20"/>
    <mergeCell ref="F19:F20"/>
    <mergeCell ref="G19:G20"/>
    <mergeCell ref="H19:H20"/>
    <mergeCell ref="F14:F15"/>
    <mergeCell ref="G14:G15"/>
    <mergeCell ref="H14:H15"/>
    <mergeCell ref="I14:I15"/>
    <mergeCell ref="C16:C18"/>
    <mergeCell ref="D16:D18"/>
    <mergeCell ref="E16:E18"/>
    <mergeCell ref="F16:F18"/>
    <mergeCell ref="G16:G18"/>
    <mergeCell ref="H16:H18"/>
    <mergeCell ref="I16:I18"/>
    <mergeCell ref="F10:F11"/>
    <mergeCell ref="G10:G11"/>
    <mergeCell ref="H10:H11"/>
    <mergeCell ref="I10:I11"/>
    <mergeCell ref="C12:C13"/>
    <mergeCell ref="D12:D13"/>
    <mergeCell ref="E12:E13"/>
    <mergeCell ref="F12:F13"/>
    <mergeCell ref="G12:G13"/>
    <mergeCell ref="H12:H13"/>
    <mergeCell ref="I12:I13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I8:I9"/>
    <mergeCell ref="A1:I1"/>
    <mergeCell ref="F2:I2"/>
    <mergeCell ref="A4:A5"/>
    <mergeCell ref="D4:D5"/>
    <mergeCell ref="E4:E5"/>
    <mergeCell ref="D6:D7"/>
    <mergeCell ref="E6:E7"/>
    <mergeCell ref="D57:D58"/>
    <mergeCell ref="E57:E58"/>
    <mergeCell ref="A10:A11"/>
    <mergeCell ref="C10:C11"/>
    <mergeCell ref="D10:D11"/>
    <mergeCell ref="E10:E11"/>
    <mergeCell ref="C14:C15"/>
    <mergeCell ref="D14:D15"/>
    <mergeCell ref="E14:E15"/>
    <mergeCell ref="C19:C20"/>
    <mergeCell ref="D113:D114"/>
    <mergeCell ref="E113:E114"/>
    <mergeCell ref="D117:D118"/>
    <mergeCell ref="E117:E118"/>
    <mergeCell ref="C113:C114"/>
    <mergeCell ref="C117:C118"/>
    <mergeCell ref="D119:D120"/>
    <mergeCell ref="E119:E120"/>
    <mergeCell ref="D121:D122"/>
    <mergeCell ref="E121:E122"/>
    <mergeCell ref="C121:C1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740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43410</v>
      </c>
      <c r="E4" s="587">
        <v>43501</v>
      </c>
      <c r="F4" s="23" t="s">
        <v>12</v>
      </c>
      <c r="G4" s="11" t="s">
        <v>741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742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 x14ac:dyDescent="0.25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 x14ac:dyDescent="0.25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 x14ac:dyDescent="0.25">
      <c r="A12" s="585" t="s">
        <v>35</v>
      </c>
      <c r="B12" s="586" t="s">
        <v>36</v>
      </c>
      <c r="C12" s="23" t="s">
        <v>37</v>
      </c>
      <c r="D12" s="587">
        <v>43435</v>
      </c>
      <c r="E12" s="587">
        <v>43524</v>
      </c>
      <c r="F12" s="9" t="s">
        <v>38</v>
      </c>
      <c r="G12" s="21" t="s">
        <v>750</v>
      </c>
    </row>
    <row r="13" spans="1:7" ht="23.25" customHeight="1" x14ac:dyDescent="0.25">
      <c r="A13" s="585"/>
      <c r="B13" s="586"/>
      <c r="C13" s="23" t="s">
        <v>40</v>
      </c>
      <c r="D13" s="587"/>
      <c r="E13" s="587"/>
      <c r="F13" s="9" t="s">
        <v>38</v>
      </c>
      <c r="G13" s="21" t="s">
        <v>751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 x14ac:dyDescent="0.25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 x14ac:dyDescent="0.25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 x14ac:dyDescent="0.25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 x14ac:dyDescent="0.25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 x14ac:dyDescent="0.25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 x14ac:dyDescent="0.25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 x14ac:dyDescent="0.25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 x14ac:dyDescent="0.25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 x14ac:dyDescent="0.25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 x14ac:dyDescent="0.25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 x14ac:dyDescent="0.25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 x14ac:dyDescent="0.25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 x14ac:dyDescent="0.25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 x14ac:dyDescent="0.25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 x14ac:dyDescent="0.25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 x14ac:dyDescent="0.25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 x14ac:dyDescent="0.25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 x14ac:dyDescent="0.25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 x14ac:dyDescent="0.25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 x14ac:dyDescent="0.25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 x14ac:dyDescent="0.25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 x14ac:dyDescent="0.25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 x14ac:dyDescent="0.25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 x14ac:dyDescent="0.25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 x14ac:dyDescent="0.25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 x14ac:dyDescent="0.25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 x14ac:dyDescent="0.25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 x14ac:dyDescent="0.25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 x14ac:dyDescent="0.25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 x14ac:dyDescent="0.25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 x14ac:dyDescent="0.25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 x14ac:dyDescent="0.25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 x14ac:dyDescent="0.25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 x14ac:dyDescent="0.25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30.75" thickBot="1" x14ac:dyDescent="0.3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795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43410</v>
      </c>
      <c r="E4" s="587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43435</v>
      </c>
      <c r="E11" s="587">
        <v>43524</v>
      </c>
      <c r="F11" s="9" t="s">
        <v>38</v>
      </c>
      <c r="G11" s="21" t="s">
        <v>803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751</v>
      </c>
    </row>
    <row r="13" spans="1:7" ht="29.25" customHeight="1" x14ac:dyDescent="0.25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 x14ac:dyDescent="0.25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 x14ac:dyDescent="0.25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 x14ac:dyDescent="0.25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 x14ac:dyDescent="0.25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 x14ac:dyDescent="0.25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 x14ac:dyDescent="0.25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 x14ac:dyDescent="0.25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 x14ac:dyDescent="0.25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 x14ac:dyDescent="0.25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 x14ac:dyDescent="0.25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 x14ac:dyDescent="0.25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 x14ac:dyDescent="0.25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 x14ac:dyDescent="0.25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 x14ac:dyDescent="0.25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 x14ac:dyDescent="0.25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 x14ac:dyDescent="0.25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 x14ac:dyDescent="0.25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 x14ac:dyDescent="0.25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 x14ac:dyDescent="0.25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 x14ac:dyDescent="0.25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 x14ac:dyDescent="0.25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 x14ac:dyDescent="0.25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 x14ac:dyDescent="0.25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 x14ac:dyDescent="0.25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 x14ac:dyDescent="0.25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 x14ac:dyDescent="0.25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 x14ac:dyDescent="0.25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 x14ac:dyDescent="0.25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 x14ac:dyDescent="0.25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 x14ac:dyDescent="0.25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 x14ac:dyDescent="0.25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 x14ac:dyDescent="0.25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 x14ac:dyDescent="0.25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 x14ac:dyDescent="0.25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 x14ac:dyDescent="0.25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 x14ac:dyDescent="0.25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 x14ac:dyDescent="0.25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 x14ac:dyDescent="0.25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 x14ac:dyDescent="0.25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 x14ac:dyDescent="0.25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 x14ac:dyDescent="0.25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 x14ac:dyDescent="0.25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 x14ac:dyDescent="0.25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 x14ac:dyDescent="0.25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 x14ac:dyDescent="0.25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 x14ac:dyDescent="0.25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 x14ac:dyDescent="0.25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 x14ac:dyDescent="0.25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 x14ac:dyDescent="0.25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 x14ac:dyDescent="0.25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30.75" thickBot="1" x14ac:dyDescent="0.3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I12" sqref="I12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848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43410</v>
      </c>
      <c r="E4" s="587">
        <v>43501</v>
      </c>
      <c r="F4" s="23" t="s">
        <v>12</v>
      </c>
      <c r="G4" s="11" t="s">
        <v>796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201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 x14ac:dyDescent="0.25">
      <c r="A10" s="585" t="s">
        <v>35</v>
      </c>
      <c r="B10" s="586" t="s">
        <v>36</v>
      </c>
      <c r="C10" s="23" t="s">
        <v>37</v>
      </c>
      <c r="D10" s="587">
        <v>43435</v>
      </c>
      <c r="E10" s="587">
        <v>43524</v>
      </c>
      <c r="F10" s="9" t="s">
        <v>38</v>
      </c>
      <c r="G10" s="21" t="s">
        <v>852</v>
      </c>
    </row>
    <row r="11" spans="1:7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853</v>
      </c>
    </row>
    <row r="12" spans="1:7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 x14ac:dyDescent="0.25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 x14ac:dyDescent="0.25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 x14ac:dyDescent="0.25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 x14ac:dyDescent="0.25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 x14ac:dyDescent="0.25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 x14ac:dyDescent="0.25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 x14ac:dyDescent="0.25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 x14ac:dyDescent="0.25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 x14ac:dyDescent="0.25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 x14ac:dyDescent="0.25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 x14ac:dyDescent="0.25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 x14ac:dyDescent="0.25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 x14ac:dyDescent="0.25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 x14ac:dyDescent="0.25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 x14ac:dyDescent="0.25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 x14ac:dyDescent="0.25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 x14ac:dyDescent="0.25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 x14ac:dyDescent="0.25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 x14ac:dyDescent="0.25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 x14ac:dyDescent="0.25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 x14ac:dyDescent="0.25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 x14ac:dyDescent="0.25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 x14ac:dyDescent="0.25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 x14ac:dyDescent="0.25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 x14ac:dyDescent="0.25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 x14ac:dyDescent="0.25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 x14ac:dyDescent="0.25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 x14ac:dyDescent="0.25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 x14ac:dyDescent="0.25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 x14ac:dyDescent="0.25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 x14ac:dyDescent="0.25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 x14ac:dyDescent="0.25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 x14ac:dyDescent="0.25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 x14ac:dyDescent="0.25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 x14ac:dyDescent="0.25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 x14ac:dyDescent="0.25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 x14ac:dyDescent="0.3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895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899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900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43435</v>
      </c>
      <c r="E10" s="587">
        <v>43524</v>
      </c>
      <c r="F10" s="9" t="s">
        <v>38</v>
      </c>
      <c r="G10" s="11" t="s">
        <v>527</v>
      </c>
      <c r="H10" s="30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 x14ac:dyDescent="0.25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 x14ac:dyDescent="0.25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 x14ac:dyDescent="0.25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 x14ac:dyDescent="0.25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 x14ac:dyDescent="0.25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 x14ac:dyDescent="0.25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 x14ac:dyDescent="0.25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 x14ac:dyDescent="0.25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 x14ac:dyDescent="0.25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 x14ac:dyDescent="0.25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 x14ac:dyDescent="0.25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 x14ac:dyDescent="0.25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 x14ac:dyDescent="0.25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 x14ac:dyDescent="0.25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 x14ac:dyDescent="0.25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 x14ac:dyDescent="0.25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 x14ac:dyDescent="0.25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 x14ac:dyDescent="0.25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 x14ac:dyDescent="0.25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 x14ac:dyDescent="0.25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 x14ac:dyDescent="0.25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 x14ac:dyDescent="0.3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46" activePane="bottomLeft" state="frozen"/>
      <selection pane="bottomLeft" activeCell="J33" sqref="J3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936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937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938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43435</v>
      </c>
      <c r="E10" s="587">
        <v>43524</v>
      </c>
      <c r="F10" s="9" t="s">
        <v>38</v>
      </c>
      <c r="G10" s="11" t="s">
        <v>527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853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976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977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978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983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984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199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 x14ac:dyDescent="0.25">
      <c r="A4" s="585" t="s">
        <v>9</v>
      </c>
      <c r="B4" s="586" t="s">
        <v>10</v>
      </c>
      <c r="C4" s="23" t="s">
        <v>11</v>
      </c>
      <c r="D4" s="587">
        <v>43181</v>
      </c>
      <c r="E4" s="587">
        <v>43272</v>
      </c>
      <c r="F4" s="24" t="s">
        <v>12</v>
      </c>
      <c r="G4" s="11" t="s">
        <v>200</v>
      </c>
    </row>
    <row r="5" spans="1:7" ht="28.5" customHeight="1" x14ac:dyDescent="0.25">
      <c r="A5" s="585"/>
      <c r="B5" s="586"/>
      <c r="C5" s="23" t="s">
        <v>14</v>
      </c>
      <c r="D5" s="587"/>
      <c r="E5" s="587"/>
      <c r="F5" s="24" t="s">
        <v>15</v>
      </c>
      <c r="G5" s="11" t="s">
        <v>201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585" t="s">
        <v>35</v>
      </c>
      <c r="B10" s="586" t="s">
        <v>36</v>
      </c>
      <c r="C10" s="23" t="s">
        <v>37</v>
      </c>
      <c r="D10" s="587">
        <v>43252</v>
      </c>
      <c r="E10" s="587">
        <v>43343</v>
      </c>
      <c r="F10" s="9" t="s">
        <v>38</v>
      </c>
      <c r="G10" s="21" t="s">
        <v>205</v>
      </c>
    </row>
    <row r="11" spans="1:7" ht="25.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21" t="s">
        <v>38</v>
      </c>
    </row>
    <row r="12" spans="1:7" ht="25.5" customHeight="1" x14ac:dyDescent="0.25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 x14ac:dyDescent="0.25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 x14ac:dyDescent="0.25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 x14ac:dyDescent="0.25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 x14ac:dyDescent="0.25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 x14ac:dyDescent="0.25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 x14ac:dyDescent="0.25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 x14ac:dyDescent="0.25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 x14ac:dyDescent="0.25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 x14ac:dyDescent="0.25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 x14ac:dyDescent="0.25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 x14ac:dyDescent="0.25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 x14ac:dyDescent="0.25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 x14ac:dyDescent="0.25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 x14ac:dyDescent="0.25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 x14ac:dyDescent="0.25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 x14ac:dyDescent="0.25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 x14ac:dyDescent="0.25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 x14ac:dyDescent="0.25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 x14ac:dyDescent="0.25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 x14ac:dyDescent="0.25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 x14ac:dyDescent="0.25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30.75" thickBot="1" x14ac:dyDescent="0.3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1019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1020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1021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1026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1065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1066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1067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 x14ac:dyDescent="0.25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 x14ac:dyDescent="0.25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 x14ac:dyDescent="0.25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 x14ac:dyDescent="0.25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 x14ac:dyDescent="0.25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 x14ac:dyDescent="0.25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 x14ac:dyDescent="0.25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 x14ac:dyDescent="0.25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 x14ac:dyDescent="0.25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 x14ac:dyDescent="0.25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 x14ac:dyDescent="0.25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 x14ac:dyDescent="0.25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 x14ac:dyDescent="0.25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 x14ac:dyDescent="0.25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 x14ac:dyDescent="0.25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 x14ac:dyDescent="0.25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 x14ac:dyDescent="0.25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 x14ac:dyDescent="0.3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1102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1103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1104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 x14ac:dyDescent="0.25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 x14ac:dyDescent="0.25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 x14ac:dyDescent="0.25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 x14ac:dyDescent="0.25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 x14ac:dyDescent="0.25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 x14ac:dyDescent="0.25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1139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1140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1141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 x14ac:dyDescent="0.25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 x14ac:dyDescent="0.25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 x14ac:dyDescent="0.25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 x14ac:dyDescent="0.25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 x14ac:dyDescent="0.25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 x14ac:dyDescent="0.25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 x14ac:dyDescent="0.25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 x14ac:dyDescent="0.25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 x14ac:dyDescent="0.25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 x14ac:dyDescent="0.25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 x14ac:dyDescent="0.25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 x14ac:dyDescent="0.25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 x14ac:dyDescent="0.3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1181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1182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1183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 x14ac:dyDescent="0.25">
      <c r="A10" s="585" t="s">
        <v>35</v>
      </c>
      <c r="B10" s="586" t="s">
        <v>36</v>
      </c>
      <c r="C10" s="23" t="s">
        <v>37</v>
      </c>
      <c r="D10" s="587">
        <v>43525</v>
      </c>
      <c r="E10" s="587">
        <v>43616</v>
      </c>
      <c r="F10" s="9" t="s">
        <v>38</v>
      </c>
      <c r="G10" s="11" t="s">
        <v>1071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3.25" customHeight="1" x14ac:dyDescent="0.25">
      <c r="A12" s="585" t="s">
        <v>35</v>
      </c>
      <c r="B12" s="586" t="s">
        <v>36</v>
      </c>
      <c r="C12" s="23" t="s">
        <v>37</v>
      </c>
      <c r="D12" s="587">
        <v>43617</v>
      </c>
      <c r="E12" s="587">
        <v>43708</v>
      </c>
      <c r="F12" s="9" t="s">
        <v>38</v>
      </c>
      <c r="G12" s="11" t="s">
        <v>1187</v>
      </c>
      <c r="H12" s="29"/>
    </row>
    <row r="13" spans="1:8" ht="23.25" customHeight="1" x14ac:dyDescent="0.25">
      <c r="A13" s="585"/>
      <c r="B13" s="586"/>
      <c r="C13" s="23" t="s">
        <v>40</v>
      </c>
      <c r="D13" s="587"/>
      <c r="E13" s="587"/>
      <c r="F13" s="9" t="s">
        <v>38</v>
      </c>
      <c r="G13" s="11" t="s">
        <v>38</v>
      </c>
      <c r="H13" s="29"/>
    </row>
    <row r="14" spans="1:8" ht="29.25" customHeight="1" x14ac:dyDescent="0.25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 x14ac:dyDescent="0.25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 x14ac:dyDescent="0.25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 x14ac:dyDescent="0.25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 x14ac:dyDescent="0.25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 x14ac:dyDescent="0.25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 x14ac:dyDescent="0.25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 x14ac:dyDescent="0.25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 x14ac:dyDescent="0.25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 x14ac:dyDescent="0.25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 x14ac:dyDescent="0.25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 x14ac:dyDescent="0.25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 x14ac:dyDescent="0.25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 x14ac:dyDescent="0.25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 x14ac:dyDescent="0.25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 x14ac:dyDescent="0.25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 x14ac:dyDescent="0.25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 x14ac:dyDescent="0.25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 x14ac:dyDescent="0.3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:G1"/>
    <mergeCell ref="F2:G2"/>
    <mergeCell ref="A4:A5"/>
    <mergeCell ref="B4:B5"/>
    <mergeCell ref="D4:D5"/>
    <mergeCell ref="E4:E5"/>
    <mergeCell ref="A10:A11"/>
    <mergeCell ref="B10:B11"/>
    <mergeCell ref="D10:D11"/>
    <mergeCell ref="E10:E11"/>
    <mergeCell ref="A12:A13"/>
    <mergeCell ref="B12:B13"/>
    <mergeCell ref="D12:D13"/>
    <mergeCell ref="E12:E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1222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1223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1224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 x14ac:dyDescent="0.25">
      <c r="A10" s="585" t="s">
        <v>35</v>
      </c>
      <c r="B10" s="586" t="s">
        <v>36</v>
      </c>
      <c r="C10" s="23" t="s">
        <v>37</v>
      </c>
      <c r="D10" s="587">
        <v>43617</v>
      </c>
      <c r="E10" s="587">
        <v>43708</v>
      </c>
      <c r="F10" s="9" t="s">
        <v>38</v>
      </c>
      <c r="G10" s="11" t="s">
        <v>1227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 x14ac:dyDescent="0.25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 x14ac:dyDescent="0.25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 x14ac:dyDescent="0.25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 x14ac:dyDescent="0.25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 x14ac:dyDescent="0.25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 x14ac:dyDescent="0.25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 x14ac:dyDescent="0.25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 x14ac:dyDescent="0.25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 x14ac:dyDescent="0.25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 x14ac:dyDescent="0.25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 x14ac:dyDescent="0.25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 x14ac:dyDescent="0.25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 x14ac:dyDescent="0.25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 x14ac:dyDescent="0.25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 x14ac:dyDescent="0.3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8" ht="15.75" thickBot="1" x14ac:dyDescent="0.3">
      <c r="A2" s="2"/>
      <c r="F2" s="591" t="s">
        <v>1259</v>
      </c>
      <c r="G2" s="592"/>
    </row>
    <row r="3" spans="1:8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1260</v>
      </c>
      <c r="H4" s="29"/>
    </row>
    <row r="5" spans="1:8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1261</v>
      </c>
      <c r="H5" s="29"/>
    </row>
    <row r="6" spans="1:8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 x14ac:dyDescent="0.25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 x14ac:dyDescent="0.25">
      <c r="A10" s="585" t="s">
        <v>35</v>
      </c>
      <c r="B10" s="586" t="s">
        <v>36</v>
      </c>
      <c r="C10" s="23" t="s">
        <v>37</v>
      </c>
      <c r="D10" s="587">
        <v>43617</v>
      </c>
      <c r="E10" s="587">
        <v>43708</v>
      </c>
      <c r="F10" s="9" t="s">
        <v>38</v>
      </c>
      <c r="G10" s="11" t="s">
        <v>1266</v>
      </c>
      <c r="H10" s="29"/>
    </row>
    <row r="11" spans="1:8" ht="23.25" customHeight="1" x14ac:dyDescent="0.25">
      <c r="A11" s="585"/>
      <c r="B11" s="586"/>
      <c r="C11" s="23" t="s">
        <v>40</v>
      </c>
      <c r="D11" s="587"/>
      <c r="E11" s="587"/>
      <c r="F11" s="9" t="s">
        <v>38</v>
      </c>
      <c r="G11" s="11" t="s">
        <v>38</v>
      </c>
      <c r="H11" s="29"/>
    </row>
    <row r="12" spans="1:8" ht="29.25" customHeight="1" x14ac:dyDescent="0.25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 x14ac:dyDescent="0.25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 x14ac:dyDescent="0.25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 x14ac:dyDescent="0.25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 x14ac:dyDescent="0.25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 x14ac:dyDescent="0.25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 x14ac:dyDescent="0.25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 x14ac:dyDescent="0.25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 x14ac:dyDescent="0.25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 x14ac:dyDescent="0.25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 x14ac:dyDescent="0.25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 x14ac:dyDescent="0.25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 x14ac:dyDescent="0.25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 x14ac:dyDescent="0.25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 x14ac:dyDescent="0.3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1311</v>
      </c>
      <c r="G2" s="592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43504</v>
      </c>
      <c r="E4" s="587">
        <v>43684</v>
      </c>
      <c r="F4" s="23" t="s">
        <v>898</v>
      </c>
      <c r="G4" s="11" t="s">
        <v>1312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1313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 x14ac:dyDescent="0.25">
      <c r="A9" s="585" t="s">
        <v>35</v>
      </c>
      <c r="B9" s="586" t="s">
        <v>36</v>
      </c>
      <c r="C9" s="23" t="s">
        <v>37</v>
      </c>
      <c r="D9" s="587">
        <v>43617</v>
      </c>
      <c r="E9" s="587">
        <v>43708</v>
      </c>
      <c r="F9" s="9" t="s">
        <v>38</v>
      </c>
      <c r="G9" s="11" t="s">
        <v>1316</v>
      </c>
    </row>
    <row r="10" spans="1:7" ht="23.25" customHeight="1" x14ac:dyDescent="0.25">
      <c r="A10" s="585"/>
      <c r="B10" s="586"/>
      <c r="C10" s="23" t="s">
        <v>40</v>
      </c>
      <c r="D10" s="587"/>
      <c r="E10" s="587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 x14ac:dyDescent="0.25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 x14ac:dyDescent="0.25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 x14ac:dyDescent="0.25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 x14ac:dyDescent="0.25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 x14ac:dyDescent="0.25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 x14ac:dyDescent="0.25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 x14ac:dyDescent="0.25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 x14ac:dyDescent="0.25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 x14ac:dyDescent="0.3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1369</v>
      </c>
      <c r="G2" s="592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1370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1371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 x14ac:dyDescent="0.25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 x14ac:dyDescent="0.25">
      <c r="A9" s="585" t="s">
        <v>35</v>
      </c>
      <c r="B9" s="586" t="s">
        <v>36</v>
      </c>
      <c r="C9" s="23" t="s">
        <v>37</v>
      </c>
      <c r="D9" s="587">
        <v>43617</v>
      </c>
      <c r="E9" s="587">
        <v>43708</v>
      </c>
      <c r="F9" s="9" t="s">
        <v>38</v>
      </c>
      <c r="G9" s="11" t="s">
        <v>1316</v>
      </c>
    </row>
    <row r="10" spans="1:7" ht="23.25" customHeight="1" x14ac:dyDescent="0.25">
      <c r="A10" s="585"/>
      <c r="B10" s="586"/>
      <c r="C10" s="23" t="s">
        <v>40</v>
      </c>
      <c r="D10" s="587"/>
      <c r="E10" s="587"/>
      <c r="F10" s="9" t="s">
        <v>38</v>
      </c>
      <c r="G10" s="11" t="s">
        <v>38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 x14ac:dyDescent="0.25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 x14ac:dyDescent="0.25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 x14ac:dyDescent="0.25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 x14ac:dyDescent="0.25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 x14ac:dyDescent="0.25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 x14ac:dyDescent="0.25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 x14ac:dyDescent="0.25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 x14ac:dyDescent="0.25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 x14ac:dyDescent="0.25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 x14ac:dyDescent="0.25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 x14ac:dyDescent="0.25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 x14ac:dyDescent="0.25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 x14ac:dyDescent="0.25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 x14ac:dyDescent="0.25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 x14ac:dyDescent="0.25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 x14ac:dyDescent="0.25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 x14ac:dyDescent="0.25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 x14ac:dyDescent="0.25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 x14ac:dyDescent="0.25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 x14ac:dyDescent="0.25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 x14ac:dyDescent="0.25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 x14ac:dyDescent="0.25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 x14ac:dyDescent="0.25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 x14ac:dyDescent="0.25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 x14ac:dyDescent="0.25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 x14ac:dyDescent="0.25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 x14ac:dyDescent="0.25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 x14ac:dyDescent="0.25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 x14ac:dyDescent="0.25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 x14ac:dyDescent="0.25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 x14ac:dyDescent="0.25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 x14ac:dyDescent="0.25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 x14ac:dyDescent="0.25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 x14ac:dyDescent="0.25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 x14ac:dyDescent="0.3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1414</v>
      </c>
      <c r="G2" s="592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1415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1416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 x14ac:dyDescent="0.25">
      <c r="A8" s="585" t="s">
        <v>35</v>
      </c>
      <c r="B8" s="586" t="s">
        <v>36</v>
      </c>
      <c r="C8" s="23" t="s">
        <v>37</v>
      </c>
      <c r="D8" s="587">
        <v>43617</v>
      </c>
      <c r="E8" s="587">
        <v>43708</v>
      </c>
      <c r="F8" s="31" t="s">
        <v>38</v>
      </c>
      <c r="G8" s="11" t="s">
        <v>1316</v>
      </c>
    </row>
    <row r="9" spans="1:7" ht="23.25" customHeight="1" x14ac:dyDescent="0.25">
      <c r="A9" s="585"/>
      <c r="B9" s="586"/>
      <c r="C9" s="23" t="s">
        <v>40</v>
      </c>
      <c r="D9" s="587"/>
      <c r="E9" s="587"/>
      <c r="F9" s="31" t="s">
        <v>38</v>
      </c>
      <c r="G9" s="11" t="s">
        <v>38</v>
      </c>
    </row>
    <row r="10" spans="1:7" ht="29.25" customHeight="1" x14ac:dyDescent="0.25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 x14ac:dyDescent="0.25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 x14ac:dyDescent="0.25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 x14ac:dyDescent="0.25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 x14ac:dyDescent="0.3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231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 x14ac:dyDescent="0.25">
      <c r="A9" s="585" t="s">
        <v>35</v>
      </c>
      <c r="B9" s="586" t="s">
        <v>36</v>
      </c>
      <c r="C9" s="23" t="s">
        <v>37</v>
      </c>
      <c r="D9" s="587">
        <v>43252</v>
      </c>
      <c r="E9" s="587">
        <v>43343</v>
      </c>
      <c r="F9" s="9" t="s">
        <v>38</v>
      </c>
      <c r="G9" s="21" t="s">
        <v>205</v>
      </c>
    </row>
    <row r="10" spans="1:7" ht="25.5" customHeight="1" x14ac:dyDescent="0.25">
      <c r="A10" s="585"/>
      <c r="B10" s="586"/>
      <c r="C10" s="23" t="s">
        <v>40</v>
      </c>
      <c r="D10" s="587"/>
      <c r="E10" s="587"/>
      <c r="F10" s="9" t="s">
        <v>38</v>
      </c>
      <c r="G10" s="21" t="s">
        <v>38</v>
      </c>
    </row>
    <row r="11" spans="1:7" ht="25.5" customHeight="1" x14ac:dyDescent="0.25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 x14ac:dyDescent="0.25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 x14ac:dyDescent="0.25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 x14ac:dyDescent="0.25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 x14ac:dyDescent="0.25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 x14ac:dyDescent="0.25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 x14ac:dyDescent="0.25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 x14ac:dyDescent="0.25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 x14ac:dyDescent="0.25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 x14ac:dyDescent="0.25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 x14ac:dyDescent="0.25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 x14ac:dyDescent="0.25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 x14ac:dyDescent="0.25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 x14ac:dyDescent="0.25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 x14ac:dyDescent="0.25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 x14ac:dyDescent="0.25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 x14ac:dyDescent="0.25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 x14ac:dyDescent="0.25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 x14ac:dyDescent="0.25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 x14ac:dyDescent="0.25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 x14ac:dyDescent="0.25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 x14ac:dyDescent="0.25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 x14ac:dyDescent="0.25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 x14ac:dyDescent="0.25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 x14ac:dyDescent="0.25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 x14ac:dyDescent="0.25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 x14ac:dyDescent="0.25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 x14ac:dyDescent="0.25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30.75" thickBot="1" x14ac:dyDescent="0.3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1451</v>
      </c>
      <c r="G2" s="592"/>
    </row>
    <row r="3" spans="1:7" s="4" customFormat="1" ht="50.25" customHeight="1" x14ac:dyDescent="0.25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1452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703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 x14ac:dyDescent="0.25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 x14ac:dyDescent="0.25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 x14ac:dyDescent="0.25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 x14ac:dyDescent="0.25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 x14ac:dyDescent="0.25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 x14ac:dyDescent="0.25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 x14ac:dyDescent="0.25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 x14ac:dyDescent="0.25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 x14ac:dyDescent="0.25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 x14ac:dyDescent="0.25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 x14ac:dyDescent="0.25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 x14ac:dyDescent="0.25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 x14ac:dyDescent="0.25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 x14ac:dyDescent="0.25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 x14ac:dyDescent="0.25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 x14ac:dyDescent="0.25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 x14ac:dyDescent="0.25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 x14ac:dyDescent="0.25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 x14ac:dyDescent="0.25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 x14ac:dyDescent="0.25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 x14ac:dyDescent="0.25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 x14ac:dyDescent="0.25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 x14ac:dyDescent="0.25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 x14ac:dyDescent="0.25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 x14ac:dyDescent="0.25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 x14ac:dyDescent="0.25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 x14ac:dyDescent="0.25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 x14ac:dyDescent="0.25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 x14ac:dyDescent="0.25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 x14ac:dyDescent="0.25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30" x14ac:dyDescent="0.25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 x14ac:dyDescent="0.3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1513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1515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891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 x14ac:dyDescent="0.25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 x14ac:dyDescent="0.25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 x14ac:dyDescent="0.25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 x14ac:dyDescent="0.25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 x14ac:dyDescent="0.25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 x14ac:dyDescent="0.25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 x14ac:dyDescent="0.25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 x14ac:dyDescent="0.25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 x14ac:dyDescent="0.25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 x14ac:dyDescent="0.25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 x14ac:dyDescent="0.25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 x14ac:dyDescent="0.25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 x14ac:dyDescent="0.25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 x14ac:dyDescent="0.25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 x14ac:dyDescent="0.25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 x14ac:dyDescent="0.25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 x14ac:dyDescent="0.25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 x14ac:dyDescent="0.25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 x14ac:dyDescent="0.25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 x14ac:dyDescent="0.25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 x14ac:dyDescent="0.25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 x14ac:dyDescent="0.3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1559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1560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33</v>
      </c>
    </row>
    <row r="6" spans="1:7" ht="25.5" customHeight="1" x14ac:dyDescent="0.25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 x14ac:dyDescent="0.25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 x14ac:dyDescent="0.25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 x14ac:dyDescent="0.25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 x14ac:dyDescent="0.25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 x14ac:dyDescent="0.25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 x14ac:dyDescent="0.25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 x14ac:dyDescent="0.25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 x14ac:dyDescent="0.25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 x14ac:dyDescent="0.25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 x14ac:dyDescent="0.25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 x14ac:dyDescent="0.25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 x14ac:dyDescent="0.25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 x14ac:dyDescent="0.25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 x14ac:dyDescent="0.25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 x14ac:dyDescent="0.25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 x14ac:dyDescent="0.25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 x14ac:dyDescent="0.25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 x14ac:dyDescent="0.25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 x14ac:dyDescent="0.25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 x14ac:dyDescent="0.25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 x14ac:dyDescent="0.25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 x14ac:dyDescent="0.25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 x14ac:dyDescent="0.25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 x14ac:dyDescent="0.25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 x14ac:dyDescent="0.25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 x14ac:dyDescent="0.25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 x14ac:dyDescent="0.25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 x14ac:dyDescent="0.25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 x14ac:dyDescent="0.25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 x14ac:dyDescent="0.25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 x14ac:dyDescent="0.25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1611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1612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33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90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 x14ac:dyDescent="0.25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 x14ac:dyDescent="0.25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 x14ac:dyDescent="0.25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 x14ac:dyDescent="0.25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 x14ac:dyDescent="0.25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 x14ac:dyDescent="0.25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 x14ac:dyDescent="0.25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 x14ac:dyDescent="0.25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 x14ac:dyDescent="0.25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 x14ac:dyDescent="0.25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 x14ac:dyDescent="0.25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 x14ac:dyDescent="0.25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 x14ac:dyDescent="0.25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 x14ac:dyDescent="0.25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 x14ac:dyDescent="0.25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 x14ac:dyDescent="0.25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 x14ac:dyDescent="0.25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 x14ac:dyDescent="0.25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 x14ac:dyDescent="0.25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 x14ac:dyDescent="0.25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 x14ac:dyDescent="0.25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 x14ac:dyDescent="0.25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 x14ac:dyDescent="0.25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 x14ac:dyDescent="0.25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 x14ac:dyDescent="0.25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 x14ac:dyDescent="0.25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 x14ac:dyDescent="0.25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 x14ac:dyDescent="0.25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 x14ac:dyDescent="0.25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 x14ac:dyDescent="0.25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 x14ac:dyDescent="0.25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 x14ac:dyDescent="0.25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1655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1656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33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 x14ac:dyDescent="0.25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 x14ac:dyDescent="0.25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 x14ac:dyDescent="0.25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 x14ac:dyDescent="0.25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 x14ac:dyDescent="0.25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 x14ac:dyDescent="0.25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 x14ac:dyDescent="0.25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 x14ac:dyDescent="0.25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 x14ac:dyDescent="0.25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 x14ac:dyDescent="0.25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 x14ac:dyDescent="0.25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 x14ac:dyDescent="0.25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 x14ac:dyDescent="0.25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 x14ac:dyDescent="0.25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 x14ac:dyDescent="0.25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 x14ac:dyDescent="0.25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 x14ac:dyDescent="0.25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 x14ac:dyDescent="0.25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 x14ac:dyDescent="0.25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 x14ac:dyDescent="0.25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 x14ac:dyDescent="0.25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 x14ac:dyDescent="0.25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 x14ac:dyDescent="0.25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 x14ac:dyDescent="0.25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 x14ac:dyDescent="0.25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30" x14ac:dyDescent="0.25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 x14ac:dyDescent="0.3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1699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1700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33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1657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 x14ac:dyDescent="0.25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 x14ac:dyDescent="0.25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 x14ac:dyDescent="0.25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 x14ac:dyDescent="0.25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 x14ac:dyDescent="0.25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 x14ac:dyDescent="0.25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 x14ac:dyDescent="0.25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 x14ac:dyDescent="0.25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 x14ac:dyDescent="0.25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 x14ac:dyDescent="0.25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 x14ac:dyDescent="0.25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 x14ac:dyDescent="0.25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 x14ac:dyDescent="0.25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 x14ac:dyDescent="0.25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 x14ac:dyDescent="0.25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 x14ac:dyDescent="0.25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 x14ac:dyDescent="0.25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 x14ac:dyDescent="0.25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 x14ac:dyDescent="0.25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 x14ac:dyDescent="0.25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 x14ac:dyDescent="0.25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 x14ac:dyDescent="0.25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 x14ac:dyDescent="0.25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 x14ac:dyDescent="0.25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 x14ac:dyDescent="0.25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 x14ac:dyDescent="0.25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 x14ac:dyDescent="0.25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30" x14ac:dyDescent="0.25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 x14ac:dyDescent="0.3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1766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897</v>
      </c>
      <c r="C4" s="23" t="s">
        <v>11</v>
      </c>
      <c r="D4" s="587">
        <v>43686</v>
      </c>
      <c r="E4" s="587">
        <v>43869</v>
      </c>
      <c r="F4" s="23" t="s">
        <v>898</v>
      </c>
      <c r="G4" s="11" t="s">
        <v>1767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1768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1769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 x14ac:dyDescent="0.25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 x14ac:dyDescent="0.25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 x14ac:dyDescent="0.25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 x14ac:dyDescent="0.25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 x14ac:dyDescent="0.25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 x14ac:dyDescent="0.25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 x14ac:dyDescent="0.25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 x14ac:dyDescent="0.25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30" x14ac:dyDescent="0.25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 x14ac:dyDescent="0.3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1807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1809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1811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1812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1852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1853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1854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1855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 x14ac:dyDescent="0.25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 x14ac:dyDescent="0.25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 x14ac:dyDescent="0.25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 x14ac:dyDescent="0.25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 x14ac:dyDescent="0.25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 x14ac:dyDescent="0.25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 x14ac:dyDescent="0.25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 x14ac:dyDescent="0.25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 x14ac:dyDescent="0.25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 x14ac:dyDescent="0.25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 x14ac:dyDescent="0.25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 x14ac:dyDescent="0.25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 x14ac:dyDescent="0.25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 x14ac:dyDescent="0.25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 x14ac:dyDescent="0.25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 x14ac:dyDescent="0.25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 x14ac:dyDescent="0.25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 x14ac:dyDescent="0.25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 x14ac:dyDescent="0.25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 x14ac:dyDescent="0.25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 x14ac:dyDescent="0.25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 x14ac:dyDescent="0.25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 x14ac:dyDescent="0.25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 x14ac:dyDescent="0.25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 x14ac:dyDescent="0.25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 x14ac:dyDescent="0.25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 x14ac:dyDescent="0.25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 x14ac:dyDescent="0.25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 x14ac:dyDescent="0.25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 x14ac:dyDescent="0.25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 x14ac:dyDescent="0.25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 x14ac:dyDescent="0.25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 x14ac:dyDescent="0.25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 x14ac:dyDescent="0.25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 x14ac:dyDescent="0.25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 x14ac:dyDescent="0.25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 x14ac:dyDescent="0.25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 x14ac:dyDescent="0.25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 x14ac:dyDescent="0.25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30" x14ac:dyDescent="0.25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 x14ac:dyDescent="0.3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1896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1897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1898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1899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295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 x14ac:dyDescent="0.25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 x14ac:dyDescent="0.25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 x14ac:dyDescent="0.25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 x14ac:dyDescent="0.25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 x14ac:dyDescent="0.25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 x14ac:dyDescent="0.25">
      <c r="A9" s="585" t="s">
        <v>35</v>
      </c>
      <c r="B9" s="586" t="s">
        <v>36</v>
      </c>
      <c r="C9" s="23" t="s">
        <v>37</v>
      </c>
      <c r="D9" s="587">
        <v>43252</v>
      </c>
      <c r="E9" s="587">
        <v>43343</v>
      </c>
      <c r="F9" s="9" t="s">
        <v>38</v>
      </c>
      <c r="G9" s="21" t="s">
        <v>300</v>
      </c>
    </row>
    <row r="10" spans="1:7" ht="25.5" customHeight="1" x14ac:dyDescent="0.25">
      <c r="A10" s="585"/>
      <c r="B10" s="586"/>
      <c r="C10" s="23" t="s">
        <v>40</v>
      </c>
      <c r="D10" s="587"/>
      <c r="E10" s="587"/>
      <c r="F10" s="9" t="s">
        <v>38</v>
      </c>
      <c r="G10" s="21" t="s">
        <v>38</v>
      </c>
    </row>
    <row r="11" spans="1:7" ht="25.5" customHeight="1" x14ac:dyDescent="0.25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 x14ac:dyDescent="0.25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 x14ac:dyDescent="0.25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 x14ac:dyDescent="0.25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 x14ac:dyDescent="0.25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 x14ac:dyDescent="0.25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 x14ac:dyDescent="0.25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 x14ac:dyDescent="0.25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 x14ac:dyDescent="0.25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 x14ac:dyDescent="0.25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 x14ac:dyDescent="0.25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 x14ac:dyDescent="0.25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 x14ac:dyDescent="0.25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 x14ac:dyDescent="0.25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 x14ac:dyDescent="0.25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 x14ac:dyDescent="0.25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 x14ac:dyDescent="0.25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 x14ac:dyDescent="0.25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 x14ac:dyDescent="0.25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 x14ac:dyDescent="0.25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 x14ac:dyDescent="0.25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 x14ac:dyDescent="0.25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 x14ac:dyDescent="0.25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 x14ac:dyDescent="0.25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 x14ac:dyDescent="0.25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 x14ac:dyDescent="0.25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 x14ac:dyDescent="0.25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 x14ac:dyDescent="0.25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 x14ac:dyDescent="0.25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 x14ac:dyDescent="0.25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 x14ac:dyDescent="0.25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 x14ac:dyDescent="0.25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 x14ac:dyDescent="0.25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 x14ac:dyDescent="0.25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 x14ac:dyDescent="0.25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 x14ac:dyDescent="0.25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 x14ac:dyDescent="0.25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 x14ac:dyDescent="0.25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 x14ac:dyDescent="0.25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 x14ac:dyDescent="0.25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30.75" thickBot="1" x14ac:dyDescent="0.3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1940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1941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1942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1943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1978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1979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1942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1980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 x14ac:dyDescent="0.25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 x14ac:dyDescent="0.25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 x14ac:dyDescent="0.25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 x14ac:dyDescent="0.25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 x14ac:dyDescent="0.25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 x14ac:dyDescent="0.25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 x14ac:dyDescent="0.25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 x14ac:dyDescent="0.25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 x14ac:dyDescent="0.25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 x14ac:dyDescent="0.25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 x14ac:dyDescent="0.25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 x14ac:dyDescent="0.25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 x14ac:dyDescent="0.25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 x14ac:dyDescent="0.25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 x14ac:dyDescent="0.25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 x14ac:dyDescent="0.25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 x14ac:dyDescent="0.25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 x14ac:dyDescent="0.25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 x14ac:dyDescent="0.25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 x14ac:dyDescent="0.25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 x14ac:dyDescent="0.25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 x14ac:dyDescent="0.25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 x14ac:dyDescent="0.25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30" x14ac:dyDescent="0.25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 x14ac:dyDescent="0.3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2016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2017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2018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2019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 x14ac:dyDescent="0.25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 x14ac:dyDescent="0.25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 x14ac:dyDescent="0.25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 x14ac:dyDescent="0.25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 x14ac:dyDescent="0.25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 x14ac:dyDescent="0.25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 x14ac:dyDescent="0.25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 x14ac:dyDescent="0.25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 x14ac:dyDescent="0.25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 x14ac:dyDescent="0.25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 x14ac:dyDescent="0.25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 x14ac:dyDescent="0.25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 x14ac:dyDescent="0.25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 x14ac:dyDescent="0.25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 x14ac:dyDescent="0.25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 x14ac:dyDescent="0.25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 x14ac:dyDescent="0.25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 x14ac:dyDescent="0.25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 x14ac:dyDescent="0.25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 x14ac:dyDescent="0.25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 x14ac:dyDescent="0.25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 x14ac:dyDescent="0.25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 x14ac:dyDescent="0.25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 x14ac:dyDescent="0.25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 x14ac:dyDescent="0.25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 x14ac:dyDescent="0.25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 x14ac:dyDescent="0.25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 x14ac:dyDescent="0.25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 x14ac:dyDescent="0.25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 x14ac:dyDescent="0.25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 x14ac:dyDescent="0.25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 x14ac:dyDescent="0.25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 x14ac:dyDescent="0.25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 x14ac:dyDescent="0.25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30" x14ac:dyDescent="0.25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 x14ac:dyDescent="0.3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2055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2056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2057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2058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2059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 x14ac:dyDescent="0.25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 x14ac:dyDescent="0.25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 x14ac:dyDescent="0.25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 x14ac:dyDescent="0.25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 x14ac:dyDescent="0.25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 x14ac:dyDescent="0.25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 x14ac:dyDescent="0.25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 x14ac:dyDescent="0.25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 x14ac:dyDescent="0.25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 x14ac:dyDescent="0.25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 x14ac:dyDescent="0.25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 x14ac:dyDescent="0.25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 x14ac:dyDescent="0.25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 x14ac:dyDescent="0.25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 x14ac:dyDescent="0.25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 x14ac:dyDescent="0.25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 x14ac:dyDescent="0.25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 x14ac:dyDescent="0.25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 x14ac:dyDescent="0.25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 x14ac:dyDescent="0.25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 x14ac:dyDescent="0.25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 x14ac:dyDescent="0.25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 x14ac:dyDescent="0.25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 x14ac:dyDescent="0.25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 x14ac:dyDescent="0.25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 x14ac:dyDescent="0.25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 x14ac:dyDescent="0.25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 x14ac:dyDescent="0.25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 x14ac:dyDescent="0.25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 x14ac:dyDescent="0.25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 x14ac:dyDescent="0.25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 x14ac:dyDescent="0.25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 x14ac:dyDescent="0.25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 x14ac:dyDescent="0.25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 x14ac:dyDescent="0.25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 x14ac:dyDescent="0.25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 x14ac:dyDescent="0.25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 x14ac:dyDescent="0.25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 x14ac:dyDescent="0.25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 x14ac:dyDescent="0.25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30" x14ac:dyDescent="0.25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 x14ac:dyDescent="0.3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2101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2103</v>
      </c>
    </row>
    <row r="6" spans="1:7" s="4" customFormat="1" ht="21.75" customHeight="1" x14ac:dyDescent="0.25">
      <c r="A6" s="585" t="s">
        <v>1613</v>
      </c>
      <c r="B6" s="599" t="s">
        <v>1614</v>
      </c>
      <c r="C6" s="23" t="s">
        <v>1615</v>
      </c>
      <c r="D6" s="587">
        <v>43787</v>
      </c>
      <c r="E6" s="587">
        <v>44152</v>
      </c>
      <c r="F6" s="23" t="s">
        <v>1616</v>
      </c>
      <c r="G6" s="11" t="s">
        <v>2104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23" t="s">
        <v>1618</v>
      </c>
      <c r="G7" s="11" t="s">
        <v>2105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 x14ac:dyDescent="0.25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 x14ac:dyDescent="0.25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 x14ac:dyDescent="0.25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 x14ac:dyDescent="0.25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 x14ac:dyDescent="0.25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 x14ac:dyDescent="0.25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 x14ac:dyDescent="0.25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 x14ac:dyDescent="0.25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 x14ac:dyDescent="0.25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 x14ac:dyDescent="0.25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 x14ac:dyDescent="0.25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 x14ac:dyDescent="0.25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 x14ac:dyDescent="0.25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 x14ac:dyDescent="0.25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30" x14ac:dyDescent="0.25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 x14ac:dyDescent="0.3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2133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43871</v>
      </c>
      <c r="E4" s="587">
        <v>44012</v>
      </c>
      <c r="F4" s="23" t="s">
        <v>1808</v>
      </c>
      <c r="G4" s="11" t="s">
        <v>2102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2103</v>
      </c>
    </row>
    <row r="6" spans="1:7" s="4" customFormat="1" ht="21.75" customHeight="1" x14ac:dyDescent="0.25">
      <c r="A6" s="585" t="s">
        <v>9</v>
      </c>
      <c r="B6" s="586" t="s">
        <v>1708</v>
      </c>
      <c r="C6" s="23" t="s">
        <v>11</v>
      </c>
      <c r="D6" s="597">
        <v>44013</v>
      </c>
      <c r="E6" s="597">
        <v>44196</v>
      </c>
      <c r="F6" s="23" t="s">
        <v>1808</v>
      </c>
      <c r="G6" s="11" t="s">
        <v>2134</v>
      </c>
    </row>
    <row r="7" spans="1:7" s="4" customFormat="1" ht="21.75" customHeight="1" x14ac:dyDescent="0.25">
      <c r="A7" s="585"/>
      <c r="B7" s="586"/>
      <c r="C7" s="23" t="s">
        <v>14</v>
      </c>
      <c r="D7" s="598"/>
      <c r="E7" s="598"/>
      <c r="F7" s="23" t="s">
        <v>1810</v>
      </c>
      <c r="G7" s="11" t="s">
        <v>409</v>
      </c>
    </row>
    <row r="8" spans="1:7" s="4" customFormat="1" ht="21.75" customHeight="1" x14ac:dyDescent="0.25">
      <c r="A8" s="585" t="s">
        <v>1613</v>
      </c>
      <c r="B8" s="599" t="s">
        <v>1614</v>
      </c>
      <c r="C8" s="23" t="s">
        <v>1615</v>
      </c>
      <c r="D8" s="587">
        <v>43787</v>
      </c>
      <c r="E8" s="587">
        <v>44152</v>
      </c>
      <c r="F8" s="23" t="s">
        <v>1616</v>
      </c>
      <c r="G8" s="11" t="s">
        <v>2135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2136</v>
      </c>
    </row>
    <row r="10" spans="1:7" ht="25.5" customHeight="1" x14ac:dyDescent="0.25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 x14ac:dyDescent="0.25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 x14ac:dyDescent="0.25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 x14ac:dyDescent="0.25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 x14ac:dyDescent="0.25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 x14ac:dyDescent="0.25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 x14ac:dyDescent="0.25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 x14ac:dyDescent="0.25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 x14ac:dyDescent="0.25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 x14ac:dyDescent="0.25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 x14ac:dyDescent="0.25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 x14ac:dyDescent="0.25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 x14ac:dyDescent="0.25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 x14ac:dyDescent="0.25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 x14ac:dyDescent="0.25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 x14ac:dyDescent="0.25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 x14ac:dyDescent="0.25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 x14ac:dyDescent="0.25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 x14ac:dyDescent="0.25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 x14ac:dyDescent="0.25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 x14ac:dyDescent="0.25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 x14ac:dyDescent="0.25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 x14ac:dyDescent="0.25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 x14ac:dyDescent="0.25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 x14ac:dyDescent="0.25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 x14ac:dyDescent="0.25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 x14ac:dyDescent="0.25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 x14ac:dyDescent="0.25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 x14ac:dyDescent="0.25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 x14ac:dyDescent="0.25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 x14ac:dyDescent="0.25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 x14ac:dyDescent="0.25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 x14ac:dyDescent="0.25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 x14ac:dyDescent="0.25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 x14ac:dyDescent="0.25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 x14ac:dyDescent="0.25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 x14ac:dyDescent="0.25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 x14ac:dyDescent="0.25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 x14ac:dyDescent="0.25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 x14ac:dyDescent="0.25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 x14ac:dyDescent="0.25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 x14ac:dyDescent="0.25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 x14ac:dyDescent="0.25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 x14ac:dyDescent="0.25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 x14ac:dyDescent="0.25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 x14ac:dyDescent="0.25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 x14ac:dyDescent="0.25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 x14ac:dyDescent="0.25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 x14ac:dyDescent="0.25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 x14ac:dyDescent="0.25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 x14ac:dyDescent="0.25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 x14ac:dyDescent="0.25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 x14ac:dyDescent="0.25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 x14ac:dyDescent="0.25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 x14ac:dyDescent="0.25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30" x14ac:dyDescent="0.25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 x14ac:dyDescent="0.3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1:G1"/>
    <mergeCell ref="F2:G2"/>
    <mergeCell ref="A4:A5"/>
    <mergeCell ref="B4:B5"/>
    <mergeCell ref="D4:D5"/>
    <mergeCell ref="E4:E5"/>
    <mergeCell ref="A8:A9"/>
    <mergeCell ref="B8:B9"/>
    <mergeCell ref="D8:D9"/>
    <mergeCell ref="E8:E9"/>
    <mergeCell ref="B6:B7"/>
    <mergeCell ref="A6:A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2184</v>
      </c>
      <c r="G2" s="592"/>
    </row>
    <row r="3" spans="1:7" s="4" customFormat="1" ht="50.25" customHeight="1" x14ac:dyDescent="0.25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97">
        <v>44013</v>
      </c>
      <c r="E4" s="597">
        <v>44196</v>
      </c>
      <c r="F4" s="23" t="s">
        <v>1808</v>
      </c>
      <c r="G4" s="11" t="s">
        <v>2185</v>
      </c>
    </row>
    <row r="5" spans="1:7" s="4" customFormat="1" ht="21.75" customHeight="1" x14ac:dyDescent="0.25">
      <c r="A5" s="585"/>
      <c r="B5" s="586"/>
      <c r="C5" s="23" t="s">
        <v>14</v>
      </c>
      <c r="D5" s="598"/>
      <c r="E5" s="598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 x14ac:dyDescent="0.25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 x14ac:dyDescent="0.25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 x14ac:dyDescent="0.25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 x14ac:dyDescent="0.25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 x14ac:dyDescent="0.25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 x14ac:dyDescent="0.25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 x14ac:dyDescent="0.25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 x14ac:dyDescent="0.25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 x14ac:dyDescent="0.25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 x14ac:dyDescent="0.25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 x14ac:dyDescent="0.25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 x14ac:dyDescent="0.25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 x14ac:dyDescent="0.25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 x14ac:dyDescent="0.25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30" x14ac:dyDescent="0.25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 x14ac:dyDescent="0.3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2219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97">
        <v>44013</v>
      </c>
      <c r="E4" s="597">
        <v>44196</v>
      </c>
      <c r="F4" s="23" t="s">
        <v>1808</v>
      </c>
      <c r="G4" s="11" t="s">
        <v>2221</v>
      </c>
    </row>
    <row r="5" spans="1:7" s="4" customFormat="1" ht="21.75" customHeight="1" x14ac:dyDescent="0.25">
      <c r="A5" s="585"/>
      <c r="B5" s="586"/>
      <c r="C5" s="23" t="s">
        <v>14</v>
      </c>
      <c r="D5" s="598"/>
      <c r="E5" s="598"/>
      <c r="F5" s="23" t="s">
        <v>1810</v>
      </c>
      <c r="G5" s="11" t="s">
        <v>727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 x14ac:dyDescent="0.25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 x14ac:dyDescent="0.25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 x14ac:dyDescent="0.25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 x14ac:dyDescent="0.25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 x14ac:dyDescent="0.25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 x14ac:dyDescent="0.25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 x14ac:dyDescent="0.25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 x14ac:dyDescent="0.25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 x14ac:dyDescent="0.25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 x14ac:dyDescent="0.25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 x14ac:dyDescent="0.25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 x14ac:dyDescent="0.25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 x14ac:dyDescent="0.3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2266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97">
        <v>44013</v>
      </c>
      <c r="E4" s="597">
        <v>44196</v>
      </c>
      <c r="F4" s="23" t="s">
        <v>1808</v>
      </c>
      <c r="G4" s="11" t="s">
        <v>2267</v>
      </c>
    </row>
    <row r="5" spans="1:7" s="4" customFormat="1" ht="21.75" customHeight="1" x14ac:dyDescent="0.25">
      <c r="A5" s="585"/>
      <c r="B5" s="586"/>
      <c r="C5" s="23" t="s">
        <v>14</v>
      </c>
      <c r="D5" s="598"/>
      <c r="E5" s="598"/>
      <c r="F5" s="23" t="s">
        <v>1810</v>
      </c>
      <c r="G5" s="11" t="s">
        <v>2268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 x14ac:dyDescent="0.25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 x14ac:dyDescent="0.25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 x14ac:dyDescent="0.25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 x14ac:dyDescent="0.25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 x14ac:dyDescent="0.25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 x14ac:dyDescent="0.25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 x14ac:dyDescent="0.25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 x14ac:dyDescent="0.25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 x14ac:dyDescent="0.25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 x14ac:dyDescent="0.25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 x14ac:dyDescent="0.25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 x14ac:dyDescent="0.25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 x14ac:dyDescent="0.25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 x14ac:dyDescent="0.25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 x14ac:dyDescent="0.25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 x14ac:dyDescent="0.25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 x14ac:dyDescent="0.25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 x14ac:dyDescent="0.25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 x14ac:dyDescent="0.25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 x14ac:dyDescent="0.25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 x14ac:dyDescent="0.25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30" x14ac:dyDescent="0.25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 x14ac:dyDescent="0.3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2301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97">
        <v>44013</v>
      </c>
      <c r="E4" s="597">
        <v>44196</v>
      </c>
      <c r="F4" s="23" t="s">
        <v>1808</v>
      </c>
      <c r="G4" s="11" t="s">
        <v>2302</v>
      </c>
    </row>
    <row r="5" spans="1:7" s="4" customFormat="1" ht="21.75" customHeight="1" x14ac:dyDescent="0.25">
      <c r="A5" s="585"/>
      <c r="B5" s="586"/>
      <c r="C5" s="23" t="s">
        <v>14</v>
      </c>
      <c r="D5" s="598"/>
      <c r="E5" s="598"/>
      <c r="F5" s="23" t="s">
        <v>1810</v>
      </c>
      <c r="G5" s="11" t="s">
        <v>2303</v>
      </c>
    </row>
    <row r="6" spans="1:7" s="4" customFormat="1" ht="31.5" customHeight="1" x14ac:dyDescent="0.25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 x14ac:dyDescent="0.25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 x14ac:dyDescent="0.25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 x14ac:dyDescent="0.25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 x14ac:dyDescent="0.25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 x14ac:dyDescent="0.25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 x14ac:dyDescent="0.25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 x14ac:dyDescent="0.25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 x14ac:dyDescent="0.25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 x14ac:dyDescent="0.25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 x14ac:dyDescent="0.25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 x14ac:dyDescent="0.25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 x14ac:dyDescent="0.25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 x14ac:dyDescent="0.25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 x14ac:dyDescent="0.25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 x14ac:dyDescent="0.25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 x14ac:dyDescent="0.25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 x14ac:dyDescent="0.25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 x14ac:dyDescent="0.25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 x14ac:dyDescent="0.25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 x14ac:dyDescent="0.25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 x14ac:dyDescent="0.25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 x14ac:dyDescent="0.25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 x14ac:dyDescent="0.25">
      <c r="A30" s="593" t="s">
        <v>1341</v>
      </c>
      <c r="B30" s="595" t="s">
        <v>2239</v>
      </c>
      <c r="C30" s="23" t="s">
        <v>2319</v>
      </c>
      <c r="D30" s="597">
        <v>44038</v>
      </c>
      <c r="E30" s="597">
        <v>44402</v>
      </c>
      <c r="F30" s="23" t="s">
        <v>2320</v>
      </c>
      <c r="G30" s="11" t="s">
        <v>2321</v>
      </c>
    </row>
    <row r="31" spans="1:7" ht="25.5" customHeight="1" x14ac:dyDescent="0.25">
      <c r="A31" s="594"/>
      <c r="B31" s="596"/>
      <c r="C31" s="23" t="s">
        <v>2322</v>
      </c>
      <c r="D31" s="598"/>
      <c r="E31" s="598"/>
      <c r="F31" s="23" t="s">
        <v>2323</v>
      </c>
      <c r="G31" s="11" t="s">
        <v>1135</v>
      </c>
    </row>
    <row r="32" spans="1:7" ht="25.5" customHeight="1" x14ac:dyDescent="0.25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 x14ac:dyDescent="0.25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 x14ac:dyDescent="0.25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 x14ac:dyDescent="0.25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 x14ac:dyDescent="0.25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 x14ac:dyDescent="0.25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 x14ac:dyDescent="0.25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 x14ac:dyDescent="0.25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 x14ac:dyDescent="0.25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 x14ac:dyDescent="0.25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 x14ac:dyDescent="0.25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 x14ac:dyDescent="0.25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 x14ac:dyDescent="0.25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 x14ac:dyDescent="0.25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 x14ac:dyDescent="0.25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 x14ac:dyDescent="0.25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 x14ac:dyDescent="0.25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 x14ac:dyDescent="0.25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 x14ac:dyDescent="0.25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 x14ac:dyDescent="0.25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 x14ac:dyDescent="0.25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 x14ac:dyDescent="0.25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 x14ac:dyDescent="0.25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 x14ac:dyDescent="0.25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 x14ac:dyDescent="0.25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30" x14ac:dyDescent="0.25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 x14ac:dyDescent="0.3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338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3" t="s">
        <v>9</v>
      </c>
      <c r="B4" s="595" t="s">
        <v>339</v>
      </c>
      <c r="C4" s="25" t="s">
        <v>11</v>
      </c>
      <c r="D4" s="597">
        <v>43318</v>
      </c>
      <c r="E4" s="597">
        <v>43409</v>
      </c>
      <c r="F4" s="25" t="s">
        <v>12</v>
      </c>
      <c r="G4" s="26" t="s">
        <v>340</v>
      </c>
    </row>
    <row r="5" spans="1:7" s="4" customFormat="1" ht="21.75" customHeight="1" x14ac:dyDescent="0.25">
      <c r="A5" s="594"/>
      <c r="B5" s="596"/>
      <c r="C5" s="25" t="s">
        <v>14</v>
      </c>
      <c r="D5" s="598"/>
      <c r="E5" s="598"/>
      <c r="F5" s="25" t="s">
        <v>15</v>
      </c>
      <c r="G5" s="26" t="s">
        <v>341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 x14ac:dyDescent="0.25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 x14ac:dyDescent="0.25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43252</v>
      </c>
      <c r="E11" s="587">
        <v>43343</v>
      </c>
      <c r="F11" s="9" t="s">
        <v>38</v>
      </c>
      <c r="G11" s="21" t="s">
        <v>300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 x14ac:dyDescent="0.25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 x14ac:dyDescent="0.25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 x14ac:dyDescent="0.25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 x14ac:dyDescent="0.25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 x14ac:dyDescent="0.25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 x14ac:dyDescent="0.25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 x14ac:dyDescent="0.25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 x14ac:dyDescent="0.25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 x14ac:dyDescent="0.25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 x14ac:dyDescent="0.25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 x14ac:dyDescent="0.25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 x14ac:dyDescent="0.25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 x14ac:dyDescent="0.25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 x14ac:dyDescent="0.25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 x14ac:dyDescent="0.25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 x14ac:dyDescent="0.25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 x14ac:dyDescent="0.25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 x14ac:dyDescent="0.25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 x14ac:dyDescent="0.25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 x14ac:dyDescent="0.25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 x14ac:dyDescent="0.25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 x14ac:dyDescent="0.25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 x14ac:dyDescent="0.25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 x14ac:dyDescent="0.25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 x14ac:dyDescent="0.25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 x14ac:dyDescent="0.25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 x14ac:dyDescent="0.25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 x14ac:dyDescent="0.25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 x14ac:dyDescent="0.25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 x14ac:dyDescent="0.25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 x14ac:dyDescent="0.25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 x14ac:dyDescent="0.25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 x14ac:dyDescent="0.25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 x14ac:dyDescent="0.25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 x14ac:dyDescent="0.25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30.75" thickBot="1" x14ac:dyDescent="0.3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2343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2344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2345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 x14ac:dyDescent="0.25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 x14ac:dyDescent="0.25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 x14ac:dyDescent="0.25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 x14ac:dyDescent="0.25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 x14ac:dyDescent="0.25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 x14ac:dyDescent="0.25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 x14ac:dyDescent="0.25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 x14ac:dyDescent="0.25">
      <c r="A33" s="585" t="s">
        <v>1341</v>
      </c>
      <c r="B33" s="586" t="s">
        <v>2239</v>
      </c>
      <c r="C33" s="23" t="s">
        <v>2319</v>
      </c>
      <c r="D33" s="587">
        <v>44038</v>
      </c>
      <c r="E33" s="587">
        <v>44402</v>
      </c>
      <c r="F33" s="23" t="s">
        <v>2320</v>
      </c>
      <c r="G33" s="11" t="s">
        <v>2371</v>
      </c>
    </row>
    <row r="34" spans="1:7" ht="25.5" customHeight="1" x14ac:dyDescent="0.25">
      <c r="A34" s="585"/>
      <c r="B34" s="586"/>
      <c r="C34" s="23" t="s">
        <v>2322</v>
      </c>
      <c r="D34" s="587"/>
      <c r="E34" s="587"/>
      <c r="F34" s="23" t="s">
        <v>2323</v>
      </c>
      <c r="G34" s="11" t="s">
        <v>2372</v>
      </c>
    </row>
    <row r="35" spans="1:7" ht="25.5" customHeight="1" x14ac:dyDescent="0.25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 x14ac:dyDescent="0.25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 x14ac:dyDescent="0.25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 x14ac:dyDescent="0.25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 x14ac:dyDescent="0.25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 x14ac:dyDescent="0.25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 x14ac:dyDescent="0.25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 x14ac:dyDescent="0.25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 x14ac:dyDescent="0.25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 x14ac:dyDescent="0.25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 x14ac:dyDescent="0.25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 x14ac:dyDescent="0.25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 x14ac:dyDescent="0.25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 x14ac:dyDescent="0.25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 x14ac:dyDescent="0.25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 x14ac:dyDescent="0.25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 x14ac:dyDescent="0.25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 x14ac:dyDescent="0.25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 x14ac:dyDescent="0.25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 x14ac:dyDescent="0.25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 x14ac:dyDescent="0.25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 x14ac:dyDescent="0.25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 x14ac:dyDescent="0.25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 x14ac:dyDescent="0.25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 x14ac:dyDescent="0.25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 x14ac:dyDescent="0.25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 x14ac:dyDescent="0.25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30" x14ac:dyDescent="0.25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 x14ac:dyDescent="0.25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2395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2396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2397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 x14ac:dyDescent="0.25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 x14ac:dyDescent="0.25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 x14ac:dyDescent="0.25">
      <c r="A32" s="585" t="s">
        <v>1341</v>
      </c>
      <c r="B32" s="586" t="s">
        <v>2239</v>
      </c>
      <c r="C32" s="23" t="s">
        <v>2319</v>
      </c>
      <c r="D32" s="587">
        <v>44038</v>
      </c>
      <c r="E32" s="587">
        <v>44402</v>
      </c>
      <c r="F32" s="23" t="s">
        <v>2320</v>
      </c>
      <c r="G32" s="11" t="s">
        <v>2415</v>
      </c>
    </row>
    <row r="33" spans="1:7" ht="25.5" customHeight="1" x14ac:dyDescent="0.25">
      <c r="A33" s="585"/>
      <c r="B33" s="586"/>
      <c r="C33" s="23" t="s">
        <v>2322</v>
      </c>
      <c r="D33" s="587"/>
      <c r="E33" s="587"/>
      <c r="F33" s="23" t="s">
        <v>2323</v>
      </c>
      <c r="G33" s="11" t="s">
        <v>2416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 x14ac:dyDescent="0.25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2430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2431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 x14ac:dyDescent="0.25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 x14ac:dyDescent="0.25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 x14ac:dyDescent="0.25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 x14ac:dyDescent="0.25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 x14ac:dyDescent="0.25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 x14ac:dyDescent="0.25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 x14ac:dyDescent="0.25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 x14ac:dyDescent="0.25">
      <c r="A35" s="585" t="s">
        <v>1341</v>
      </c>
      <c r="B35" s="586" t="s">
        <v>2239</v>
      </c>
      <c r="C35" s="23" t="s">
        <v>2319</v>
      </c>
      <c r="D35" s="587">
        <v>44038</v>
      </c>
      <c r="E35" s="587">
        <v>44402</v>
      </c>
      <c r="F35" s="23" t="s">
        <v>2320</v>
      </c>
      <c r="G35" s="11" t="s">
        <v>2447</v>
      </c>
    </row>
    <row r="36" spans="1:7" ht="25.5" customHeight="1" x14ac:dyDescent="0.25">
      <c r="A36" s="585"/>
      <c r="B36" s="586"/>
      <c r="C36" s="23" t="s">
        <v>2322</v>
      </c>
      <c r="D36" s="587"/>
      <c r="E36" s="587"/>
      <c r="F36" s="23" t="s">
        <v>2323</v>
      </c>
      <c r="G36" s="11" t="s">
        <v>2323</v>
      </c>
    </row>
    <row r="37" spans="1:7" ht="25.5" customHeight="1" x14ac:dyDescent="0.25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 x14ac:dyDescent="0.25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 x14ac:dyDescent="0.25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 x14ac:dyDescent="0.25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 x14ac:dyDescent="0.25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 x14ac:dyDescent="0.25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 x14ac:dyDescent="0.25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 x14ac:dyDescent="0.25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 x14ac:dyDescent="0.25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 x14ac:dyDescent="0.25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 x14ac:dyDescent="0.25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 x14ac:dyDescent="0.25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 x14ac:dyDescent="0.25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 x14ac:dyDescent="0.25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 x14ac:dyDescent="0.25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 x14ac:dyDescent="0.25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 x14ac:dyDescent="0.25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 x14ac:dyDescent="0.25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 x14ac:dyDescent="0.25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 x14ac:dyDescent="0.25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 x14ac:dyDescent="0.25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 x14ac:dyDescent="0.25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30" x14ac:dyDescent="0.25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30.75" thickBot="1" x14ac:dyDescent="0.3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2465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2466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 x14ac:dyDescent="0.25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 x14ac:dyDescent="0.25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 x14ac:dyDescent="0.25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 x14ac:dyDescent="0.25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585" t="s">
        <v>1341</v>
      </c>
      <c r="B32" s="586" t="s">
        <v>2239</v>
      </c>
      <c r="C32" s="23" t="s">
        <v>2319</v>
      </c>
      <c r="D32" s="587">
        <v>44038</v>
      </c>
      <c r="E32" s="587">
        <v>44402</v>
      </c>
      <c r="F32" s="23" t="s">
        <v>2320</v>
      </c>
      <c r="G32" s="11" t="s">
        <v>2485</v>
      </c>
    </row>
    <row r="33" spans="1:7" ht="25.5" customHeight="1" x14ac:dyDescent="0.25">
      <c r="A33" s="585"/>
      <c r="B33" s="586"/>
      <c r="C33" s="23" t="s">
        <v>2322</v>
      </c>
      <c r="D33" s="587"/>
      <c r="E33" s="587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 x14ac:dyDescent="0.25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 x14ac:dyDescent="0.25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 x14ac:dyDescent="0.25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 x14ac:dyDescent="0.25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 x14ac:dyDescent="0.25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 x14ac:dyDescent="0.25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 x14ac:dyDescent="0.25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 x14ac:dyDescent="0.25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 x14ac:dyDescent="0.25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 x14ac:dyDescent="0.25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 x14ac:dyDescent="0.25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 x14ac:dyDescent="0.25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 x14ac:dyDescent="0.25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2501</v>
      </c>
      <c r="G2" s="592"/>
    </row>
    <row r="3" spans="1:7" s="4" customFormat="1" ht="50.25" customHeight="1" x14ac:dyDescent="0.25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2502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1810</v>
      </c>
    </row>
    <row r="6" spans="1:7" s="4" customFormat="1" ht="31.5" customHeight="1" x14ac:dyDescent="0.25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 x14ac:dyDescent="0.25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 x14ac:dyDescent="0.25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 x14ac:dyDescent="0.25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 x14ac:dyDescent="0.25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 x14ac:dyDescent="0.25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 x14ac:dyDescent="0.25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 x14ac:dyDescent="0.25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 x14ac:dyDescent="0.25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 x14ac:dyDescent="0.25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 x14ac:dyDescent="0.25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 x14ac:dyDescent="0.25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 x14ac:dyDescent="0.25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 x14ac:dyDescent="0.25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 x14ac:dyDescent="0.25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 x14ac:dyDescent="0.25">
      <c r="A32" s="585" t="s">
        <v>1341</v>
      </c>
      <c r="B32" s="586" t="s">
        <v>2239</v>
      </c>
      <c r="C32" s="23" t="s">
        <v>2319</v>
      </c>
      <c r="D32" s="587">
        <v>44038</v>
      </c>
      <c r="E32" s="587">
        <v>44402</v>
      </c>
      <c r="F32" s="23" t="s">
        <v>2320</v>
      </c>
      <c r="G32" s="11" t="s">
        <v>2518</v>
      </c>
    </row>
    <row r="33" spans="1:7" ht="25.5" customHeight="1" x14ac:dyDescent="0.25">
      <c r="A33" s="585"/>
      <c r="B33" s="586"/>
      <c r="C33" s="23" t="s">
        <v>2322</v>
      </c>
      <c r="D33" s="587"/>
      <c r="E33" s="587"/>
      <c r="F33" s="23" t="s">
        <v>2323</v>
      </c>
      <c r="G33" s="11" t="s">
        <v>2323</v>
      </c>
    </row>
    <row r="34" spans="1:7" ht="25.5" customHeight="1" x14ac:dyDescent="0.25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 x14ac:dyDescent="0.25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 x14ac:dyDescent="0.25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 x14ac:dyDescent="0.25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 x14ac:dyDescent="0.25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 x14ac:dyDescent="0.25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 x14ac:dyDescent="0.25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 x14ac:dyDescent="0.25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 x14ac:dyDescent="0.25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 x14ac:dyDescent="0.25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 x14ac:dyDescent="0.25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 x14ac:dyDescent="0.25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 x14ac:dyDescent="0.25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 x14ac:dyDescent="0.25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 x14ac:dyDescent="0.25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 x14ac:dyDescent="0.25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 x14ac:dyDescent="0.25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30" x14ac:dyDescent="0.25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30.75" thickBot="1" x14ac:dyDescent="0.3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2537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2539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2540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 x14ac:dyDescent="0.25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 x14ac:dyDescent="0.25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 x14ac:dyDescent="0.25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 x14ac:dyDescent="0.25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 x14ac:dyDescent="0.25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 x14ac:dyDescent="0.25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 x14ac:dyDescent="0.25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 x14ac:dyDescent="0.25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 x14ac:dyDescent="0.25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 x14ac:dyDescent="0.25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 x14ac:dyDescent="0.25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 x14ac:dyDescent="0.25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 x14ac:dyDescent="0.25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 x14ac:dyDescent="0.25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 x14ac:dyDescent="0.25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 x14ac:dyDescent="0.25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 x14ac:dyDescent="0.25">
      <c r="A37" s="585" t="s">
        <v>1341</v>
      </c>
      <c r="B37" s="586" t="s">
        <v>2239</v>
      </c>
      <c r="C37" s="23" t="s">
        <v>2319</v>
      </c>
      <c r="D37" s="587">
        <v>44038</v>
      </c>
      <c r="E37" s="587">
        <v>44402</v>
      </c>
      <c r="F37" s="23" t="s">
        <v>2320</v>
      </c>
      <c r="G37" s="11" t="s">
        <v>2564</v>
      </c>
    </row>
    <row r="38" spans="1:7" ht="25.5" customHeight="1" x14ac:dyDescent="0.25">
      <c r="A38" s="585"/>
      <c r="B38" s="586"/>
      <c r="C38" s="23" t="s">
        <v>2322</v>
      </c>
      <c r="D38" s="587"/>
      <c r="E38" s="587"/>
      <c r="F38" s="23" t="s">
        <v>2323</v>
      </c>
      <c r="G38" s="11" t="s">
        <v>2323</v>
      </c>
    </row>
    <row r="39" spans="1:7" ht="25.5" customHeight="1" x14ac:dyDescent="0.25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 x14ac:dyDescent="0.25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 x14ac:dyDescent="0.25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 x14ac:dyDescent="0.25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 x14ac:dyDescent="0.25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 x14ac:dyDescent="0.25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 x14ac:dyDescent="0.25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 x14ac:dyDescent="0.25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 x14ac:dyDescent="0.25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 x14ac:dyDescent="0.25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 x14ac:dyDescent="0.25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 x14ac:dyDescent="0.25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 x14ac:dyDescent="0.25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 x14ac:dyDescent="0.25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 x14ac:dyDescent="0.25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 x14ac:dyDescent="0.25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2594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2595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2596</v>
      </c>
    </row>
    <row r="6" spans="1:7" s="4" customFormat="1" ht="31.5" customHeight="1" x14ac:dyDescent="0.25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 x14ac:dyDescent="0.25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 x14ac:dyDescent="0.25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 x14ac:dyDescent="0.25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 x14ac:dyDescent="0.25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 x14ac:dyDescent="0.25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 x14ac:dyDescent="0.25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 x14ac:dyDescent="0.25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 x14ac:dyDescent="0.25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 x14ac:dyDescent="0.25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 x14ac:dyDescent="0.25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 x14ac:dyDescent="0.25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 x14ac:dyDescent="0.25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 x14ac:dyDescent="0.25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 x14ac:dyDescent="0.25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 x14ac:dyDescent="0.25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 x14ac:dyDescent="0.25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 x14ac:dyDescent="0.25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 x14ac:dyDescent="0.25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 x14ac:dyDescent="0.25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 x14ac:dyDescent="0.25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 x14ac:dyDescent="0.25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 x14ac:dyDescent="0.25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 x14ac:dyDescent="0.25">
      <c r="A34" s="585" t="s">
        <v>1341</v>
      </c>
      <c r="B34" s="586" t="s">
        <v>2239</v>
      </c>
      <c r="C34" s="23" t="s">
        <v>2319</v>
      </c>
      <c r="D34" s="587">
        <v>44038</v>
      </c>
      <c r="E34" s="587">
        <v>44402</v>
      </c>
      <c r="F34" s="23" t="s">
        <v>2320</v>
      </c>
      <c r="G34" s="11" t="s">
        <v>2617</v>
      </c>
    </row>
    <row r="35" spans="1:7" ht="25.5" customHeight="1" x14ac:dyDescent="0.25">
      <c r="A35" s="585"/>
      <c r="B35" s="586"/>
      <c r="C35" s="23" t="s">
        <v>2322</v>
      </c>
      <c r="D35" s="587"/>
      <c r="E35" s="587"/>
      <c r="F35" s="23" t="s">
        <v>2323</v>
      </c>
      <c r="G35" s="11" t="s">
        <v>2323</v>
      </c>
    </row>
    <row r="36" spans="1:7" ht="25.5" customHeight="1" x14ac:dyDescent="0.25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 x14ac:dyDescent="0.25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 x14ac:dyDescent="0.25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 x14ac:dyDescent="0.25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 x14ac:dyDescent="0.25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 x14ac:dyDescent="0.25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 x14ac:dyDescent="0.25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 x14ac:dyDescent="0.25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 x14ac:dyDescent="0.25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 x14ac:dyDescent="0.25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 x14ac:dyDescent="0.25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 x14ac:dyDescent="0.25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 x14ac:dyDescent="0.25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 x14ac:dyDescent="0.25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 x14ac:dyDescent="0.25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 x14ac:dyDescent="0.25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 x14ac:dyDescent="0.25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 x14ac:dyDescent="0.25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 x14ac:dyDescent="0.25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 x14ac:dyDescent="0.25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 x14ac:dyDescent="0.25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 x14ac:dyDescent="0.25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 x14ac:dyDescent="0.25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 x14ac:dyDescent="0.25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 x14ac:dyDescent="0.25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 x14ac:dyDescent="0.25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 x14ac:dyDescent="0.25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 x14ac:dyDescent="0.25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30" x14ac:dyDescent="0.25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30.75" thickBot="1" x14ac:dyDescent="0.3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2638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1708</v>
      </c>
      <c r="C4" s="23" t="s">
        <v>11</v>
      </c>
      <c r="D4" s="587">
        <v>44013</v>
      </c>
      <c r="E4" s="587">
        <v>44196</v>
      </c>
      <c r="F4" s="23" t="s">
        <v>1808</v>
      </c>
      <c r="G4" s="11" t="s">
        <v>2639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1810</v>
      </c>
      <c r="G5" s="11" t="s">
        <v>2596</v>
      </c>
    </row>
    <row r="6" spans="1:7" s="4" customFormat="1" ht="21.75" customHeight="1" x14ac:dyDescent="0.25">
      <c r="A6" s="585" t="s">
        <v>9</v>
      </c>
      <c r="B6" s="586" t="s">
        <v>2640</v>
      </c>
      <c r="C6" s="23" t="s">
        <v>11</v>
      </c>
      <c r="D6" s="587">
        <v>44197</v>
      </c>
      <c r="E6" s="587">
        <v>44377</v>
      </c>
      <c r="F6" s="23" t="s">
        <v>898</v>
      </c>
      <c r="G6" s="11" t="s">
        <v>2641</v>
      </c>
    </row>
    <row r="7" spans="1:7" s="4" customFormat="1" ht="21.75" customHeight="1" x14ac:dyDescent="0.25">
      <c r="A7" s="585"/>
      <c r="B7" s="586"/>
      <c r="C7" s="23" t="s">
        <v>14</v>
      </c>
      <c r="D7" s="587"/>
      <c r="E7" s="587"/>
      <c r="F7" s="23" t="s">
        <v>33</v>
      </c>
      <c r="G7" s="11" t="s">
        <v>2642</v>
      </c>
    </row>
    <row r="8" spans="1:7" s="4" customFormat="1" ht="21.75" customHeight="1" x14ac:dyDescent="0.25">
      <c r="A8" s="593" t="s">
        <v>1613</v>
      </c>
      <c r="B8" s="600" t="s">
        <v>2643</v>
      </c>
      <c r="C8" s="23" t="s">
        <v>1615</v>
      </c>
      <c r="D8" s="597">
        <v>44197</v>
      </c>
      <c r="E8" s="597">
        <v>44561</v>
      </c>
      <c r="F8" s="23" t="s">
        <v>1616</v>
      </c>
      <c r="G8" s="11" t="s">
        <v>2644</v>
      </c>
    </row>
    <row r="9" spans="1:7" s="4" customFormat="1" ht="23.25" customHeight="1" x14ac:dyDescent="0.25">
      <c r="A9" s="594"/>
      <c r="B9" s="601"/>
      <c r="C9" s="23" t="s">
        <v>1617</v>
      </c>
      <c r="D9" s="598"/>
      <c r="E9" s="598"/>
      <c r="F9" s="23" t="s">
        <v>1618</v>
      </c>
      <c r="G9" s="11" t="s">
        <v>90</v>
      </c>
    </row>
    <row r="10" spans="1:7" s="4" customFormat="1" ht="31.5" customHeight="1" x14ac:dyDescent="0.25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 x14ac:dyDescent="0.25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 x14ac:dyDescent="0.25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 x14ac:dyDescent="0.25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 x14ac:dyDescent="0.25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 x14ac:dyDescent="0.25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 x14ac:dyDescent="0.25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 x14ac:dyDescent="0.25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 x14ac:dyDescent="0.25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 x14ac:dyDescent="0.25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 x14ac:dyDescent="0.25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 x14ac:dyDescent="0.25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 x14ac:dyDescent="0.25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 x14ac:dyDescent="0.25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 x14ac:dyDescent="0.25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 x14ac:dyDescent="0.25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 x14ac:dyDescent="0.25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 x14ac:dyDescent="0.25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 x14ac:dyDescent="0.25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 x14ac:dyDescent="0.25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 x14ac:dyDescent="0.25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 x14ac:dyDescent="0.25">
      <c r="A37" s="585" t="s">
        <v>1341</v>
      </c>
      <c r="B37" s="586" t="s">
        <v>2239</v>
      </c>
      <c r="C37" s="23" t="s">
        <v>2319</v>
      </c>
      <c r="D37" s="587">
        <v>44038</v>
      </c>
      <c r="E37" s="587">
        <v>44402</v>
      </c>
      <c r="F37" s="23" t="s">
        <v>2320</v>
      </c>
      <c r="G37" s="11" t="s">
        <v>2661</v>
      </c>
    </row>
    <row r="38" spans="1:7" ht="25.5" customHeight="1" x14ac:dyDescent="0.25">
      <c r="A38" s="585"/>
      <c r="B38" s="586"/>
      <c r="C38" s="23" t="s">
        <v>2322</v>
      </c>
      <c r="D38" s="587"/>
      <c r="E38" s="587"/>
      <c r="F38" s="23" t="s">
        <v>2323</v>
      </c>
      <c r="G38" s="11" t="s">
        <v>2323</v>
      </c>
    </row>
    <row r="39" spans="1:7" ht="25.5" customHeight="1" x14ac:dyDescent="0.25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 x14ac:dyDescent="0.25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 x14ac:dyDescent="0.25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 x14ac:dyDescent="0.25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 x14ac:dyDescent="0.25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 x14ac:dyDescent="0.25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 x14ac:dyDescent="0.25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 x14ac:dyDescent="0.25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 x14ac:dyDescent="0.25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 x14ac:dyDescent="0.25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 x14ac:dyDescent="0.25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 x14ac:dyDescent="0.25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 x14ac:dyDescent="0.25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 x14ac:dyDescent="0.25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 x14ac:dyDescent="0.25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 x14ac:dyDescent="0.25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 x14ac:dyDescent="0.25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 x14ac:dyDescent="0.25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 x14ac:dyDescent="0.25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 x14ac:dyDescent="0.25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 x14ac:dyDescent="0.25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 x14ac:dyDescent="0.25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 x14ac:dyDescent="0.25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 x14ac:dyDescent="0.25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30" x14ac:dyDescent="0.25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30.75" thickBot="1" x14ac:dyDescent="0.3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1:G1"/>
    <mergeCell ref="F2:G2"/>
    <mergeCell ref="A4:A5"/>
    <mergeCell ref="B4:B5"/>
    <mergeCell ref="D4:D5"/>
    <mergeCell ref="E4:E5"/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2679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2680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2681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 x14ac:dyDescent="0.25">
      <c r="A31" s="585" t="s">
        <v>1341</v>
      </c>
      <c r="B31" s="586" t="s">
        <v>2239</v>
      </c>
      <c r="C31" s="23" t="s">
        <v>2319</v>
      </c>
      <c r="D31" s="587">
        <v>44038</v>
      </c>
      <c r="E31" s="587">
        <v>44402</v>
      </c>
      <c r="F31" s="23" t="s">
        <v>2320</v>
      </c>
      <c r="G31" s="11" t="s">
        <v>2696</v>
      </c>
    </row>
    <row r="32" spans="1:7" ht="25.5" customHeight="1" x14ac:dyDescent="0.25">
      <c r="A32" s="585"/>
      <c r="B32" s="586"/>
      <c r="C32" s="23" t="s">
        <v>2322</v>
      </c>
      <c r="D32" s="587"/>
      <c r="E32" s="587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 x14ac:dyDescent="0.25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 x14ac:dyDescent="0.25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 x14ac:dyDescent="0.25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 x14ac:dyDescent="0.25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 x14ac:dyDescent="0.25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 x14ac:dyDescent="0.25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 x14ac:dyDescent="0.25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 x14ac:dyDescent="0.25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 x14ac:dyDescent="0.25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 x14ac:dyDescent="0.25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 x14ac:dyDescent="0.25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 x14ac:dyDescent="0.25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30" x14ac:dyDescent="0.25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30.75" thickBot="1" x14ac:dyDescent="0.3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2721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2722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2723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 x14ac:dyDescent="0.25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 x14ac:dyDescent="0.25">
      <c r="A31" s="585" t="s">
        <v>1341</v>
      </c>
      <c r="B31" s="586" t="s">
        <v>2239</v>
      </c>
      <c r="C31" s="23" t="s">
        <v>2319</v>
      </c>
      <c r="D31" s="587">
        <v>44038</v>
      </c>
      <c r="E31" s="587">
        <v>44402</v>
      </c>
      <c r="F31" s="23" t="s">
        <v>2320</v>
      </c>
      <c r="G31" s="11" t="s">
        <v>364</v>
      </c>
    </row>
    <row r="32" spans="1:7" ht="25.5" customHeight="1" x14ac:dyDescent="0.25">
      <c r="A32" s="585"/>
      <c r="B32" s="586"/>
      <c r="C32" s="23" t="s">
        <v>2322</v>
      </c>
      <c r="D32" s="587"/>
      <c r="E32" s="587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380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3" t="s">
        <v>9</v>
      </c>
      <c r="B4" s="595" t="s">
        <v>339</v>
      </c>
      <c r="C4" s="25" t="s">
        <v>11</v>
      </c>
      <c r="D4" s="597">
        <v>43318</v>
      </c>
      <c r="E4" s="597">
        <v>43409</v>
      </c>
      <c r="F4" s="25" t="s">
        <v>12</v>
      </c>
      <c r="G4" s="26" t="s">
        <v>381</v>
      </c>
    </row>
    <row r="5" spans="1:7" s="4" customFormat="1" ht="21.75" customHeight="1" x14ac:dyDescent="0.25">
      <c r="A5" s="594"/>
      <c r="B5" s="596"/>
      <c r="C5" s="25" t="s">
        <v>14</v>
      </c>
      <c r="D5" s="598"/>
      <c r="E5" s="598"/>
      <c r="F5" s="25" t="s">
        <v>15</v>
      </c>
      <c r="G5" s="26" t="s">
        <v>382</v>
      </c>
    </row>
    <row r="6" spans="1:7" ht="25.5" customHeight="1" x14ac:dyDescent="0.25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 x14ac:dyDescent="0.25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 x14ac:dyDescent="0.25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 x14ac:dyDescent="0.25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 x14ac:dyDescent="0.25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 x14ac:dyDescent="0.25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 x14ac:dyDescent="0.25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 x14ac:dyDescent="0.25">
      <c r="A13" s="585" t="s">
        <v>35</v>
      </c>
      <c r="B13" s="586" t="s">
        <v>36</v>
      </c>
      <c r="C13" s="23" t="s">
        <v>37</v>
      </c>
      <c r="D13" s="587">
        <v>43252</v>
      </c>
      <c r="E13" s="587">
        <v>43343</v>
      </c>
      <c r="F13" s="9" t="s">
        <v>38</v>
      </c>
      <c r="G13" s="21" t="s">
        <v>300</v>
      </c>
    </row>
    <row r="14" spans="1:7" ht="23.25" customHeight="1" x14ac:dyDescent="0.25">
      <c r="A14" s="585"/>
      <c r="B14" s="586"/>
      <c r="C14" s="23" t="s">
        <v>40</v>
      </c>
      <c r="D14" s="587"/>
      <c r="E14" s="587"/>
      <c r="F14" s="9" t="s">
        <v>38</v>
      </c>
      <c r="G14" s="21" t="s">
        <v>38</v>
      </c>
    </row>
    <row r="15" spans="1:7" ht="25.5" customHeight="1" x14ac:dyDescent="0.25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 x14ac:dyDescent="0.25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 x14ac:dyDescent="0.25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 x14ac:dyDescent="0.25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 x14ac:dyDescent="0.25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 x14ac:dyDescent="0.25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 x14ac:dyDescent="0.25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 x14ac:dyDescent="0.25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 x14ac:dyDescent="0.25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 x14ac:dyDescent="0.25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 x14ac:dyDescent="0.25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 x14ac:dyDescent="0.25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 x14ac:dyDescent="0.25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 x14ac:dyDescent="0.25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 x14ac:dyDescent="0.25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 x14ac:dyDescent="0.25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 x14ac:dyDescent="0.25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 x14ac:dyDescent="0.25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 x14ac:dyDescent="0.25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 x14ac:dyDescent="0.25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 x14ac:dyDescent="0.25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 x14ac:dyDescent="0.25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 x14ac:dyDescent="0.25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 x14ac:dyDescent="0.25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 x14ac:dyDescent="0.25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 x14ac:dyDescent="0.25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 x14ac:dyDescent="0.25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 x14ac:dyDescent="0.25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 x14ac:dyDescent="0.25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 x14ac:dyDescent="0.25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 x14ac:dyDescent="0.25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 x14ac:dyDescent="0.25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 x14ac:dyDescent="0.25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 x14ac:dyDescent="0.25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 x14ac:dyDescent="0.25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 x14ac:dyDescent="0.25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 x14ac:dyDescent="0.25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 x14ac:dyDescent="0.25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 x14ac:dyDescent="0.25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 x14ac:dyDescent="0.25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 x14ac:dyDescent="0.25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 x14ac:dyDescent="0.25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 x14ac:dyDescent="0.25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 x14ac:dyDescent="0.25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 x14ac:dyDescent="0.25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30.75" thickBot="1" x14ac:dyDescent="0.3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2753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2754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2755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 x14ac:dyDescent="0.25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 x14ac:dyDescent="0.25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 x14ac:dyDescent="0.25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 x14ac:dyDescent="0.25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 x14ac:dyDescent="0.25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 x14ac:dyDescent="0.25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 x14ac:dyDescent="0.25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 x14ac:dyDescent="0.25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 x14ac:dyDescent="0.25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 x14ac:dyDescent="0.25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 x14ac:dyDescent="0.25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 x14ac:dyDescent="0.25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 x14ac:dyDescent="0.25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 x14ac:dyDescent="0.25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 x14ac:dyDescent="0.25">
      <c r="A31" s="585" t="s">
        <v>1341</v>
      </c>
      <c r="B31" s="586" t="s">
        <v>2239</v>
      </c>
      <c r="C31" s="23" t="s">
        <v>2319</v>
      </c>
      <c r="D31" s="587">
        <v>44038</v>
      </c>
      <c r="E31" s="587">
        <v>44402</v>
      </c>
      <c r="F31" s="23" t="s">
        <v>2320</v>
      </c>
      <c r="G31" s="11" t="s">
        <v>2768</v>
      </c>
    </row>
    <row r="32" spans="1:7" ht="25.5" customHeight="1" x14ac:dyDescent="0.25">
      <c r="A32" s="585"/>
      <c r="B32" s="586"/>
      <c r="C32" s="23" t="s">
        <v>2322</v>
      </c>
      <c r="D32" s="587"/>
      <c r="E32" s="587"/>
      <c r="F32" s="23" t="s">
        <v>2323</v>
      </c>
      <c r="G32" s="11" t="s">
        <v>2323</v>
      </c>
    </row>
    <row r="33" spans="1:7" ht="25.5" customHeight="1" x14ac:dyDescent="0.25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 x14ac:dyDescent="0.25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 x14ac:dyDescent="0.25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 x14ac:dyDescent="0.25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 x14ac:dyDescent="0.25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 x14ac:dyDescent="0.25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 x14ac:dyDescent="0.25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 x14ac:dyDescent="0.25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 x14ac:dyDescent="0.25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 x14ac:dyDescent="0.25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 x14ac:dyDescent="0.25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 x14ac:dyDescent="0.25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 x14ac:dyDescent="0.25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 x14ac:dyDescent="0.25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 x14ac:dyDescent="0.25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 x14ac:dyDescent="0.25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 x14ac:dyDescent="0.25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 x14ac:dyDescent="0.25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 x14ac:dyDescent="0.25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 x14ac:dyDescent="0.25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 x14ac:dyDescent="0.25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 x14ac:dyDescent="0.25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 x14ac:dyDescent="0.25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30" x14ac:dyDescent="0.25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30.75" thickBot="1" x14ac:dyDescent="0.3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2787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2789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2790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 x14ac:dyDescent="0.25">
      <c r="A36" s="585" t="s">
        <v>1341</v>
      </c>
      <c r="B36" s="586" t="s">
        <v>2239</v>
      </c>
      <c r="C36" s="23" t="s">
        <v>2319</v>
      </c>
      <c r="D36" s="587">
        <v>44038</v>
      </c>
      <c r="E36" s="587">
        <v>44402</v>
      </c>
      <c r="F36" s="23" t="s">
        <v>2320</v>
      </c>
      <c r="G36" s="11" t="s">
        <v>2809</v>
      </c>
    </row>
    <row r="37" spans="1:7" ht="25.5" customHeight="1" x14ac:dyDescent="0.25">
      <c r="A37" s="585"/>
      <c r="B37" s="586"/>
      <c r="C37" s="23" t="s">
        <v>2322</v>
      </c>
      <c r="D37" s="587"/>
      <c r="E37" s="587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 x14ac:dyDescent="0.25">
      <c r="A69" s="37" t="s">
        <v>2835</v>
      </c>
    </row>
  </sheetData>
  <autoFilter ref="A3:G68" xr:uid="{00000000-0009-0000-0000-00003C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2836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1124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875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90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 x14ac:dyDescent="0.25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 x14ac:dyDescent="0.25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 x14ac:dyDescent="0.25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 x14ac:dyDescent="0.25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 x14ac:dyDescent="0.25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 x14ac:dyDescent="0.25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 x14ac:dyDescent="0.25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 x14ac:dyDescent="0.25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 x14ac:dyDescent="0.25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 x14ac:dyDescent="0.25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 x14ac:dyDescent="0.25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 x14ac:dyDescent="0.25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 x14ac:dyDescent="0.25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 x14ac:dyDescent="0.25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 x14ac:dyDescent="0.25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 x14ac:dyDescent="0.25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 x14ac:dyDescent="0.25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 x14ac:dyDescent="0.25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 x14ac:dyDescent="0.25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 x14ac:dyDescent="0.25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 x14ac:dyDescent="0.25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 x14ac:dyDescent="0.25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 x14ac:dyDescent="0.25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 x14ac:dyDescent="0.25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 x14ac:dyDescent="0.25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 x14ac:dyDescent="0.25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 x14ac:dyDescent="0.25">
      <c r="A36" s="585" t="s">
        <v>1341</v>
      </c>
      <c r="B36" s="586" t="s">
        <v>2239</v>
      </c>
      <c r="C36" s="23" t="s">
        <v>2319</v>
      </c>
      <c r="D36" s="587">
        <v>44038</v>
      </c>
      <c r="E36" s="587">
        <v>44402</v>
      </c>
      <c r="F36" s="23" t="s">
        <v>2320</v>
      </c>
      <c r="G36" s="11" t="s">
        <v>2853</v>
      </c>
    </row>
    <row r="37" spans="1:7" ht="25.5" customHeight="1" x14ac:dyDescent="0.25">
      <c r="A37" s="585"/>
      <c r="B37" s="586"/>
      <c r="C37" s="23" t="s">
        <v>2322</v>
      </c>
      <c r="D37" s="587"/>
      <c r="E37" s="587"/>
      <c r="F37" s="23" t="s">
        <v>2323</v>
      </c>
      <c r="G37" s="11" t="s">
        <v>2323</v>
      </c>
    </row>
    <row r="38" spans="1:7" ht="25.5" customHeight="1" x14ac:dyDescent="0.25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 x14ac:dyDescent="0.25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 x14ac:dyDescent="0.25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 x14ac:dyDescent="0.25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 x14ac:dyDescent="0.25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 x14ac:dyDescent="0.25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 x14ac:dyDescent="0.25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 x14ac:dyDescent="0.25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 x14ac:dyDescent="0.25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 x14ac:dyDescent="0.25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 x14ac:dyDescent="0.25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 x14ac:dyDescent="0.25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 x14ac:dyDescent="0.25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 x14ac:dyDescent="0.25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 x14ac:dyDescent="0.25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 x14ac:dyDescent="0.25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 x14ac:dyDescent="0.25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 x14ac:dyDescent="0.25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 x14ac:dyDescent="0.25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 x14ac:dyDescent="0.25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 x14ac:dyDescent="0.25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 x14ac:dyDescent="0.25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 x14ac:dyDescent="0.25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 x14ac:dyDescent="0.25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 x14ac:dyDescent="0.25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 x14ac:dyDescent="0.25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 x14ac:dyDescent="0.25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 x14ac:dyDescent="0.25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 x14ac:dyDescent="0.25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30" x14ac:dyDescent="0.25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30.75" thickBot="1" x14ac:dyDescent="0.3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 x14ac:dyDescent="0.25">
      <c r="A69" s="37" t="s">
        <v>2835</v>
      </c>
    </row>
  </sheetData>
  <autoFilter ref="A3:G68" xr:uid="{00000000-0009-0000-0000-00003D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2872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2873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2874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2875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 x14ac:dyDescent="0.25">
      <c r="A43" s="585" t="s">
        <v>1341</v>
      </c>
      <c r="B43" s="586" t="s">
        <v>2239</v>
      </c>
      <c r="C43" s="23" t="s">
        <v>2319</v>
      </c>
      <c r="D43" s="587">
        <v>44038</v>
      </c>
      <c r="E43" s="587">
        <v>44402</v>
      </c>
      <c r="F43" s="23" t="s">
        <v>2320</v>
      </c>
      <c r="G43" s="11" t="s">
        <v>2908</v>
      </c>
    </row>
    <row r="44" spans="1:7" ht="25.5" customHeight="1" x14ac:dyDescent="0.25">
      <c r="A44" s="585"/>
      <c r="B44" s="586"/>
      <c r="C44" s="23" t="s">
        <v>2322</v>
      </c>
      <c r="D44" s="587"/>
      <c r="E44" s="587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 x14ac:dyDescent="0.25">
      <c r="A81" s="37" t="s">
        <v>2835</v>
      </c>
    </row>
  </sheetData>
  <autoFilter ref="A3:G80" xr:uid="{00000000-0009-0000-0000-00003E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2933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2934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2935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2644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 x14ac:dyDescent="0.25">
      <c r="A43" s="585" t="s">
        <v>1341</v>
      </c>
      <c r="B43" s="586" t="s">
        <v>2239</v>
      </c>
      <c r="C43" s="23" t="s">
        <v>2319</v>
      </c>
      <c r="D43" s="587">
        <v>44038</v>
      </c>
      <c r="E43" s="587">
        <v>44402</v>
      </c>
      <c r="F43" s="23" t="s">
        <v>2320</v>
      </c>
      <c r="G43" s="11" t="s">
        <v>2952</v>
      </c>
    </row>
    <row r="44" spans="1:7" ht="25.5" customHeight="1" x14ac:dyDescent="0.25">
      <c r="A44" s="585"/>
      <c r="B44" s="586"/>
      <c r="C44" s="23" t="s">
        <v>2322</v>
      </c>
      <c r="D44" s="587"/>
      <c r="E44" s="587"/>
      <c r="F44" s="23" t="s">
        <v>2323</v>
      </c>
      <c r="G44" s="11" t="s">
        <v>2323</v>
      </c>
    </row>
    <row r="45" spans="1:7" ht="25.5" customHeight="1" x14ac:dyDescent="0.25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 x14ac:dyDescent="0.25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 x14ac:dyDescent="0.25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 x14ac:dyDescent="0.25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 x14ac:dyDescent="0.25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 x14ac:dyDescent="0.25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 x14ac:dyDescent="0.25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 x14ac:dyDescent="0.25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 x14ac:dyDescent="0.25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 x14ac:dyDescent="0.25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 x14ac:dyDescent="0.25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 x14ac:dyDescent="0.25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 x14ac:dyDescent="0.25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 x14ac:dyDescent="0.25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 x14ac:dyDescent="0.25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 x14ac:dyDescent="0.25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 x14ac:dyDescent="0.25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 x14ac:dyDescent="0.25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 x14ac:dyDescent="0.25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 x14ac:dyDescent="0.25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 x14ac:dyDescent="0.25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 x14ac:dyDescent="0.25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 x14ac:dyDescent="0.25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 x14ac:dyDescent="0.25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 x14ac:dyDescent="0.25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 x14ac:dyDescent="0.25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 x14ac:dyDescent="0.25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 x14ac:dyDescent="0.25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 x14ac:dyDescent="0.25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 x14ac:dyDescent="0.25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 x14ac:dyDescent="0.25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 x14ac:dyDescent="0.25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 x14ac:dyDescent="0.25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 x14ac:dyDescent="0.25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30" x14ac:dyDescent="0.25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30.75" thickBot="1" x14ac:dyDescent="0.3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 x14ac:dyDescent="0.25">
      <c r="A81" s="37" t="s">
        <v>2835</v>
      </c>
    </row>
  </sheetData>
  <autoFilter ref="A3:G80" xr:uid="{00000000-0009-0000-0000-00003F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2973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2974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2975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 x14ac:dyDescent="0.25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 x14ac:dyDescent="0.25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 x14ac:dyDescent="0.25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 x14ac:dyDescent="0.25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 x14ac:dyDescent="0.25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 x14ac:dyDescent="0.25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 x14ac:dyDescent="0.25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 x14ac:dyDescent="0.25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 x14ac:dyDescent="0.25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 x14ac:dyDescent="0.25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 x14ac:dyDescent="0.25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 x14ac:dyDescent="0.25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 x14ac:dyDescent="0.25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 x14ac:dyDescent="0.25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 x14ac:dyDescent="0.25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 x14ac:dyDescent="0.25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 x14ac:dyDescent="0.25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 x14ac:dyDescent="0.25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 x14ac:dyDescent="0.25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 x14ac:dyDescent="0.25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 x14ac:dyDescent="0.25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 x14ac:dyDescent="0.25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 x14ac:dyDescent="0.25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 x14ac:dyDescent="0.25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 x14ac:dyDescent="0.25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 x14ac:dyDescent="0.25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 x14ac:dyDescent="0.25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 x14ac:dyDescent="0.25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 x14ac:dyDescent="0.25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 x14ac:dyDescent="0.25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 x14ac:dyDescent="0.25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 x14ac:dyDescent="0.25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 x14ac:dyDescent="0.25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 x14ac:dyDescent="0.25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 x14ac:dyDescent="0.25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 x14ac:dyDescent="0.25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 x14ac:dyDescent="0.25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 x14ac:dyDescent="0.25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 x14ac:dyDescent="0.25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 x14ac:dyDescent="0.25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 x14ac:dyDescent="0.25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 x14ac:dyDescent="0.25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30" x14ac:dyDescent="0.25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30.75" thickBot="1" x14ac:dyDescent="0.3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 x14ac:dyDescent="0.25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3017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3018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3019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 x14ac:dyDescent="0.25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 x14ac:dyDescent="0.25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 x14ac:dyDescent="0.25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 x14ac:dyDescent="0.25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 x14ac:dyDescent="0.25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 x14ac:dyDescent="0.25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 x14ac:dyDescent="0.25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 x14ac:dyDescent="0.25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 x14ac:dyDescent="0.25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 x14ac:dyDescent="0.25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 x14ac:dyDescent="0.25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 x14ac:dyDescent="0.25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 x14ac:dyDescent="0.25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 x14ac:dyDescent="0.25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 x14ac:dyDescent="0.25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 x14ac:dyDescent="0.25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 x14ac:dyDescent="0.25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 x14ac:dyDescent="0.25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 x14ac:dyDescent="0.25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 x14ac:dyDescent="0.25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 x14ac:dyDescent="0.25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 x14ac:dyDescent="0.25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 x14ac:dyDescent="0.25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 x14ac:dyDescent="0.25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 x14ac:dyDescent="0.25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 x14ac:dyDescent="0.25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 x14ac:dyDescent="0.25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 x14ac:dyDescent="0.25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 x14ac:dyDescent="0.25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 x14ac:dyDescent="0.25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 x14ac:dyDescent="0.25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 x14ac:dyDescent="0.25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 x14ac:dyDescent="0.25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 x14ac:dyDescent="0.25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 x14ac:dyDescent="0.25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 x14ac:dyDescent="0.25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 x14ac:dyDescent="0.25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 x14ac:dyDescent="0.25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 x14ac:dyDescent="0.25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 x14ac:dyDescent="0.25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 x14ac:dyDescent="0.25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 x14ac:dyDescent="0.25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 x14ac:dyDescent="0.25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 x14ac:dyDescent="0.25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 x14ac:dyDescent="0.25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 x14ac:dyDescent="0.25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 x14ac:dyDescent="0.25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 x14ac:dyDescent="0.25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 x14ac:dyDescent="0.25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 x14ac:dyDescent="0.25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 x14ac:dyDescent="0.25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 x14ac:dyDescent="0.25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 x14ac:dyDescent="0.25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 x14ac:dyDescent="0.25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 x14ac:dyDescent="0.25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 x14ac:dyDescent="0.25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 x14ac:dyDescent="0.25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 x14ac:dyDescent="0.25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 x14ac:dyDescent="0.25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 x14ac:dyDescent="0.25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 x14ac:dyDescent="0.25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 x14ac:dyDescent="0.25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 x14ac:dyDescent="0.25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 x14ac:dyDescent="0.25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 x14ac:dyDescent="0.25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 x14ac:dyDescent="0.25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 x14ac:dyDescent="0.25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 x14ac:dyDescent="0.25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 x14ac:dyDescent="0.25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30" x14ac:dyDescent="0.25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30.75" thickBot="1" x14ac:dyDescent="0.3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 x14ac:dyDescent="0.25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3067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3068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3069</v>
      </c>
    </row>
    <row r="6" spans="1:7" s="4" customFormat="1" ht="21.75" customHeight="1" x14ac:dyDescent="0.25">
      <c r="A6" s="593" t="s">
        <v>1613</v>
      </c>
      <c r="B6" s="600" t="s">
        <v>2643</v>
      </c>
      <c r="C6" s="23" t="s">
        <v>1615</v>
      </c>
      <c r="D6" s="597">
        <v>44197</v>
      </c>
      <c r="E6" s="597">
        <v>44561</v>
      </c>
      <c r="F6" s="23" t="s">
        <v>1616</v>
      </c>
      <c r="G6" s="11" t="s">
        <v>2976</v>
      </c>
    </row>
    <row r="7" spans="1:7" s="4" customFormat="1" ht="23.25" customHeight="1" x14ac:dyDescent="0.25">
      <c r="A7" s="594"/>
      <c r="B7" s="601"/>
      <c r="C7" s="23" t="s">
        <v>1617</v>
      </c>
      <c r="D7" s="598"/>
      <c r="E7" s="598"/>
      <c r="F7" s="23" t="s">
        <v>1618</v>
      </c>
      <c r="G7" s="11" t="s">
        <v>2936</v>
      </c>
    </row>
    <row r="8" spans="1:7" ht="25.5" customHeight="1" x14ac:dyDescent="0.25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 x14ac:dyDescent="0.25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 x14ac:dyDescent="0.25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 x14ac:dyDescent="0.25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 x14ac:dyDescent="0.25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 x14ac:dyDescent="0.25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 x14ac:dyDescent="0.25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 x14ac:dyDescent="0.25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 x14ac:dyDescent="0.25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 x14ac:dyDescent="0.25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 x14ac:dyDescent="0.25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 x14ac:dyDescent="0.25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 x14ac:dyDescent="0.25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 x14ac:dyDescent="0.25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 x14ac:dyDescent="0.25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 x14ac:dyDescent="0.25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 x14ac:dyDescent="0.25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 x14ac:dyDescent="0.25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 x14ac:dyDescent="0.25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 x14ac:dyDescent="0.25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 x14ac:dyDescent="0.25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 x14ac:dyDescent="0.25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 x14ac:dyDescent="0.25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 x14ac:dyDescent="0.25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 x14ac:dyDescent="0.25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 x14ac:dyDescent="0.25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 x14ac:dyDescent="0.25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 x14ac:dyDescent="0.25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 x14ac:dyDescent="0.25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 x14ac:dyDescent="0.25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 x14ac:dyDescent="0.25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 x14ac:dyDescent="0.25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 x14ac:dyDescent="0.25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 x14ac:dyDescent="0.25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 x14ac:dyDescent="0.25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 x14ac:dyDescent="0.25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 x14ac:dyDescent="0.25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 x14ac:dyDescent="0.25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 x14ac:dyDescent="0.25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 x14ac:dyDescent="0.25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 x14ac:dyDescent="0.25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 x14ac:dyDescent="0.25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 x14ac:dyDescent="0.25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 x14ac:dyDescent="0.25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 x14ac:dyDescent="0.25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 x14ac:dyDescent="0.25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 x14ac:dyDescent="0.25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 x14ac:dyDescent="0.25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 x14ac:dyDescent="0.25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 x14ac:dyDescent="0.25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 x14ac:dyDescent="0.25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 x14ac:dyDescent="0.25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 x14ac:dyDescent="0.25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 x14ac:dyDescent="0.25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 x14ac:dyDescent="0.25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 x14ac:dyDescent="0.25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 x14ac:dyDescent="0.25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 x14ac:dyDescent="0.25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 x14ac:dyDescent="0.25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 x14ac:dyDescent="0.25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 x14ac:dyDescent="0.25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 x14ac:dyDescent="0.25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 x14ac:dyDescent="0.25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 x14ac:dyDescent="0.25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30" x14ac:dyDescent="0.25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30.75" thickBot="1" x14ac:dyDescent="0.3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 x14ac:dyDescent="0.25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3113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3115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 x14ac:dyDescent="0.25">
      <c r="A7" s="593" t="s">
        <v>1613</v>
      </c>
      <c r="B7" s="600" t="s">
        <v>2643</v>
      </c>
      <c r="C7" s="23" t="s">
        <v>1615</v>
      </c>
      <c r="D7" s="597">
        <v>44197</v>
      </c>
      <c r="E7" s="597">
        <v>44561</v>
      </c>
      <c r="F7" s="23" t="s">
        <v>1616</v>
      </c>
      <c r="G7" s="11" t="s">
        <v>3120</v>
      </c>
    </row>
    <row r="8" spans="1:7" s="4" customFormat="1" ht="23.25" customHeight="1" x14ac:dyDescent="0.25">
      <c r="A8" s="594"/>
      <c r="B8" s="601"/>
      <c r="C8" s="23" t="s">
        <v>1617</v>
      </c>
      <c r="D8" s="598"/>
      <c r="E8" s="598"/>
      <c r="F8" s="23" t="s">
        <v>1618</v>
      </c>
      <c r="G8" s="11" t="s">
        <v>2936</v>
      </c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 x14ac:dyDescent="0.25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 x14ac:dyDescent="0.25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 x14ac:dyDescent="0.25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 x14ac:dyDescent="0.25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 x14ac:dyDescent="0.25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 x14ac:dyDescent="0.25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 x14ac:dyDescent="0.25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 x14ac:dyDescent="0.25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 x14ac:dyDescent="0.25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 x14ac:dyDescent="0.25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 x14ac:dyDescent="0.25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 x14ac:dyDescent="0.25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 x14ac:dyDescent="0.25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 x14ac:dyDescent="0.25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 x14ac:dyDescent="0.25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 x14ac:dyDescent="0.25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 x14ac:dyDescent="0.25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 x14ac:dyDescent="0.25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 x14ac:dyDescent="0.25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 x14ac:dyDescent="0.25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 x14ac:dyDescent="0.25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 x14ac:dyDescent="0.25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 x14ac:dyDescent="0.25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 x14ac:dyDescent="0.25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 x14ac:dyDescent="0.25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 x14ac:dyDescent="0.25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 x14ac:dyDescent="0.25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 x14ac:dyDescent="0.25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 x14ac:dyDescent="0.25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 x14ac:dyDescent="0.25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 x14ac:dyDescent="0.25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 x14ac:dyDescent="0.25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 x14ac:dyDescent="0.25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 x14ac:dyDescent="0.25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 x14ac:dyDescent="0.25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 x14ac:dyDescent="0.25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 x14ac:dyDescent="0.25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 x14ac:dyDescent="0.25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 x14ac:dyDescent="0.25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 x14ac:dyDescent="0.25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 x14ac:dyDescent="0.25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 x14ac:dyDescent="0.25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 x14ac:dyDescent="0.25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 x14ac:dyDescent="0.25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 x14ac:dyDescent="0.25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 x14ac:dyDescent="0.25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 x14ac:dyDescent="0.25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 x14ac:dyDescent="0.25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 x14ac:dyDescent="0.25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 x14ac:dyDescent="0.25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 x14ac:dyDescent="0.25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 x14ac:dyDescent="0.25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 x14ac:dyDescent="0.25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 x14ac:dyDescent="0.25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 x14ac:dyDescent="0.25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 x14ac:dyDescent="0.25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 x14ac:dyDescent="0.25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 x14ac:dyDescent="0.25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 x14ac:dyDescent="0.25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 x14ac:dyDescent="0.25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 x14ac:dyDescent="0.25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 x14ac:dyDescent="0.25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 x14ac:dyDescent="0.25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 x14ac:dyDescent="0.25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 x14ac:dyDescent="0.25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 x14ac:dyDescent="0.25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 x14ac:dyDescent="0.25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30" x14ac:dyDescent="0.25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30" x14ac:dyDescent="0.25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30" x14ac:dyDescent="0.25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 x14ac:dyDescent="0.25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.75" thickBot="1" x14ac:dyDescent="0.3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 x14ac:dyDescent="0.25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3187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44197</v>
      </c>
      <c r="E4" s="587">
        <v>44377</v>
      </c>
      <c r="F4" s="23" t="s">
        <v>898</v>
      </c>
      <c r="G4" s="11" t="s">
        <v>3114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3115</v>
      </c>
    </row>
    <row r="6" spans="1:7" s="4" customFormat="1" ht="21.75" customHeight="1" x14ac:dyDescent="0.25">
      <c r="A6" s="585" t="s">
        <v>9</v>
      </c>
      <c r="B6" s="586" t="s">
        <v>2640</v>
      </c>
      <c r="C6" s="23" t="s">
        <v>11</v>
      </c>
      <c r="D6" s="587">
        <v>44378</v>
      </c>
      <c r="E6" s="587">
        <v>44561</v>
      </c>
      <c r="F6" s="23" t="s">
        <v>898</v>
      </c>
      <c r="G6" s="11" t="s">
        <v>3188</v>
      </c>
    </row>
    <row r="7" spans="1:7" s="4" customFormat="1" ht="21.75" customHeight="1" x14ac:dyDescent="0.25">
      <c r="A7" s="585"/>
      <c r="B7" s="586"/>
      <c r="C7" s="23" t="s">
        <v>14</v>
      </c>
      <c r="D7" s="587"/>
      <c r="E7" s="587"/>
      <c r="F7" s="23" t="s">
        <v>33</v>
      </c>
      <c r="G7" s="11" t="s">
        <v>3189</v>
      </c>
    </row>
    <row r="8" spans="1:7" s="4" customFormat="1" ht="32.25" customHeight="1" x14ac:dyDescent="0.25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 x14ac:dyDescent="0.25">
      <c r="A9" s="593" t="s">
        <v>1613</v>
      </c>
      <c r="B9" s="600" t="s">
        <v>2643</v>
      </c>
      <c r="C9" s="595" t="s">
        <v>2187</v>
      </c>
      <c r="D9" s="597">
        <v>44197</v>
      </c>
      <c r="E9" s="597">
        <v>44561</v>
      </c>
      <c r="F9" s="595" t="s">
        <v>2188</v>
      </c>
      <c r="G9" s="602" t="s">
        <v>3191</v>
      </c>
    </row>
    <row r="10" spans="1:7" s="4" customFormat="1" ht="12.75" customHeight="1" x14ac:dyDescent="0.25">
      <c r="A10" s="594"/>
      <c r="B10" s="601"/>
      <c r="C10" s="596"/>
      <c r="D10" s="598"/>
      <c r="E10" s="598"/>
      <c r="F10" s="596"/>
      <c r="G10" s="603"/>
    </row>
    <row r="11" spans="1:7" ht="25.5" customHeight="1" x14ac:dyDescent="0.25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 x14ac:dyDescent="0.25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 x14ac:dyDescent="0.25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 x14ac:dyDescent="0.25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 x14ac:dyDescent="0.25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 x14ac:dyDescent="0.25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 x14ac:dyDescent="0.25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 x14ac:dyDescent="0.25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 x14ac:dyDescent="0.25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 x14ac:dyDescent="0.25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 x14ac:dyDescent="0.25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 x14ac:dyDescent="0.25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 x14ac:dyDescent="0.25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 x14ac:dyDescent="0.25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 x14ac:dyDescent="0.25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 x14ac:dyDescent="0.25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 x14ac:dyDescent="0.25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 x14ac:dyDescent="0.25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 x14ac:dyDescent="0.25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 x14ac:dyDescent="0.25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 x14ac:dyDescent="0.25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 x14ac:dyDescent="0.25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 x14ac:dyDescent="0.25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 x14ac:dyDescent="0.25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 x14ac:dyDescent="0.25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 x14ac:dyDescent="0.25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 x14ac:dyDescent="0.25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 x14ac:dyDescent="0.25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 x14ac:dyDescent="0.25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 x14ac:dyDescent="0.25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 x14ac:dyDescent="0.25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 x14ac:dyDescent="0.25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 x14ac:dyDescent="0.25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 x14ac:dyDescent="0.25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 x14ac:dyDescent="0.25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 x14ac:dyDescent="0.25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 x14ac:dyDescent="0.25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 x14ac:dyDescent="0.25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 x14ac:dyDescent="0.25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 x14ac:dyDescent="0.25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 x14ac:dyDescent="0.25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 x14ac:dyDescent="0.25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 x14ac:dyDescent="0.25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 x14ac:dyDescent="0.25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 x14ac:dyDescent="0.25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 x14ac:dyDescent="0.25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 x14ac:dyDescent="0.25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 x14ac:dyDescent="0.25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 x14ac:dyDescent="0.25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 x14ac:dyDescent="0.25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 x14ac:dyDescent="0.25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 x14ac:dyDescent="0.25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 x14ac:dyDescent="0.25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 x14ac:dyDescent="0.25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 x14ac:dyDescent="0.25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 x14ac:dyDescent="0.25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 x14ac:dyDescent="0.25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 x14ac:dyDescent="0.25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 x14ac:dyDescent="0.25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 x14ac:dyDescent="0.25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 x14ac:dyDescent="0.25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 x14ac:dyDescent="0.25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 x14ac:dyDescent="0.25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 x14ac:dyDescent="0.25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 x14ac:dyDescent="0.25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30" x14ac:dyDescent="0.25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30" x14ac:dyDescent="0.25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60" x14ac:dyDescent="0.25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 x14ac:dyDescent="0.25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.75" thickBot="1" x14ac:dyDescent="0.3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 x14ac:dyDescent="0.25">
      <c r="A103" s="37" t="s">
        <v>2835</v>
      </c>
      <c r="F103" s="38"/>
    </row>
  </sheetData>
  <autoFilter ref="A3:G103" xr:uid="{00000000-0009-0000-0000-000044000000}"/>
  <mergeCells count="17">
    <mergeCell ref="G9:G10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9:F10"/>
    <mergeCell ref="C9:C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435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93" t="s">
        <v>9</v>
      </c>
      <c r="B4" s="595" t="s">
        <v>339</v>
      </c>
      <c r="C4" s="25" t="s">
        <v>11</v>
      </c>
      <c r="D4" s="597">
        <v>43318</v>
      </c>
      <c r="E4" s="597">
        <v>43409</v>
      </c>
      <c r="F4" s="25" t="s">
        <v>12</v>
      </c>
      <c r="G4" s="26" t="s">
        <v>436</v>
      </c>
    </row>
    <row r="5" spans="1:7" s="4" customFormat="1" ht="21.75" customHeight="1" x14ac:dyDescent="0.25">
      <c r="A5" s="594"/>
      <c r="B5" s="596"/>
      <c r="C5" s="25" t="s">
        <v>14</v>
      </c>
      <c r="D5" s="598"/>
      <c r="E5" s="598"/>
      <c r="F5" s="25" t="s">
        <v>15</v>
      </c>
      <c r="G5" s="26" t="s">
        <v>437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43252</v>
      </c>
      <c r="E11" s="587">
        <v>43343</v>
      </c>
      <c r="F11" s="9" t="s">
        <v>38</v>
      </c>
      <c r="G11" s="21" t="s">
        <v>300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 x14ac:dyDescent="0.25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 x14ac:dyDescent="0.25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 x14ac:dyDescent="0.25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 x14ac:dyDescent="0.25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 x14ac:dyDescent="0.25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 x14ac:dyDescent="0.25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 x14ac:dyDescent="0.25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 x14ac:dyDescent="0.25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 x14ac:dyDescent="0.25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 x14ac:dyDescent="0.25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 x14ac:dyDescent="0.25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 x14ac:dyDescent="0.25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 x14ac:dyDescent="0.25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 x14ac:dyDescent="0.25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 x14ac:dyDescent="0.25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 x14ac:dyDescent="0.25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 x14ac:dyDescent="0.25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 x14ac:dyDescent="0.25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 x14ac:dyDescent="0.25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 x14ac:dyDescent="0.25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 x14ac:dyDescent="0.25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 x14ac:dyDescent="0.25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 x14ac:dyDescent="0.25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 x14ac:dyDescent="0.25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 x14ac:dyDescent="0.25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 x14ac:dyDescent="0.25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30.75" thickBot="1" x14ac:dyDescent="0.3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3230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11" t="s">
        <v>3231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11" t="s">
        <v>902</v>
      </c>
    </row>
    <row r="6" spans="1:7" s="4" customFormat="1" ht="32.25" customHeight="1" x14ac:dyDescent="0.25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 x14ac:dyDescent="0.25">
      <c r="A7" s="593" t="s">
        <v>1613</v>
      </c>
      <c r="B7" s="600" t="s">
        <v>2643</v>
      </c>
      <c r="C7" s="595" t="s">
        <v>2187</v>
      </c>
      <c r="D7" s="597">
        <v>44197</v>
      </c>
      <c r="E7" s="597">
        <v>44561</v>
      </c>
      <c r="F7" s="595" t="s">
        <v>2188</v>
      </c>
      <c r="G7" s="602" t="s">
        <v>3232</v>
      </c>
    </row>
    <row r="8" spans="1:7" s="4" customFormat="1" ht="12.75" customHeight="1" x14ac:dyDescent="0.25">
      <c r="A8" s="594"/>
      <c r="B8" s="601"/>
      <c r="C8" s="596"/>
      <c r="D8" s="598"/>
      <c r="E8" s="598"/>
      <c r="F8" s="596"/>
      <c r="G8" s="603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 x14ac:dyDescent="0.25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 x14ac:dyDescent="0.25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 x14ac:dyDescent="0.25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 x14ac:dyDescent="0.25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 x14ac:dyDescent="0.25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 x14ac:dyDescent="0.25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 x14ac:dyDescent="0.25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 x14ac:dyDescent="0.25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 x14ac:dyDescent="0.25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 x14ac:dyDescent="0.25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 x14ac:dyDescent="0.25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 x14ac:dyDescent="0.25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 x14ac:dyDescent="0.25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 x14ac:dyDescent="0.25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 x14ac:dyDescent="0.25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 x14ac:dyDescent="0.25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 x14ac:dyDescent="0.25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 x14ac:dyDescent="0.25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 x14ac:dyDescent="0.25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 x14ac:dyDescent="0.25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 x14ac:dyDescent="0.25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 x14ac:dyDescent="0.25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 x14ac:dyDescent="0.25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 x14ac:dyDescent="0.25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 x14ac:dyDescent="0.25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 x14ac:dyDescent="0.25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 x14ac:dyDescent="0.25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 x14ac:dyDescent="0.25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 x14ac:dyDescent="0.25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 x14ac:dyDescent="0.25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 x14ac:dyDescent="0.25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 x14ac:dyDescent="0.25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 x14ac:dyDescent="0.25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 x14ac:dyDescent="0.25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 x14ac:dyDescent="0.25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 x14ac:dyDescent="0.25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 x14ac:dyDescent="0.25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 x14ac:dyDescent="0.25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 x14ac:dyDescent="0.25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 x14ac:dyDescent="0.25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 x14ac:dyDescent="0.25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 x14ac:dyDescent="0.25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 x14ac:dyDescent="0.25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 x14ac:dyDescent="0.25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 x14ac:dyDescent="0.25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 x14ac:dyDescent="0.25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 x14ac:dyDescent="0.25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 x14ac:dyDescent="0.25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 x14ac:dyDescent="0.25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 x14ac:dyDescent="0.25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 x14ac:dyDescent="0.25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 x14ac:dyDescent="0.25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 x14ac:dyDescent="0.25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 x14ac:dyDescent="0.25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 x14ac:dyDescent="0.25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 x14ac:dyDescent="0.25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 x14ac:dyDescent="0.25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 x14ac:dyDescent="0.25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 x14ac:dyDescent="0.25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 x14ac:dyDescent="0.25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 x14ac:dyDescent="0.25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 x14ac:dyDescent="0.25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 x14ac:dyDescent="0.25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 x14ac:dyDescent="0.25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 x14ac:dyDescent="0.25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 x14ac:dyDescent="0.25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 x14ac:dyDescent="0.25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 x14ac:dyDescent="0.25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 x14ac:dyDescent="0.25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 x14ac:dyDescent="0.25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 x14ac:dyDescent="0.25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 x14ac:dyDescent="0.25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 x14ac:dyDescent="0.25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 x14ac:dyDescent="0.25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 x14ac:dyDescent="0.25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 x14ac:dyDescent="0.25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 x14ac:dyDescent="0.25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 x14ac:dyDescent="0.25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 x14ac:dyDescent="0.25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 x14ac:dyDescent="0.25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 x14ac:dyDescent="0.25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 x14ac:dyDescent="0.25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 x14ac:dyDescent="0.25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 x14ac:dyDescent="0.25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 x14ac:dyDescent="0.25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 x14ac:dyDescent="0.25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 x14ac:dyDescent="0.25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 x14ac:dyDescent="0.25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 x14ac:dyDescent="0.25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 x14ac:dyDescent="0.25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 x14ac:dyDescent="0.25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 x14ac:dyDescent="0.25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 x14ac:dyDescent="0.25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 x14ac:dyDescent="0.25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30" x14ac:dyDescent="0.25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30" x14ac:dyDescent="0.25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60" x14ac:dyDescent="0.25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 x14ac:dyDescent="0.25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.75" thickBot="1" x14ac:dyDescent="0.3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 x14ac:dyDescent="0.25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3310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3311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3312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3313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 x14ac:dyDescent="0.25">
      <c r="A46" s="585" t="s">
        <v>3336</v>
      </c>
      <c r="B46" s="599" t="s">
        <v>3316</v>
      </c>
      <c r="C46" s="23" t="s">
        <v>3337</v>
      </c>
      <c r="D46" s="587">
        <v>44424</v>
      </c>
      <c r="E46" s="587">
        <v>44788</v>
      </c>
      <c r="F46" s="24" t="s">
        <v>3338</v>
      </c>
      <c r="G46" s="40" t="s">
        <v>3339</v>
      </c>
    </row>
    <row r="47" spans="1:7" ht="35.25" customHeight="1" x14ac:dyDescent="0.25">
      <c r="A47" s="585"/>
      <c r="B47" s="599"/>
      <c r="C47" s="23" t="s">
        <v>3340</v>
      </c>
      <c r="D47" s="587"/>
      <c r="E47" s="587"/>
      <c r="F47" s="24" t="s">
        <v>3341</v>
      </c>
      <c r="G47" s="40">
        <v>0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829</v>
      </c>
    </row>
    <row r="63" spans="1:7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 x14ac:dyDescent="0.25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 x14ac:dyDescent="0.25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 x14ac:dyDescent="0.25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 x14ac:dyDescent="0.25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 x14ac:dyDescent="0.25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 x14ac:dyDescent="0.25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 x14ac:dyDescent="0.25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 x14ac:dyDescent="0.25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 x14ac:dyDescent="0.25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 x14ac:dyDescent="0.25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 x14ac:dyDescent="0.25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 x14ac:dyDescent="0.25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 x14ac:dyDescent="0.25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30" x14ac:dyDescent="0.25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30" x14ac:dyDescent="0.25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60" x14ac:dyDescent="0.25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 x14ac:dyDescent="0.25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 x14ac:dyDescent="0.25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.75" thickBot="1" x14ac:dyDescent="0.3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 x14ac:dyDescent="0.25">
      <c r="A120" s="37" t="s">
        <v>2835</v>
      </c>
      <c r="F120" s="38"/>
    </row>
  </sheetData>
  <autoFilter ref="A3:G120" xr:uid="{00000000-0009-0000-0000-000046000000}"/>
  <mergeCells count="21">
    <mergeCell ref="A46:A47"/>
    <mergeCell ref="B46:B47"/>
    <mergeCell ref="D46:D47"/>
    <mergeCell ref="E46:E47"/>
    <mergeCell ref="A62:A63"/>
    <mergeCell ref="B62:B63"/>
    <mergeCell ref="D62:D63"/>
    <mergeCell ref="E62:E63"/>
    <mergeCell ref="A1:G1"/>
    <mergeCell ref="F2:G2"/>
    <mergeCell ref="A4:A5"/>
    <mergeCell ref="B4:B5"/>
    <mergeCell ref="D4:D5"/>
    <mergeCell ref="E4:E5"/>
    <mergeCell ref="G7:G8"/>
    <mergeCell ref="A7:A8"/>
    <mergeCell ref="B7:B8"/>
    <mergeCell ref="C7:C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3384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3385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3386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3388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 x14ac:dyDescent="0.25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 x14ac:dyDescent="0.25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 x14ac:dyDescent="0.25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 x14ac:dyDescent="0.25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 x14ac:dyDescent="0.25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 x14ac:dyDescent="0.25">
      <c r="A46" s="585" t="s">
        <v>3336</v>
      </c>
      <c r="B46" s="599" t="s">
        <v>3316</v>
      </c>
      <c r="C46" s="23" t="s">
        <v>3337</v>
      </c>
      <c r="D46" s="587">
        <v>44424</v>
      </c>
      <c r="E46" s="587">
        <v>44788</v>
      </c>
      <c r="F46" s="24" t="s">
        <v>3338</v>
      </c>
      <c r="G46" s="40" t="s">
        <v>3399</v>
      </c>
    </row>
    <row r="47" spans="1:7" ht="35.25" customHeight="1" x14ac:dyDescent="0.25">
      <c r="A47" s="585"/>
      <c r="B47" s="599"/>
      <c r="C47" s="23" t="s">
        <v>3340</v>
      </c>
      <c r="D47" s="587"/>
      <c r="E47" s="587"/>
      <c r="F47" s="24" t="s">
        <v>3341</v>
      </c>
      <c r="G47" s="40" t="s">
        <v>1999</v>
      </c>
    </row>
    <row r="48" spans="1:7" ht="25.5" customHeight="1" x14ac:dyDescent="0.25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 x14ac:dyDescent="0.25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 x14ac:dyDescent="0.25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1388</v>
      </c>
    </row>
    <row r="63" spans="1:7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 x14ac:dyDescent="0.25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 x14ac:dyDescent="0.25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 x14ac:dyDescent="0.25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 x14ac:dyDescent="0.25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 x14ac:dyDescent="0.25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 x14ac:dyDescent="0.25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 x14ac:dyDescent="0.25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 x14ac:dyDescent="0.25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 x14ac:dyDescent="0.25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 x14ac:dyDescent="0.25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 x14ac:dyDescent="0.25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 x14ac:dyDescent="0.25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 x14ac:dyDescent="0.25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 x14ac:dyDescent="0.25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 x14ac:dyDescent="0.25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 x14ac:dyDescent="0.25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 x14ac:dyDescent="0.25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 x14ac:dyDescent="0.25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 x14ac:dyDescent="0.25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 x14ac:dyDescent="0.25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 x14ac:dyDescent="0.25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 x14ac:dyDescent="0.25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 x14ac:dyDescent="0.25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 x14ac:dyDescent="0.25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 x14ac:dyDescent="0.25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 x14ac:dyDescent="0.25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 x14ac:dyDescent="0.25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 x14ac:dyDescent="0.25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 x14ac:dyDescent="0.25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30" x14ac:dyDescent="0.25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30" x14ac:dyDescent="0.25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60" x14ac:dyDescent="0.25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 x14ac:dyDescent="0.25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 x14ac:dyDescent="0.25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.75" thickBot="1" x14ac:dyDescent="0.3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 x14ac:dyDescent="0.25">
      <c r="A121" s="37" t="s">
        <v>2835</v>
      </c>
      <c r="F121" s="38"/>
    </row>
  </sheetData>
  <autoFilter ref="A3:G121" xr:uid="{00000000-0009-0000-0000-000047000000}"/>
  <mergeCells count="21">
    <mergeCell ref="G7:G8"/>
    <mergeCell ref="A46:A47"/>
    <mergeCell ref="B46:B47"/>
    <mergeCell ref="D46:D47"/>
    <mergeCell ref="E46:E47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3427</v>
      </c>
      <c r="G2" s="592"/>
    </row>
    <row r="3" spans="1:7" s="4" customFormat="1" ht="50.25" customHeight="1" x14ac:dyDescent="0.25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3428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3429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3430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 x14ac:dyDescent="0.25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 x14ac:dyDescent="0.25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 x14ac:dyDescent="0.25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 x14ac:dyDescent="0.25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 x14ac:dyDescent="0.25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 x14ac:dyDescent="0.25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 x14ac:dyDescent="0.25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 x14ac:dyDescent="0.25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 x14ac:dyDescent="0.25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 x14ac:dyDescent="0.25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 x14ac:dyDescent="0.25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 x14ac:dyDescent="0.25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 x14ac:dyDescent="0.25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 x14ac:dyDescent="0.25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 x14ac:dyDescent="0.25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 x14ac:dyDescent="0.25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 x14ac:dyDescent="0.25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 x14ac:dyDescent="0.25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 x14ac:dyDescent="0.25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 x14ac:dyDescent="0.25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 x14ac:dyDescent="0.25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 x14ac:dyDescent="0.25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 x14ac:dyDescent="0.25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 x14ac:dyDescent="0.25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 x14ac:dyDescent="0.25">
      <c r="A45" s="585" t="s">
        <v>3336</v>
      </c>
      <c r="B45" s="599" t="s">
        <v>3316</v>
      </c>
      <c r="C45" s="23" t="s">
        <v>3337</v>
      </c>
      <c r="D45" s="587">
        <v>44424</v>
      </c>
      <c r="E45" s="587">
        <v>44788</v>
      </c>
      <c r="F45" s="24" t="s">
        <v>3338</v>
      </c>
      <c r="G45" s="40" t="s">
        <v>371</v>
      </c>
    </row>
    <row r="46" spans="1:7" ht="35.25" customHeight="1" x14ac:dyDescent="0.25">
      <c r="A46" s="585"/>
      <c r="B46" s="599"/>
      <c r="C46" s="23" t="s">
        <v>3340</v>
      </c>
      <c r="D46" s="587"/>
      <c r="E46" s="587"/>
      <c r="F46" s="24" t="s">
        <v>3341</v>
      </c>
      <c r="G46" s="40" t="s">
        <v>3443</v>
      </c>
    </row>
    <row r="47" spans="1:7" ht="25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 x14ac:dyDescent="0.25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 x14ac:dyDescent="0.25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 x14ac:dyDescent="0.25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 x14ac:dyDescent="0.25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 x14ac:dyDescent="0.25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 x14ac:dyDescent="0.25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 x14ac:dyDescent="0.25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 x14ac:dyDescent="0.25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 x14ac:dyDescent="0.25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 x14ac:dyDescent="0.25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 x14ac:dyDescent="0.25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215</v>
      </c>
    </row>
    <row r="63" spans="1:7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7" ht="25.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 x14ac:dyDescent="0.25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 x14ac:dyDescent="0.25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 x14ac:dyDescent="0.25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 x14ac:dyDescent="0.25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 x14ac:dyDescent="0.25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 x14ac:dyDescent="0.25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 x14ac:dyDescent="0.25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 x14ac:dyDescent="0.25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 x14ac:dyDescent="0.25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 x14ac:dyDescent="0.25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 x14ac:dyDescent="0.25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 x14ac:dyDescent="0.25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 x14ac:dyDescent="0.25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 x14ac:dyDescent="0.25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 x14ac:dyDescent="0.25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 x14ac:dyDescent="0.25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 x14ac:dyDescent="0.25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 x14ac:dyDescent="0.25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 x14ac:dyDescent="0.25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 x14ac:dyDescent="0.25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 x14ac:dyDescent="0.25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 x14ac:dyDescent="0.25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 x14ac:dyDescent="0.25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 x14ac:dyDescent="0.25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 x14ac:dyDescent="0.25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 x14ac:dyDescent="0.25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 x14ac:dyDescent="0.25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30" x14ac:dyDescent="0.25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30" x14ac:dyDescent="0.25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60" x14ac:dyDescent="0.25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30" x14ac:dyDescent="0.25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 x14ac:dyDescent="0.25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 x14ac:dyDescent="0.25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.75" thickBot="1" x14ac:dyDescent="0.3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 x14ac:dyDescent="0.25">
      <c r="A123" s="37" t="s">
        <v>2835</v>
      </c>
      <c r="F123" s="38"/>
    </row>
  </sheetData>
  <autoFilter ref="A3:G123" xr:uid="{00000000-0009-0000-0000-000049000000}"/>
  <mergeCells count="21">
    <mergeCell ref="G7:G8"/>
    <mergeCell ref="A45:A46"/>
    <mergeCell ref="B45:B46"/>
    <mergeCell ref="D45:D46"/>
    <mergeCell ref="E45:E46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3471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3472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1363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3430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 x14ac:dyDescent="0.25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 x14ac:dyDescent="0.25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 x14ac:dyDescent="0.25">
      <c r="A48" s="585" t="s">
        <v>3336</v>
      </c>
      <c r="B48" s="599" t="s">
        <v>3316</v>
      </c>
      <c r="C48" s="23" t="s">
        <v>3337</v>
      </c>
      <c r="D48" s="587">
        <v>44424</v>
      </c>
      <c r="E48" s="587">
        <v>44788</v>
      </c>
      <c r="F48" s="24" t="s">
        <v>3338</v>
      </c>
      <c r="G48" s="40" t="s">
        <v>1756</v>
      </c>
    </row>
    <row r="49" spans="1:7" ht="35.25" customHeight="1" x14ac:dyDescent="0.25">
      <c r="A49" s="585"/>
      <c r="B49" s="599"/>
      <c r="C49" s="23" t="s">
        <v>3340</v>
      </c>
      <c r="D49" s="587"/>
      <c r="E49" s="587"/>
      <c r="F49" s="24" t="s">
        <v>3341</v>
      </c>
      <c r="G49" s="40" t="s">
        <v>3443</v>
      </c>
    </row>
    <row r="50" spans="1:7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3502</v>
      </c>
    </row>
    <row r="63" spans="1:7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7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 x14ac:dyDescent="0.25">
      <c r="A128" s="37" t="s">
        <v>2835</v>
      </c>
      <c r="F128" s="38"/>
    </row>
  </sheetData>
  <autoFilter ref="A3:G128" xr:uid="{00000000-0009-0000-0000-00004A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3540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3541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3542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6" t="s">
        <v>3430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 x14ac:dyDescent="0.25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 x14ac:dyDescent="0.25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 x14ac:dyDescent="0.25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 x14ac:dyDescent="0.25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 x14ac:dyDescent="0.25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 x14ac:dyDescent="0.25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 x14ac:dyDescent="0.25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 x14ac:dyDescent="0.25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 x14ac:dyDescent="0.25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 x14ac:dyDescent="0.25">
      <c r="A51" s="585" t="s">
        <v>3336</v>
      </c>
      <c r="B51" s="599" t="s">
        <v>3316</v>
      </c>
      <c r="C51" s="23" t="s">
        <v>3337</v>
      </c>
      <c r="D51" s="587">
        <v>44424</v>
      </c>
      <c r="E51" s="587">
        <v>44788</v>
      </c>
      <c r="F51" s="24" t="s">
        <v>3338</v>
      </c>
      <c r="G51" s="40" t="s">
        <v>2953</v>
      </c>
    </row>
    <row r="52" spans="1:7" ht="35.25" customHeight="1" x14ac:dyDescent="0.25">
      <c r="A52" s="585"/>
      <c r="B52" s="599"/>
      <c r="C52" s="23" t="s">
        <v>3340</v>
      </c>
      <c r="D52" s="587"/>
      <c r="E52" s="587"/>
      <c r="F52" s="24" t="s">
        <v>3341</v>
      </c>
      <c r="G52" s="40" t="s">
        <v>3443</v>
      </c>
    </row>
    <row r="53" spans="1:7" ht="32.25" customHeight="1" x14ac:dyDescent="0.25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 x14ac:dyDescent="0.25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 x14ac:dyDescent="0.25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 x14ac:dyDescent="0.25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 x14ac:dyDescent="0.25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 x14ac:dyDescent="0.25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 x14ac:dyDescent="0.25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 x14ac:dyDescent="0.25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 x14ac:dyDescent="0.25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 x14ac:dyDescent="0.25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 x14ac:dyDescent="0.25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 x14ac:dyDescent="0.25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 x14ac:dyDescent="0.25">
      <c r="A65" s="585" t="s">
        <v>1288</v>
      </c>
      <c r="B65" s="605" t="s">
        <v>3316</v>
      </c>
      <c r="C65" s="23" t="s">
        <v>3350</v>
      </c>
      <c r="D65" s="587">
        <v>44424</v>
      </c>
      <c r="E65" s="587">
        <v>44788</v>
      </c>
      <c r="F65" s="24" t="s">
        <v>3351</v>
      </c>
      <c r="G65" s="11" t="s">
        <v>3502</v>
      </c>
    </row>
    <row r="66" spans="1:7" ht="30.75" customHeight="1" x14ac:dyDescent="0.25">
      <c r="A66" s="585"/>
      <c r="B66" s="605"/>
      <c r="C66" s="23" t="s">
        <v>3352</v>
      </c>
      <c r="D66" s="587"/>
      <c r="E66" s="587"/>
      <c r="F66" s="24" t="s">
        <v>3353</v>
      </c>
      <c r="G66" s="11" t="s">
        <v>90</v>
      </c>
    </row>
    <row r="67" spans="1:7" ht="30.75" customHeight="1" x14ac:dyDescent="0.25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 x14ac:dyDescent="0.25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 x14ac:dyDescent="0.25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 x14ac:dyDescent="0.25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 x14ac:dyDescent="0.25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 x14ac:dyDescent="0.25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 x14ac:dyDescent="0.25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 x14ac:dyDescent="0.25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 x14ac:dyDescent="0.25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 x14ac:dyDescent="0.25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 x14ac:dyDescent="0.25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 x14ac:dyDescent="0.25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 x14ac:dyDescent="0.25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 x14ac:dyDescent="0.25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 x14ac:dyDescent="0.25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 x14ac:dyDescent="0.25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 x14ac:dyDescent="0.25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 x14ac:dyDescent="0.25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 x14ac:dyDescent="0.25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 x14ac:dyDescent="0.25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 x14ac:dyDescent="0.25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 x14ac:dyDescent="0.25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 x14ac:dyDescent="0.25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 x14ac:dyDescent="0.25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 x14ac:dyDescent="0.25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 x14ac:dyDescent="0.25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 x14ac:dyDescent="0.25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 x14ac:dyDescent="0.25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 x14ac:dyDescent="0.25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 x14ac:dyDescent="0.25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 x14ac:dyDescent="0.25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 x14ac:dyDescent="0.25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 x14ac:dyDescent="0.25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 x14ac:dyDescent="0.25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 x14ac:dyDescent="0.25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 x14ac:dyDescent="0.25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 x14ac:dyDescent="0.25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 x14ac:dyDescent="0.25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 x14ac:dyDescent="0.25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 x14ac:dyDescent="0.25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 x14ac:dyDescent="0.25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 x14ac:dyDescent="0.25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 x14ac:dyDescent="0.25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 x14ac:dyDescent="0.25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 x14ac:dyDescent="0.25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 x14ac:dyDescent="0.25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 x14ac:dyDescent="0.25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30" x14ac:dyDescent="0.25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30" x14ac:dyDescent="0.25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30" x14ac:dyDescent="0.25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 x14ac:dyDescent="0.25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 x14ac:dyDescent="0.25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 x14ac:dyDescent="0.3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 x14ac:dyDescent="0.25">
      <c r="A131" s="37" t="s">
        <v>2835</v>
      </c>
      <c r="F131" s="38"/>
    </row>
  </sheetData>
  <autoFilter ref="A3:G3" xr:uid="{00000000-0009-0000-0000-00004B000000}"/>
  <mergeCells count="21">
    <mergeCell ref="G7:G8"/>
    <mergeCell ref="A51:A52"/>
    <mergeCell ref="B51:B52"/>
    <mergeCell ref="D51:D52"/>
    <mergeCell ref="E51:E52"/>
    <mergeCell ref="F7:F8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3592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3593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1224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6" t="s">
        <v>3595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6"/>
    </row>
    <row r="9" spans="1:7" ht="25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 x14ac:dyDescent="0.25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 x14ac:dyDescent="0.25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 x14ac:dyDescent="0.25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 x14ac:dyDescent="0.25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 x14ac:dyDescent="0.25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 x14ac:dyDescent="0.25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 x14ac:dyDescent="0.25">
      <c r="A49" s="585" t="s">
        <v>3336</v>
      </c>
      <c r="B49" s="599" t="s">
        <v>3316</v>
      </c>
      <c r="C49" s="23" t="s">
        <v>3337</v>
      </c>
      <c r="D49" s="587">
        <v>44424</v>
      </c>
      <c r="E49" s="587">
        <v>44788</v>
      </c>
      <c r="F49" s="24" t="s">
        <v>3338</v>
      </c>
      <c r="G49" s="40" t="s">
        <v>3611</v>
      </c>
    </row>
    <row r="50" spans="1:7" ht="35.25" customHeight="1" x14ac:dyDescent="0.25">
      <c r="A50" s="585"/>
      <c r="B50" s="599"/>
      <c r="C50" s="23" t="s">
        <v>3340</v>
      </c>
      <c r="D50" s="587"/>
      <c r="E50" s="587"/>
      <c r="F50" s="24" t="s">
        <v>3341</v>
      </c>
      <c r="G50" s="40" t="s">
        <v>3443</v>
      </c>
    </row>
    <row r="51" spans="1:7" ht="32.25" customHeight="1" x14ac:dyDescent="0.25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 x14ac:dyDescent="0.25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 x14ac:dyDescent="0.25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 x14ac:dyDescent="0.25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 x14ac:dyDescent="0.25">
      <c r="A63" s="585" t="s">
        <v>1288</v>
      </c>
      <c r="B63" s="605" t="s">
        <v>3316</v>
      </c>
      <c r="C63" s="23" t="s">
        <v>3350</v>
      </c>
      <c r="D63" s="587">
        <v>44424</v>
      </c>
      <c r="E63" s="587">
        <v>44788</v>
      </c>
      <c r="F63" s="24" t="s">
        <v>3351</v>
      </c>
      <c r="G63" s="11" t="s">
        <v>3502</v>
      </c>
    </row>
    <row r="64" spans="1:7" ht="30.75" customHeight="1" x14ac:dyDescent="0.25">
      <c r="A64" s="585"/>
      <c r="B64" s="605"/>
      <c r="C64" s="23" t="s">
        <v>3352</v>
      </c>
      <c r="D64" s="587"/>
      <c r="E64" s="587"/>
      <c r="F64" s="24" t="s">
        <v>3353</v>
      </c>
      <c r="G64" s="11" t="s">
        <v>90</v>
      </c>
    </row>
    <row r="65" spans="1:7" ht="30.75" customHeight="1" x14ac:dyDescent="0.25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 x14ac:dyDescent="0.25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 x14ac:dyDescent="0.25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 x14ac:dyDescent="0.25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 x14ac:dyDescent="0.25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 x14ac:dyDescent="0.25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 x14ac:dyDescent="0.25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 x14ac:dyDescent="0.25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 x14ac:dyDescent="0.25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 x14ac:dyDescent="0.25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 x14ac:dyDescent="0.25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 x14ac:dyDescent="0.25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 x14ac:dyDescent="0.25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 x14ac:dyDescent="0.25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 x14ac:dyDescent="0.25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 x14ac:dyDescent="0.25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 x14ac:dyDescent="0.25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 x14ac:dyDescent="0.25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 x14ac:dyDescent="0.25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 x14ac:dyDescent="0.25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 x14ac:dyDescent="0.25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 x14ac:dyDescent="0.25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 x14ac:dyDescent="0.25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 x14ac:dyDescent="0.25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 x14ac:dyDescent="0.25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 x14ac:dyDescent="0.25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 x14ac:dyDescent="0.25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 x14ac:dyDescent="0.25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 x14ac:dyDescent="0.25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 x14ac:dyDescent="0.25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 x14ac:dyDescent="0.25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 x14ac:dyDescent="0.25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 x14ac:dyDescent="0.25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 x14ac:dyDescent="0.25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 x14ac:dyDescent="0.25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 x14ac:dyDescent="0.25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 x14ac:dyDescent="0.25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 x14ac:dyDescent="0.25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 x14ac:dyDescent="0.25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 x14ac:dyDescent="0.25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 x14ac:dyDescent="0.25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 x14ac:dyDescent="0.25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 x14ac:dyDescent="0.25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 x14ac:dyDescent="0.25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 x14ac:dyDescent="0.25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 x14ac:dyDescent="0.25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 x14ac:dyDescent="0.25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 x14ac:dyDescent="0.25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 x14ac:dyDescent="0.25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 x14ac:dyDescent="0.25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 x14ac:dyDescent="0.25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 x14ac:dyDescent="0.25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 x14ac:dyDescent="0.25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 x14ac:dyDescent="0.25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 x14ac:dyDescent="0.25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 x14ac:dyDescent="0.25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 x14ac:dyDescent="0.25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30" x14ac:dyDescent="0.25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30" x14ac:dyDescent="0.25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30" x14ac:dyDescent="0.25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 x14ac:dyDescent="0.25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 x14ac:dyDescent="0.25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 x14ac:dyDescent="0.3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 x14ac:dyDescent="0.25">
      <c r="A129" s="37" t="s">
        <v>2835</v>
      </c>
      <c r="F129" s="38"/>
    </row>
  </sheetData>
  <autoFilter ref="A3:G129" xr:uid="{00000000-0009-0000-0000-00004C000000}"/>
  <mergeCells count="21">
    <mergeCell ref="A1:G1"/>
    <mergeCell ref="F2:G2"/>
    <mergeCell ref="A4:A5"/>
    <mergeCell ref="B4:B5"/>
    <mergeCell ref="D4:D5"/>
    <mergeCell ref="E4:E5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G7:G8"/>
    <mergeCell ref="A49:A50"/>
    <mergeCell ref="B49:B50"/>
    <mergeCell ref="D49:D50"/>
    <mergeCell ref="E49:E50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5" x14ac:dyDescent="0.2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3640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3641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3642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3643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5" t="s">
        <v>3336</v>
      </c>
      <c r="B48" s="599" t="s">
        <v>3316</v>
      </c>
      <c r="C48" s="23" t="s">
        <v>3337</v>
      </c>
      <c r="D48" s="587">
        <v>44424</v>
      </c>
      <c r="E48" s="587">
        <v>44788</v>
      </c>
      <c r="F48" s="24" t="s">
        <v>3338</v>
      </c>
      <c r="G48" s="40" t="s">
        <v>3665</v>
      </c>
    </row>
    <row r="49" spans="1:8" ht="35.25" customHeight="1" x14ac:dyDescent="0.25">
      <c r="A49" s="585"/>
      <c r="B49" s="599"/>
      <c r="C49" s="23" t="s">
        <v>3340</v>
      </c>
      <c r="D49" s="587"/>
      <c r="E49" s="587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823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 x14ac:dyDescent="0.25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 x14ac:dyDescent="0.25">
      <c r="A128" s="37" t="s">
        <v>2835</v>
      </c>
      <c r="F128" s="38"/>
    </row>
  </sheetData>
  <autoFilter ref="A3:G128" xr:uid="{00000000-0009-0000-0000-00004D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3694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3695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737</v>
      </c>
    </row>
    <row r="6" spans="1:7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4" t="s">
        <v>3697</v>
      </c>
    </row>
    <row r="8" spans="1:7" s="4" customFormat="1" ht="12.75" customHeight="1" x14ac:dyDescent="0.25">
      <c r="A8" s="585"/>
      <c r="B8" s="599"/>
      <c r="C8" s="586"/>
      <c r="D8" s="587"/>
      <c r="E8" s="587"/>
      <c r="F8" s="586"/>
      <c r="G8" s="604"/>
    </row>
    <row r="9" spans="1:7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 x14ac:dyDescent="0.25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 x14ac:dyDescent="0.25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 x14ac:dyDescent="0.25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 x14ac:dyDescent="0.25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 x14ac:dyDescent="0.25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 x14ac:dyDescent="0.25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 x14ac:dyDescent="0.25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 x14ac:dyDescent="0.25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5" t="s">
        <v>3336</v>
      </c>
      <c r="B48" s="599" t="s">
        <v>3316</v>
      </c>
      <c r="C48" s="23" t="s">
        <v>3337</v>
      </c>
      <c r="D48" s="587">
        <v>44424</v>
      </c>
      <c r="E48" s="587">
        <v>44788</v>
      </c>
      <c r="F48" s="24" t="s">
        <v>3338</v>
      </c>
      <c r="G48" s="40" t="s">
        <v>161</v>
      </c>
    </row>
    <row r="49" spans="1:8" ht="35.25" customHeight="1" x14ac:dyDescent="0.25">
      <c r="A49" s="585"/>
      <c r="B49" s="599"/>
      <c r="C49" s="23" t="s">
        <v>3340</v>
      </c>
      <c r="D49" s="587"/>
      <c r="E49" s="587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 x14ac:dyDescent="0.25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823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 x14ac:dyDescent="0.25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 x14ac:dyDescent="0.25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 x14ac:dyDescent="0.25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 x14ac:dyDescent="0.25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 x14ac:dyDescent="0.25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 x14ac:dyDescent="0.25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 x14ac:dyDescent="0.25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 x14ac:dyDescent="0.25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 x14ac:dyDescent="0.25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 x14ac:dyDescent="0.25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 x14ac:dyDescent="0.25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 x14ac:dyDescent="0.25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 x14ac:dyDescent="0.25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 x14ac:dyDescent="0.25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 x14ac:dyDescent="0.25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 x14ac:dyDescent="0.25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 x14ac:dyDescent="0.25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 x14ac:dyDescent="0.25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 x14ac:dyDescent="0.25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 x14ac:dyDescent="0.25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 x14ac:dyDescent="0.25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 x14ac:dyDescent="0.25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 x14ac:dyDescent="0.25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 x14ac:dyDescent="0.25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 x14ac:dyDescent="0.25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 x14ac:dyDescent="0.25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 x14ac:dyDescent="0.25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 x14ac:dyDescent="0.25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 x14ac:dyDescent="0.25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 x14ac:dyDescent="0.25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 x14ac:dyDescent="0.25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 x14ac:dyDescent="0.25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 x14ac:dyDescent="0.25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 x14ac:dyDescent="0.25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 x14ac:dyDescent="0.25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 x14ac:dyDescent="0.25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 x14ac:dyDescent="0.25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 x14ac:dyDescent="0.25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 x14ac:dyDescent="0.25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 x14ac:dyDescent="0.25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 x14ac:dyDescent="0.25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 x14ac:dyDescent="0.25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 x14ac:dyDescent="0.25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 x14ac:dyDescent="0.25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 x14ac:dyDescent="0.25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 x14ac:dyDescent="0.25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 x14ac:dyDescent="0.25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 x14ac:dyDescent="0.25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 x14ac:dyDescent="0.25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 x14ac:dyDescent="0.25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 x14ac:dyDescent="0.25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 x14ac:dyDescent="0.25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 x14ac:dyDescent="0.25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30" x14ac:dyDescent="0.25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30" x14ac:dyDescent="0.25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30" x14ac:dyDescent="0.25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 x14ac:dyDescent="0.25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 x14ac:dyDescent="0.25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 x14ac:dyDescent="0.3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 x14ac:dyDescent="0.25">
      <c r="A128" s="37" t="s">
        <v>2835</v>
      </c>
      <c r="F128" s="38"/>
    </row>
  </sheetData>
  <autoFilter ref="A3:G128" xr:uid="{00000000-0009-0000-0000-00004E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473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43318</v>
      </c>
      <c r="E4" s="587">
        <v>43409</v>
      </c>
      <c r="F4" s="23" t="s">
        <v>12</v>
      </c>
      <c r="G4" s="11" t="s">
        <v>474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475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43344</v>
      </c>
      <c r="E11" s="587">
        <v>43434</v>
      </c>
      <c r="F11" s="9" t="s">
        <v>38</v>
      </c>
      <c r="G11" s="21" t="s">
        <v>480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1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 x14ac:dyDescent="0.25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 x14ac:dyDescent="0.25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 x14ac:dyDescent="0.25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 x14ac:dyDescent="0.25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 x14ac:dyDescent="0.25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 x14ac:dyDescent="0.25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 x14ac:dyDescent="0.25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 x14ac:dyDescent="0.25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 x14ac:dyDescent="0.25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 x14ac:dyDescent="0.25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30.75" thickBot="1" x14ac:dyDescent="0.3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10" ht="15.75" thickBot="1" x14ac:dyDescent="0.3">
      <c r="A2" s="2"/>
      <c r="F2" s="591" t="s">
        <v>3751</v>
      </c>
      <c r="G2" s="592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3752</v>
      </c>
    </row>
    <row r="5" spans="1:10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3753</v>
      </c>
    </row>
    <row r="6" spans="1:10" s="4" customFormat="1" ht="32.25" customHeight="1" x14ac:dyDescent="0.25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 x14ac:dyDescent="0.25">
      <c r="A7" s="585" t="s">
        <v>1613</v>
      </c>
      <c r="B7" s="599" t="s">
        <v>2643</v>
      </c>
      <c r="C7" s="586" t="s">
        <v>2187</v>
      </c>
      <c r="D7" s="587">
        <v>44197</v>
      </c>
      <c r="E7" s="587">
        <v>44561</v>
      </c>
      <c r="F7" s="586" t="s">
        <v>2188</v>
      </c>
      <c r="G7" s="607" t="s">
        <v>3755</v>
      </c>
      <c r="J7" s="74"/>
    </row>
    <row r="8" spans="1:10" s="4" customFormat="1" ht="12.75" customHeight="1" x14ac:dyDescent="0.25">
      <c r="A8" s="585"/>
      <c r="B8" s="599"/>
      <c r="C8" s="586"/>
      <c r="D8" s="587"/>
      <c r="E8" s="587"/>
      <c r="F8" s="586"/>
      <c r="G8" s="608"/>
    </row>
    <row r="9" spans="1:10" ht="28.5" customHeight="1" x14ac:dyDescent="0.25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 x14ac:dyDescent="0.25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 x14ac:dyDescent="0.25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 x14ac:dyDescent="0.25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 x14ac:dyDescent="0.25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 x14ac:dyDescent="0.25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 x14ac:dyDescent="0.25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 x14ac:dyDescent="0.25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 x14ac:dyDescent="0.25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 x14ac:dyDescent="0.25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 x14ac:dyDescent="0.25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 x14ac:dyDescent="0.25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 x14ac:dyDescent="0.25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 x14ac:dyDescent="0.25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 x14ac:dyDescent="0.25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 x14ac:dyDescent="0.25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 x14ac:dyDescent="0.25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 x14ac:dyDescent="0.25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 x14ac:dyDescent="0.25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 x14ac:dyDescent="0.25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 x14ac:dyDescent="0.25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 x14ac:dyDescent="0.25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 x14ac:dyDescent="0.25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 x14ac:dyDescent="0.25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 x14ac:dyDescent="0.25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 x14ac:dyDescent="0.25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 x14ac:dyDescent="0.25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 x14ac:dyDescent="0.25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 x14ac:dyDescent="0.25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 x14ac:dyDescent="0.25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 x14ac:dyDescent="0.25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 x14ac:dyDescent="0.25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 x14ac:dyDescent="0.25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 x14ac:dyDescent="0.25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 x14ac:dyDescent="0.25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 x14ac:dyDescent="0.25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 x14ac:dyDescent="0.25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 x14ac:dyDescent="0.25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 x14ac:dyDescent="0.25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 x14ac:dyDescent="0.25">
      <c r="A48" s="585" t="s">
        <v>3336</v>
      </c>
      <c r="B48" s="599" t="s">
        <v>3316</v>
      </c>
      <c r="C48" s="23" t="s">
        <v>3337</v>
      </c>
      <c r="D48" s="587">
        <v>44424</v>
      </c>
      <c r="E48" s="587">
        <v>44788</v>
      </c>
      <c r="F48" s="24" t="s">
        <v>3338</v>
      </c>
      <c r="G48" s="40" t="s">
        <v>3771</v>
      </c>
    </row>
    <row r="49" spans="1:8" ht="35.25" customHeight="1" x14ac:dyDescent="0.25">
      <c r="A49" s="585"/>
      <c r="B49" s="599"/>
      <c r="C49" s="23" t="s">
        <v>3340</v>
      </c>
      <c r="D49" s="587"/>
      <c r="E49" s="587"/>
      <c r="F49" s="24" t="s">
        <v>3341</v>
      </c>
      <c r="G49" s="40" t="s">
        <v>3443</v>
      </c>
    </row>
    <row r="50" spans="1:8" ht="32.25" customHeight="1" x14ac:dyDescent="0.25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 x14ac:dyDescent="0.25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 x14ac:dyDescent="0.25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 x14ac:dyDescent="0.25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 x14ac:dyDescent="0.25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 x14ac:dyDescent="0.25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 x14ac:dyDescent="0.25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 x14ac:dyDescent="0.25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 x14ac:dyDescent="0.25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 x14ac:dyDescent="0.25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 x14ac:dyDescent="0.25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 x14ac:dyDescent="0.25">
      <c r="A61" s="585" t="s">
        <v>1288</v>
      </c>
      <c r="B61" s="605" t="s">
        <v>3316</v>
      </c>
      <c r="C61" s="23" t="s">
        <v>3350</v>
      </c>
      <c r="D61" s="587">
        <v>44424</v>
      </c>
      <c r="E61" s="587">
        <v>44788</v>
      </c>
      <c r="F61" s="24" t="s">
        <v>3351</v>
      </c>
      <c r="G61" s="11" t="s">
        <v>823</v>
      </c>
    </row>
    <row r="62" spans="1:8" ht="30.75" customHeight="1" x14ac:dyDescent="0.25">
      <c r="A62" s="585"/>
      <c r="B62" s="605"/>
      <c r="C62" s="23" t="s">
        <v>3352</v>
      </c>
      <c r="D62" s="587"/>
      <c r="E62" s="587"/>
      <c r="F62" s="24" t="s">
        <v>3353</v>
      </c>
      <c r="G62" s="11" t="s">
        <v>90</v>
      </c>
    </row>
    <row r="63" spans="1:8" ht="30.75" customHeight="1" x14ac:dyDescent="0.25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 x14ac:dyDescent="0.25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 x14ac:dyDescent="0.25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 x14ac:dyDescent="0.25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 x14ac:dyDescent="0.25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 x14ac:dyDescent="0.25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 x14ac:dyDescent="0.25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 x14ac:dyDescent="0.25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 x14ac:dyDescent="0.25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 x14ac:dyDescent="0.25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 x14ac:dyDescent="0.25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 x14ac:dyDescent="0.25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 x14ac:dyDescent="0.25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 x14ac:dyDescent="0.25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 x14ac:dyDescent="0.25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 x14ac:dyDescent="0.25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 x14ac:dyDescent="0.25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 x14ac:dyDescent="0.25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 x14ac:dyDescent="0.25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 x14ac:dyDescent="0.25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 x14ac:dyDescent="0.25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 x14ac:dyDescent="0.25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 x14ac:dyDescent="0.25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 x14ac:dyDescent="0.25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 x14ac:dyDescent="0.25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 x14ac:dyDescent="0.25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 x14ac:dyDescent="0.25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 x14ac:dyDescent="0.25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 x14ac:dyDescent="0.25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 x14ac:dyDescent="0.25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 x14ac:dyDescent="0.25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 x14ac:dyDescent="0.25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 x14ac:dyDescent="0.25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 x14ac:dyDescent="0.25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 x14ac:dyDescent="0.25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 x14ac:dyDescent="0.25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 x14ac:dyDescent="0.25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 x14ac:dyDescent="0.25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 x14ac:dyDescent="0.25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 x14ac:dyDescent="0.25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 x14ac:dyDescent="0.25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 x14ac:dyDescent="0.25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 x14ac:dyDescent="0.25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 x14ac:dyDescent="0.25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 x14ac:dyDescent="0.25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 x14ac:dyDescent="0.25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 x14ac:dyDescent="0.25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 x14ac:dyDescent="0.25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 x14ac:dyDescent="0.25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 x14ac:dyDescent="0.25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30" x14ac:dyDescent="0.25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30" x14ac:dyDescent="0.25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30" x14ac:dyDescent="0.25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 x14ac:dyDescent="0.25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 x14ac:dyDescent="0.25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 x14ac:dyDescent="0.3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 x14ac:dyDescent="0.25">
      <c r="A126" s="37" t="s">
        <v>2835</v>
      </c>
      <c r="F126" s="38"/>
    </row>
  </sheetData>
  <autoFilter ref="A3:G126" xr:uid="{00000000-0009-0000-0000-00004F000000}"/>
  <mergeCells count="21">
    <mergeCell ref="G7:G8"/>
    <mergeCell ref="A48:A49"/>
    <mergeCell ref="B48:B49"/>
    <mergeCell ref="D48:D49"/>
    <mergeCell ref="E48:E49"/>
    <mergeCell ref="F7:F8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10" ht="15.75" thickBot="1" x14ac:dyDescent="0.3">
      <c r="A2" s="2"/>
      <c r="F2" s="591" t="s">
        <v>3804</v>
      </c>
      <c r="G2" s="592"/>
    </row>
    <row r="3" spans="1:10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 x14ac:dyDescent="0.25">
      <c r="A4" s="585" t="s">
        <v>9</v>
      </c>
      <c r="B4" s="586" t="s">
        <v>2640</v>
      </c>
      <c r="C4" s="23" t="s">
        <v>11</v>
      </c>
      <c r="D4" s="587">
        <v>44378</v>
      </c>
      <c r="E4" s="587">
        <v>44561</v>
      </c>
      <c r="F4" s="23" t="s">
        <v>898</v>
      </c>
      <c r="G4" s="40" t="s">
        <v>3805</v>
      </c>
    </row>
    <row r="5" spans="1:10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33</v>
      </c>
      <c r="G5" s="40" t="s">
        <v>3806</v>
      </c>
    </row>
    <row r="6" spans="1:10" s="4" customFormat="1" ht="30" customHeight="1" x14ac:dyDescent="0.25">
      <c r="A6" s="593" t="s">
        <v>9</v>
      </c>
      <c r="B6" s="595" t="s">
        <v>3807</v>
      </c>
      <c r="C6" s="23" t="s">
        <v>3808</v>
      </c>
      <c r="D6" s="597">
        <v>44562</v>
      </c>
      <c r="E6" s="597">
        <v>44742</v>
      </c>
      <c r="F6" s="23" t="s">
        <v>898</v>
      </c>
      <c r="G6" s="40" t="s">
        <v>3809</v>
      </c>
    </row>
    <row r="7" spans="1:10" s="4" customFormat="1" ht="35.25" customHeight="1" x14ac:dyDescent="0.25">
      <c r="A7" s="594"/>
      <c r="B7" s="596"/>
      <c r="C7" s="23" t="s">
        <v>3810</v>
      </c>
      <c r="D7" s="598"/>
      <c r="E7" s="598"/>
      <c r="F7" s="23" t="s">
        <v>33</v>
      </c>
      <c r="G7" s="40" t="s">
        <v>1044</v>
      </c>
    </row>
    <row r="8" spans="1:10" s="4" customFormat="1" ht="35.25" customHeight="1" x14ac:dyDescent="0.25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 x14ac:dyDescent="0.25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 x14ac:dyDescent="0.25">
      <c r="A10" s="585" t="s">
        <v>1613</v>
      </c>
      <c r="B10" s="599" t="s">
        <v>2643</v>
      </c>
      <c r="C10" s="586" t="s">
        <v>2187</v>
      </c>
      <c r="D10" s="587">
        <v>44197</v>
      </c>
      <c r="E10" s="587">
        <v>44561</v>
      </c>
      <c r="F10" s="586" t="s">
        <v>2188</v>
      </c>
      <c r="G10" s="607" t="s">
        <v>3814</v>
      </c>
      <c r="J10" s="74"/>
    </row>
    <row r="11" spans="1:10" s="4" customFormat="1" ht="12.75" customHeight="1" x14ac:dyDescent="0.25">
      <c r="A11" s="585"/>
      <c r="B11" s="599"/>
      <c r="C11" s="586"/>
      <c r="D11" s="587"/>
      <c r="E11" s="587"/>
      <c r="F11" s="586"/>
      <c r="G11" s="608"/>
    </row>
    <row r="12" spans="1:10" s="4" customFormat="1" ht="23.25" customHeight="1" x14ac:dyDescent="0.25">
      <c r="A12" s="593" t="s">
        <v>1613</v>
      </c>
      <c r="B12" s="600" t="s">
        <v>2643</v>
      </c>
      <c r="C12" s="23" t="s">
        <v>1615</v>
      </c>
      <c r="D12" s="597">
        <v>44562</v>
      </c>
      <c r="E12" s="597">
        <v>44926</v>
      </c>
      <c r="F12" s="23" t="s">
        <v>1616</v>
      </c>
      <c r="G12" s="11" t="s">
        <v>90</v>
      </c>
    </row>
    <row r="13" spans="1:10" s="4" customFormat="1" ht="21.75" customHeight="1" x14ac:dyDescent="0.25">
      <c r="A13" s="594"/>
      <c r="B13" s="601"/>
      <c r="C13" s="23" t="s">
        <v>1617</v>
      </c>
      <c r="D13" s="598"/>
      <c r="E13" s="598"/>
      <c r="F13" s="23" t="s">
        <v>1618</v>
      </c>
      <c r="G13" s="11" t="s">
        <v>90</v>
      </c>
    </row>
    <row r="14" spans="1:10" ht="28.5" customHeight="1" x14ac:dyDescent="0.25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 x14ac:dyDescent="0.25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 x14ac:dyDescent="0.25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 x14ac:dyDescent="0.25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 x14ac:dyDescent="0.25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 x14ac:dyDescent="0.25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 x14ac:dyDescent="0.25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 x14ac:dyDescent="0.25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 x14ac:dyDescent="0.25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 x14ac:dyDescent="0.25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 x14ac:dyDescent="0.25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 x14ac:dyDescent="0.25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 x14ac:dyDescent="0.25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 x14ac:dyDescent="0.25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 x14ac:dyDescent="0.25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 x14ac:dyDescent="0.25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 x14ac:dyDescent="0.25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 x14ac:dyDescent="0.25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 x14ac:dyDescent="0.25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 x14ac:dyDescent="0.25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 x14ac:dyDescent="0.25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 x14ac:dyDescent="0.25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 x14ac:dyDescent="0.25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 x14ac:dyDescent="0.25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 x14ac:dyDescent="0.25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 x14ac:dyDescent="0.25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 x14ac:dyDescent="0.25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 x14ac:dyDescent="0.25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 x14ac:dyDescent="0.25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 x14ac:dyDescent="0.25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 x14ac:dyDescent="0.25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 x14ac:dyDescent="0.25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 x14ac:dyDescent="0.25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 x14ac:dyDescent="0.25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 x14ac:dyDescent="0.25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 x14ac:dyDescent="0.25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 x14ac:dyDescent="0.25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 x14ac:dyDescent="0.25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 x14ac:dyDescent="0.25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 x14ac:dyDescent="0.25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 x14ac:dyDescent="0.25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 x14ac:dyDescent="0.25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 x14ac:dyDescent="0.25">
      <c r="A56" s="585" t="s">
        <v>3336</v>
      </c>
      <c r="B56" s="599" t="s">
        <v>3316</v>
      </c>
      <c r="C56" s="23" t="s">
        <v>3337</v>
      </c>
      <c r="D56" s="587">
        <v>44424</v>
      </c>
      <c r="E56" s="587">
        <v>44788</v>
      </c>
      <c r="F56" s="24" t="s">
        <v>3338</v>
      </c>
      <c r="G56" s="40" t="s">
        <v>2819</v>
      </c>
    </row>
    <row r="57" spans="1:8" ht="35.25" customHeight="1" x14ac:dyDescent="0.25">
      <c r="A57" s="585"/>
      <c r="B57" s="599"/>
      <c r="C57" s="23" t="s">
        <v>3340</v>
      </c>
      <c r="D57" s="587"/>
      <c r="E57" s="587"/>
      <c r="F57" s="24" t="s">
        <v>3341</v>
      </c>
      <c r="G57" s="40" t="s">
        <v>3443</v>
      </c>
    </row>
    <row r="58" spans="1:8" ht="32.25" customHeight="1" x14ac:dyDescent="0.25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 x14ac:dyDescent="0.25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 x14ac:dyDescent="0.25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 x14ac:dyDescent="0.25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 x14ac:dyDescent="0.25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 x14ac:dyDescent="0.25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 x14ac:dyDescent="0.25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 x14ac:dyDescent="0.25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 x14ac:dyDescent="0.25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 x14ac:dyDescent="0.25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 x14ac:dyDescent="0.25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 x14ac:dyDescent="0.25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 x14ac:dyDescent="0.25">
      <c r="A70" s="585" t="s">
        <v>1288</v>
      </c>
      <c r="B70" s="605" t="s">
        <v>3316</v>
      </c>
      <c r="C70" s="23" t="s">
        <v>3350</v>
      </c>
      <c r="D70" s="587">
        <v>44424</v>
      </c>
      <c r="E70" s="587">
        <v>44788</v>
      </c>
      <c r="F70" s="24" t="s">
        <v>3351</v>
      </c>
      <c r="G70" s="11" t="s">
        <v>3197</v>
      </c>
    </row>
    <row r="71" spans="1:7" ht="30.75" customHeight="1" x14ac:dyDescent="0.25">
      <c r="A71" s="585"/>
      <c r="B71" s="605"/>
      <c r="C71" s="23" t="s">
        <v>3352</v>
      </c>
      <c r="D71" s="587"/>
      <c r="E71" s="587"/>
      <c r="F71" s="24" t="s">
        <v>3353</v>
      </c>
      <c r="G71" s="11" t="s">
        <v>90</v>
      </c>
    </row>
    <row r="72" spans="1:7" ht="30.75" customHeight="1" x14ac:dyDescent="0.25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 x14ac:dyDescent="0.25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 x14ac:dyDescent="0.25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 x14ac:dyDescent="0.25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 x14ac:dyDescent="0.25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 x14ac:dyDescent="0.25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 x14ac:dyDescent="0.25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 x14ac:dyDescent="0.25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 x14ac:dyDescent="0.25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 x14ac:dyDescent="0.25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 x14ac:dyDescent="0.25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 x14ac:dyDescent="0.25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 x14ac:dyDescent="0.25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 x14ac:dyDescent="0.25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 x14ac:dyDescent="0.25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 x14ac:dyDescent="0.25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 x14ac:dyDescent="0.25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 x14ac:dyDescent="0.25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 x14ac:dyDescent="0.25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 x14ac:dyDescent="0.25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 x14ac:dyDescent="0.25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 x14ac:dyDescent="0.25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 x14ac:dyDescent="0.25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 x14ac:dyDescent="0.25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 x14ac:dyDescent="0.25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 x14ac:dyDescent="0.25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 x14ac:dyDescent="0.25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 x14ac:dyDescent="0.25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 x14ac:dyDescent="0.25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 x14ac:dyDescent="0.25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 x14ac:dyDescent="0.25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 x14ac:dyDescent="0.25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 x14ac:dyDescent="0.25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 x14ac:dyDescent="0.25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 x14ac:dyDescent="0.25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 x14ac:dyDescent="0.25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 x14ac:dyDescent="0.25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 x14ac:dyDescent="0.25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 x14ac:dyDescent="0.25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 x14ac:dyDescent="0.25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 x14ac:dyDescent="0.25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 x14ac:dyDescent="0.25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 x14ac:dyDescent="0.25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 x14ac:dyDescent="0.25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 x14ac:dyDescent="0.25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 x14ac:dyDescent="0.25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 x14ac:dyDescent="0.25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 x14ac:dyDescent="0.25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 x14ac:dyDescent="0.25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 x14ac:dyDescent="0.25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 x14ac:dyDescent="0.25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 x14ac:dyDescent="0.25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 x14ac:dyDescent="0.25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 x14ac:dyDescent="0.25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 x14ac:dyDescent="0.25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 x14ac:dyDescent="0.25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 x14ac:dyDescent="0.25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 x14ac:dyDescent="0.25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 x14ac:dyDescent="0.25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 x14ac:dyDescent="0.25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 x14ac:dyDescent="0.25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 x14ac:dyDescent="0.25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 x14ac:dyDescent="0.25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 x14ac:dyDescent="0.25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 x14ac:dyDescent="0.25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 x14ac:dyDescent="0.25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 x14ac:dyDescent="0.25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 x14ac:dyDescent="0.25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 x14ac:dyDescent="0.25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 x14ac:dyDescent="0.25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30" x14ac:dyDescent="0.25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30" x14ac:dyDescent="0.25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30" x14ac:dyDescent="0.25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 x14ac:dyDescent="0.25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 x14ac:dyDescent="0.25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 x14ac:dyDescent="0.3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 x14ac:dyDescent="0.25">
      <c r="A148" s="37" t="s">
        <v>2835</v>
      </c>
      <c r="F148" s="38"/>
    </row>
  </sheetData>
  <mergeCells count="29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  <mergeCell ref="A56:A57"/>
    <mergeCell ref="B56:B57"/>
    <mergeCell ref="D56:D57"/>
    <mergeCell ref="E56:E57"/>
    <mergeCell ref="A70:A71"/>
    <mergeCell ref="B70:B71"/>
    <mergeCell ref="D70:D71"/>
    <mergeCell ref="E70:E71"/>
    <mergeCell ref="B10:B11"/>
    <mergeCell ref="C10:C11"/>
    <mergeCell ref="D10:D11"/>
    <mergeCell ref="E10:E11"/>
    <mergeCell ref="F10:F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3867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93" t="s">
        <v>9</v>
      </c>
      <c r="B4" s="595" t="s">
        <v>3807</v>
      </c>
      <c r="C4" s="23" t="s">
        <v>3808</v>
      </c>
      <c r="D4" s="597">
        <v>44562</v>
      </c>
      <c r="E4" s="597">
        <v>44742</v>
      </c>
      <c r="F4" s="23" t="s">
        <v>898</v>
      </c>
      <c r="G4" s="40" t="s">
        <v>3868</v>
      </c>
    </row>
    <row r="5" spans="1:7" s="4" customFormat="1" ht="35.25" customHeight="1" x14ac:dyDescent="0.25">
      <c r="A5" s="594"/>
      <c r="B5" s="596"/>
      <c r="C5" s="23" t="s">
        <v>3810</v>
      </c>
      <c r="D5" s="598"/>
      <c r="E5" s="598"/>
      <c r="F5" s="23" t="s">
        <v>33</v>
      </c>
      <c r="G5" s="40" t="s">
        <v>288</v>
      </c>
    </row>
    <row r="6" spans="1:7" s="4" customFormat="1" ht="35.25" customHeight="1" x14ac:dyDescent="0.25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 x14ac:dyDescent="0.25">
      <c r="A8" s="593" t="s">
        <v>1613</v>
      </c>
      <c r="B8" s="600" t="s">
        <v>2643</v>
      </c>
      <c r="C8" s="23" t="s">
        <v>1615</v>
      </c>
      <c r="D8" s="597">
        <v>44562</v>
      </c>
      <c r="E8" s="597">
        <v>44926</v>
      </c>
      <c r="F8" s="23" t="s">
        <v>1616</v>
      </c>
      <c r="G8" s="11" t="s">
        <v>3869</v>
      </c>
    </row>
    <row r="9" spans="1:7" s="4" customFormat="1" ht="21.75" customHeight="1" x14ac:dyDescent="0.25">
      <c r="A9" s="594"/>
      <c r="B9" s="601"/>
      <c r="C9" s="23" t="s">
        <v>1617</v>
      </c>
      <c r="D9" s="598"/>
      <c r="E9" s="598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 x14ac:dyDescent="0.25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 x14ac:dyDescent="0.25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 x14ac:dyDescent="0.25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 x14ac:dyDescent="0.25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 x14ac:dyDescent="0.25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 x14ac:dyDescent="0.25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5" t="s">
        <v>3336</v>
      </c>
      <c r="B49" s="599" t="s">
        <v>3316</v>
      </c>
      <c r="C49" s="23" t="s">
        <v>3337</v>
      </c>
      <c r="D49" s="587">
        <v>44424</v>
      </c>
      <c r="E49" s="587">
        <v>44788</v>
      </c>
      <c r="F49" s="24" t="s">
        <v>3338</v>
      </c>
      <c r="G49" s="40" t="s">
        <v>3885</v>
      </c>
    </row>
    <row r="50" spans="1:8" ht="35.25" customHeight="1" x14ac:dyDescent="0.25">
      <c r="A50" s="585"/>
      <c r="B50" s="599"/>
      <c r="C50" s="23" t="s">
        <v>3340</v>
      </c>
      <c r="D50" s="587"/>
      <c r="E50" s="587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3241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 x14ac:dyDescent="0.25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 x14ac:dyDescent="0.25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 x14ac:dyDescent="0.25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 x14ac:dyDescent="0.25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 x14ac:dyDescent="0.25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 x14ac:dyDescent="0.25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 x14ac:dyDescent="0.25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 x14ac:dyDescent="0.25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 x14ac:dyDescent="0.25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 x14ac:dyDescent="0.25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 x14ac:dyDescent="0.25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 x14ac:dyDescent="0.25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 x14ac:dyDescent="0.25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 x14ac:dyDescent="0.25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 x14ac:dyDescent="0.25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 x14ac:dyDescent="0.25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 x14ac:dyDescent="0.25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 x14ac:dyDescent="0.25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 x14ac:dyDescent="0.25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 x14ac:dyDescent="0.25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 x14ac:dyDescent="0.25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30" x14ac:dyDescent="0.25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30" x14ac:dyDescent="0.25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30" x14ac:dyDescent="0.25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 x14ac:dyDescent="0.25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 x14ac:dyDescent="0.25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 x14ac:dyDescent="0.3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 x14ac:dyDescent="0.25">
      <c r="A135" s="37" t="s">
        <v>2835</v>
      </c>
      <c r="F135" s="38"/>
    </row>
  </sheetData>
  <autoFilter ref="A3:G135" xr:uid="{00000000-0009-0000-0000-000051000000}"/>
  <mergeCells count="18"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  <mergeCell ref="A49:A50"/>
    <mergeCell ref="B49:B50"/>
    <mergeCell ref="D49:D50"/>
    <mergeCell ref="E49:E50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3932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3807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351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3933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 x14ac:dyDescent="0.25">
      <c r="A8" s="585" t="s">
        <v>1613</v>
      </c>
      <c r="B8" s="599" t="s">
        <v>2643</v>
      </c>
      <c r="C8" s="23" t="s">
        <v>1615</v>
      </c>
      <c r="D8" s="587">
        <v>44562</v>
      </c>
      <c r="E8" s="587">
        <v>44926</v>
      </c>
      <c r="F8" s="23" t="s">
        <v>1616</v>
      </c>
      <c r="G8" s="39" t="s">
        <v>3935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5" t="s">
        <v>3336</v>
      </c>
      <c r="B49" s="599" t="s">
        <v>3316</v>
      </c>
      <c r="C49" s="23" t="s">
        <v>3337</v>
      </c>
      <c r="D49" s="587">
        <v>44424</v>
      </c>
      <c r="E49" s="587">
        <v>44788</v>
      </c>
      <c r="F49" s="24" t="s">
        <v>3338</v>
      </c>
      <c r="G49" s="40" t="s">
        <v>388</v>
      </c>
    </row>
    <row r="50" spans="1:8" ht="35.25" customHeight="1" x14ac:dyDescent="0.25">
      <c r="A50" s="585"/>
      <c r="B50" s="599"/>
      <c r="C50" s="23" t="s">
        <v>3340</v>
      </c>
      <c r="D50" s="587"/>
      <c r="E50" s="587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3326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2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3984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3807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3985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3986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 x14ac:dyDescent="0.25">
      <c r="A8" s="585" t="s">
        <v>1613</v>
      </c>
      <c r="B8" s="599" t="s">
        <v>2643</v>
      </c>
      <c r="C8" s="23" t="s">
        <v>1615</v>
      </c>
      <c r="D8" s="587">
        <v>44562</v>
      </c>
      <c r="E8" s="587">
        <v>44926</v>
      </c>
      <c r="F8" s="23" t="s">
        <v>1616</v>
      </c>
      <c r="G8" s="39" t="s">
        <v>3987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5" t="s">
        <v>3336</v>
      </c>
      <c r="B49" s="599" t="s">
        <v>3316</v>
      </c>
      <c r="C49" s="23" t="s">
        <v>3337</v>
      </c>
      <c r="D49" s="587">
        <v>44424</v>
      </c>
      <c r="E49" s="587">
        <v>44788</v>
      </c>
      <c r="F49" s="24" t="s">
        <v>3338</v>
      </c>
      <c r="G49" s="40" t="s">
        <v>4003</v>
      </c>
    </row>
    <row r="50" spans="1:8" ht="35.25" customHeight="1" x14ac:dyDescent="0.25">
      <c r="A50" s="585"/>
      <c r="B50" s="599"/>
      <c r="C50" s="23" t="s">
        <v>3340</v>
      </c>
      <c r="D50" s="587"/>
      <c r="E50" s="587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1579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 x14ac:dyDescent="0.25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 x14ac:dyDescent="0.25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 x14ac:dyDescent="0.25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 x14ac:dyDescent="0.25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 x14ac:dyDescent="0.25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 x14ac:dyDescent="0.25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 x14ac:dyDescent="0.25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 x14ac:dyDescent="0.25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 x14ac:dyDescent="0.25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 x14ac:dyDescent="0.25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 x14ac:dyDescent="0.25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 x14ac:dyDescent="0.25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 x14ac:dyDescent="0.25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 x14ac:dyDescent="0.25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 x14ac:dyDescent="0.25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 x14ac:dyDescent="0.25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 x14ac:dyDescent="0.25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 x14ac:dyDescent="0.25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 x14ac:dyDescent="0.25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 x14ac:dyDescent="0.25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 x14ac:dyDescent="0.25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 x14ac:dyDescent="0.25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 x14ac:dyDescent="0.25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 x14ac:dyDescent="0.25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 x14ac:dyDescent="0.25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 x14ac:dyDescent="0.25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 x14ac:dyDescent="0.25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 x14ac:dyDescent="0.25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30" x14ac:dyDescent="0.25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30" x14ac:dyDescent="0.25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30" x14ac:dyDescent="0.25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 x14ac:dyDescent="0.25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 x14ac:dyDescent="0.25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 x14ac:dyDescent="0.3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 x14ac:dyDescent="0.25">
      <c r="A134" s="37" t="s">
        <v>2835</v>
      </c>
      <c r="F134" s="38"/>
    </row>
  </sheetData>
  <autoFilter ref="A3:G134" xr:uid="{00000000-0009-0000-0000-000053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4033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3807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4034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4035</v>
      </c>
    </row>
    <row r="6" spans="1:7" s="4" customFormat="1" ht="35.25" customHeight="1" x14ac:dyDescent="0.25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 x14ac:dyDescent="0.25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 x14ac:dyDescent="0.25">
      <c r="A8" s="585" t="s">
        <v>1613</v>
      </c>
      <c r="B8" s="599" t="s">
        <v>2643</v>
      </c>
      <c r="C8" s="23" t="s">
        <v>1615</v>
      </c>
      <c r="D8" s="587">
        <v>44562</v>
      </c>
      <c r="E8" s="587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90</v>
      </c>
    </row>
    <row r="10" spans="1:7" ht="28.5" customHeight="1" x14ac:dyDescent="0.25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 x14ac:dyDescent="0.25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 x14ac:dyDescent="0.25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 x14ac:dyDescent="0.25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 x14ac:dyDescent="0.25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 x14ac:dyDescent="0.25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 x14ac:dyDescent="0.25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 x14ac:dyDescent="0.25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 x14ac:dyDescent="0.25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 x14ac:dyDescent="0.25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 x14ac:dyDescent="0.25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 x14ac:dyDescent="0.25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 x14ac:dyDescent="0.25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 x14ac:dyDescent="0.25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 x14ac:dyDescent="0.25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 x14ac:dyDescent="0.25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 x14ac:dyDescent="0.25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 x14ac:dyDescent="0.25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 x14ac:dyDescent="0.25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 x14ac:dyDescent="0.25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 x14ac:dyDescent="0.25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 x14ac:dyDescent="0.25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 x14ac:dyDescent="0.25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 x14ac:dyDescent="0.25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 x14ac:dyDescent="0.25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 x14ac:dyDescent="0.25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 x14ac:dyDescent="0.25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 x14ac:dyDescent="0.25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 x14ac:dyDescent="0.25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 x14ac:dyDescent="0.25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 x14ac:dyDescent="0.25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 x14ac:dyDescent="0.25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 x14ac:dyDescent="0.25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 x14ac:dyDescent="0.25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 x14ac:dyDescent="0.25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 x14ac:dyDescent="0.25">
      <c r="A49" s="585" t="s">
        <v>3336</v>
      </c>
      <c r="B49" s="599" t="s">
        <v>3316</v>
      </c>
      <c r="C49" s="23" t="s">
        <v>3337</v>
      </c>
      <c r="D49" s="587">
        <v>44424</v>
      </c>
      <c r="E49" s="587">
        <v>44788</v>
      </c>
      <c r="F49" s="24" t="s">
        <v>3338</v>
      </c>
      <c r="G49" s="40" t="s">
        <v>580</v>
      </c>
    </row>
    <row r="50" spans="1:8" ht="35.25" customHeight="1" x14ac:dyDescent="0.25">
      <c r="A50" s="585"/>
      <c r="B50" s="599"/>
      <c r="C50" s="23" t="s">
        <v>3340</v>
      </c>
      <c r="D50" s="587"/>
      <c r="E50" s="587"/>
      <c r="F50" s="24" t="s">
        <v>3341</v>
      </c>
      <c r="G50" s="40" t="s">
        <v>3443</v>
      </c>
    </row>
    <row r="51" spans="1:8" ht="32.25" customHeight="1" x14ac:dyDescent="0.25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 x14ac:dyDescent="0.25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 x14ac:dyDescent="0.25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 x14ac:dyDescent="0.25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 x14ac:dyDescent="0.25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 x14ac:dyDescent="0.25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 x14ac:dyDescent="0.25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 x14ac:dyDescent="0.25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 x14ac:dyDescent="0.25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 x14ac:dyDescent="0.25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 x14ac:dyDescent="0.25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 x14ac:dyDescent="0.25">
      <c r="A62" s="585" t="s">
        <v>1288</v>
      </c>
      <c r="B62" s="605" t="s">
        <v>3316</v>
      </c>
      <c r="C62" s="23" t="s">
        <v>3350</v>
      </c>
      <c r="D62" s="587">
        <v>44424</v>
      </c>
      <c r="E62" s="587">
        <v>44788</v>
      </c>
      <c r="F62" s="24" t="s">
        <v>3351</v>
      </c>
      <c r="G62" s="11" t="s">
        <v>2280</v>
      </c>
    </row>
    <row r="63" spans="1:8" ht="30.75" customHeight="1" x14ac:dyDescent="0.25">
      <c r="A63" s="585"/>
      <c r="B63" s="605"/>
      <c r="C63" s="23" t="s">
        <v>3352</v>
      </c>
      <c r="D63" s="587"/>
      <c r="E63" s="587"/>
      <c r="F63" s="24" t="s">
        <v>3353</v>
      </c>
      <c r="G63" s="11" t="s">
        <v>90</v>
      </c>
    </row>
    <row r="64" spans="1:8" ht="30.75" customHeight="1" x14ac:dyDescent="0.25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 x14ac:dyDescent="0.25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 x14ac:dyDescent="0.25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 x14ac:dyDescent="0.25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 x14ac:dyDescent="0.25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 x14ac:dyDescent="0.25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 x14ac:dyDescent="0.25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 x14ac:dyDescent="0.25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 x14ac:dyDescent="0.25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 x14ac:dyDescent="0.25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 x14ac:dyDescent="0.25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 x14ac:dyDescent="0.25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 x14ac:dyDescent="0.25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 x14ac:dyDescent="0.25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 x14ac:dyDescent="0.25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 x14ac:dyDescent="0.25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 x14ac:dyDescent="0.25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 x14ac:dyDescent="0.25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 x14ac:dyDescent="0.25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 x14ac:dyDescent="0.25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 x14ac:dyDescent="0.25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 x14ac:dyDescent="0.25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 x14ac:dyDescent="0.25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 x14ac:dyDescent="0.25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 x14ac:dyDescent="0.25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 x14ac:dyDescent="0.25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 x14ac:dyDescent="0.25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 x14ac:dyDescent="0.25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 x14ac:dyDescent="0.25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 x14ac:dyDescent="0.25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 x14ac:dyDescent="0.25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 x14ac:dyDescent="0.25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 x14ac:dyDescent="0.25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 x14ac:dyDescent="0.25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 x14ac:dyDescent="0.25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 x14ac:dyDescent="0.25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 x14ac:dyDescent="0.25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 x14ac:dyDescent="0.25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 x14ac:dyDescent="0.25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 x14ac:dyDescent="0.25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 x14ac:dyDescent="0.25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 x14ac:dyDescent="0.25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 x14ac:dyDescent="0.25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 x14ac:dyDescent="0.25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 x14ac:dyDescent="0.25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 x14ac:dyDescent="0.25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 x14ac:dyDescent="0.25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 x14ac:dyDescent="0.25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 x14ac:dyDescent="0.25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 x14ac:dyDescent="0.25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 x14ac:dyDescent="0.25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 x14ac:dyDescent="0.25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 x14ac:dyDescent="0.25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 x14ac:dyDescent="0.25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 x14ac:dyDescent="0.25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 x14ac:dyDescent="0.25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 x14ac:dyDescent="0.25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 x14ac:dyDescent="0.25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 x14ac:dyDescent="0.25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 x14ac:dyDescent="0.25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 x14ac:dyDescent="0.25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 x14ac:dyDescent="0.25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 x14ac:dyDescent="0.25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30" x14ac:dyDescent="0.25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30" x14ac:dyDescent="0.25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30" x14ac:dyDescent="0.25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 x14ac:dyDescent="0.25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 x14ac:dyDescent="0.25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 x14ac:dyDescent="0.3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 x14ac:dyDescent="0.25">
      <c r="A133" s="37" t="s">
        <v>2835</v>
      </c>
      <c r="F133" s="38"/>
    </row>
  </sheetData>
  <autoFilter ref="A3:G133" xr:uid="{00000000-0009-0000-0000-000054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activeCell="E1" sqref="E1"/>
      <selection pane="bottomLeft" activeCell="I106" sqref="I10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4078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4080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4024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 x14ac:dyDescent="0.25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 x14ac:dyDescent="0.25">
      <c r="A8" s="585" t="s">
        <v>1613</v>
      </c>
      <c r="B8" s="599" t="s">
        <v>4084</v>
      </c>
      <c r="C8" s="23" t="s">
        <v>1615</v>
      </c>
      <c r="D8" s="587">
        <v>44562</v>
      </c>
      <c r="E8" s="587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 x14ac:dyDescent="0.25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 x14ac:dyDescent="0.25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 x14ac:dyDescent="0.25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 x14ac:dyDescent="0.25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 x14ac:dyDescent="0.25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 x14ac:dyDescent="0.25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 x14ac:dyDescent="0.25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 x14ac:dyDescent="0.25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 x14ac:dyDescent="0.25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 x14ac:dyDescent="0.25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 x14ac:dyDescent="0.25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 x14ac:dyDescent="0.25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 x14ac:dyDescent="0.25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 x14ac:dyDescent="0.25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 x14ac:dyDescent="0.25">
      <c r="A37" s="585" t="s">
        <v>3336</v>
      </c>
      <c r="B37" s="599" t="s">
        <v>4086</v>
      </c>
      <c r="C37" s="23" t="s">
        <v>3337</v>
      </c>
      <c r="D37" s="587">
        <v>44424</v>
      </c>
      <c r="E37" s="587">
        <v>44788</v>
      </c>
      <c r="F37" s="24" t="s">
        <v>3338</v>
      </c>
      <c r="G37" s="40" t="s">
        <v>3792</v>
      </c>
    </row>
    <row r="38" spans="1:8" ht="35.25" customHeight="1" x14ac:dyDescent="0.25">
      <c r="A38" s="585"/>
      <c r="B38" s="599"/>
      <c r="C38" s="23" t="s">
        <v>3340</v>
      </c>
      <c r="D38" s="587"/>
      <c r="E38" s="587"/>
      <c r="F38" s="24" t="s">
        <v>3341</v>
      </c>
      <c r="G38" s="40" t="s">
        <v>3443</v>
      </c>
    </row>
    <row r="39" spans="1:8" ht="42.75" customHeight="1" x14ac:dyDescent="0.25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 x14ac:dyDescent="0.25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 x14ac:dyDescent="0.25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 x14ac:dyDescent="0.25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 x14ac:dyDescent="0.25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 x14ac:dyDescent="0.25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 x14ac:dyDescent="0.25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 x14ac:dyDescent="0.25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 x14ac:dyDescent="0.25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 x14ac:dyDescent="0.25">
      <c r="A48" s="585" t="s">
        <v>1288</v>
      </c>
      <c r="B48" s="605" t="s">
        <v>4086</v>
      </c>
      <c r="C48" s="23" t="s">
        <v>3350</v>
      </c>
      <c r="D48" s="587">
        <v>44424</v>
      </c>
      <c r="E48" s="587">
        <v>44788</v>
      </c>
      <c r="F48" s="24" t="s">
        <v>3351</v>
      </c>
      <c r="G48" s="11" t="s">
        <v>4125</v>
      </c>
    </row>
    <row r="49" spans="1:7" ht="30.75" customHeight="1" x14ac:dyDescent="0.25">
      <c r="A49" s="585"/>
      <c r="B49" s="605"/>
      <c r="C49" s="23" t="s">
        <v>3352</v>
      </c>
      <c r="D49" s="587"/>
      <c r="E49" s="587"/>
      <c r="F49" s="24" t="s">
        <v>3353</v>
      </c>
      <c r="G49" s="11" t="s">
        <v>418</v>
      </c>
    </row>
    <row r="50" spans="1:7" ht="45" customHeight="1" x14ac:dyDescent="0.25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 x14ac:dyDescent="0.25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 x14ac:dyDescent="0.25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 x14ac:dyDescent="0.25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 x14ac:dyDescent="0.25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 x14ac:dyDescent="0.25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 x14ac:dyDescent="0.25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 x14ac:dyDescent="0.25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 x14ac:dyDescent="0.25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 x14ac:dyDescent="0.25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 x14ac:dyDescent="0.25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 x14ac:dyDescent="0.25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 x14ac:dyDescent="0.25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 x14ac:dyDescent="0.25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 x14ac:dyDescent="0.25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 x14ac:dyDescent="0.25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 x14ac:dyDescent="0.25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 x14ac:dyDescent="0.25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 x14ac:dyDescent="0.25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 x14ac:dyDescent="0.25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 x14ac:dyDescent="0.25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 x14ac:dyDescent="0.25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 x14ac:dyDescent="0.25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 x14ac:dyDescent="0.25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 x14ac:dyDescent="0.25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 x14ac:dyDescent="0.25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 x14ac:dyDescent="0.25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 x14ac:dyDescent="0.25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 x14ac:dyDescent="0.25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 x14ac:dyDescent="0.25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 x14ac:dyDescent="0.25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 x14ac:dyDescent="0.25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 x14ac:dyDescent="0.25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 x14ac:dyDescent="0.25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 x14ac:dyDescent="0.25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 x14ac:dyDescent="0.25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 x14ac:dyDescent="0.25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 x14ac:dyDescent="0.25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 x14ac:dyDescent="0.25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 x14ac:dyDescent="0.25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 x14ac:dyDescent="0.25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 x14ac:dyDescent="0.25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 x14ac:dyDescent="0.25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 x14ac:dyDescent="0.25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 x14ac:dyDescent="0.25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5" x14ac:dyDescent="0.2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5" x14ac:dyDescent="0.2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 x14ac:dyDescent="0.25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 x14ac:dyDescent="0.25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 x14ac:dyDescent="0.3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 x14ac:dyDescent="0.25">
      <c r="A116" s="37" t="s">
        <v>2835</v>
      </c>
      <c r="F116" s="38"/>
    </row>
  </sheetData>
  <autoFilter ref="A3:G116" xr:uid="{00000000-0009-0000-0000-000055000000}"/>
  <mergeCells count="18">
    <mergeCell ref="A1:G1"/>
    <mergeCell ref="F2:G2"/>
    <mergeCell ref="A4:A5"/>
    <mergeCell ref="B4:B5"/>
    <mergeCell ref="D4:D5"/>
    <mergeCell ref="E4:E5"/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activeCell="E1" sqref="E1"/>
      <selection pane="bottomLeft"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4177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4178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4179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 x14ac:dyDescent="0.25">
      <c r="A8" s="585" t="s">
        <v>1613</v>
      </c>
      <c r="B8" s="599" t="s">
        <v>4180</v>
      </c>
      <c r="C8" s="23" t="s">
        <v>1615</v>
      </c>
      <c r="D8" s="587">
        <v>44562</v>
      </c>
      <c r="E8" s="587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 x14ac:dyDescent="0.25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 x14ac:dyDescent="0.25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 x14ac:dyDescent="0.25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 x14ac:dyDescent="0.25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 x14ac:dyDescent="0.25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 x14ac:dyDescent="0.25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 x14ac:dyDescent="0.25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 x14ac:dyDescent="0.25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 x14ac:dyDescent="0.25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 x14ac:dyDescent="0.25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 x14ac:dyDescent="0.25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 x14ac:dyDescent="0.25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 x14ac:dyDescent="0.25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 x14ac:dyDescent="0.25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 x14ac:dyDescent="0.25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 x14ac:dyDescent="0.25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 x14ac:dyDescent="0.25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 x14ac:dyDescent="0.25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 x14ac:dyDescent="0.25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 x14ac:dyDescent="0.25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 x14ac:dyDescent="0.25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 x14ac:dyDescent="0.25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 x14ac:dyDescent="0.25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 x14ac:dyDescent="0.25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 x14ac:dyDescent="0.25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 x14ac:dyDescent="0.25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 x14ac:dyDescent="0.25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 x14ac:dyDescent="0.25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 x14ac:dyDescent="0.25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 x14ac:dyDescent="0.25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 x14ac:dyDescent="0.25">
      <c r="A46" s="585" t="s">
        <v>3336</v>
      </c>
      <c r="B46" s="599" t="s">
        <v>4086</v>
      </c>
      <c r="C46" s="23" t="s">
        <v>3337</v>
      </c>
      <c r="D46" s="587">
        <v>44424</v>
      </c>
      <c r="E46" s="587">
        <v>44788</v>
      </c>
      <c r="F46" s="24" t="s">
        <v>3338</v>
      </c>
      <c r="G46" s="40" t="s">
        <v>580</v>
      </c>
    </row>
    <row r="47" spans="1:7" ht="35.25" customHeight="1" x14ac:dyDescent="0.25">
      <c r="A47" s="585"/>
      <c r="B47" s="599"/>
      <c r="C47" s="23" t="s">
        <v>3340</v>
      </c>
      <c r="D47" s="587"/>
      <c r="E47" s="587"/>
      <c r="F47" s="24" t="s">
        <v>3341</v>
      </c>
      <c r="G47" s="40" t="s">
        <v>3443</v>
      </c>
    </row>
    <row r="48" spans="1:7" ht="42.75" customHeight="1" x14ac:dyDescent="0.25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 x14ac:dyDescent="0.25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 x14ac:dyDescent="0.25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 x14ac:dyDescent="0.25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 x14ac:dyDescent="0.25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 x14ac:dyDescent="0.25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 x14ac:dyDescent="0.25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 x14ac:dyDescent="0.25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 x14ac:dyDescent="0.25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 x14ac:dyDescent="0.25">
      <c r="A57" s="585" t="s">
        <v>1288</v>
      </c>
      <c r="B57" s="605" t="s">
        <v>4086</v>
      </c>
      <c r="C57" s="23" t="s">
        <v>3350</v>
      </c>
      <c r="D57" s="587">
        <v>44424</v>
      </c>
      <c r="E57" s="587">
        <v>44788</v>
      </c>
      <c r="F57" s="24" t="s">
        <v>3351</v>
      </c>
      <c r="G57" s="11" t="s">
        <v>4205</v>
      </c>
    </row>
    <row r="58" spans="1:8" ht="30.75" customHeight="1" x14ac:dyDescent="0.25">
      <c r="A58" s="585"/>
      <c r="B58" s="605"/>
      <c r="C58" s="23" t="s">
        <v>3352</v>
      </c>
      <c r="D58" s="587"/>
      <c r="E58" s="587"/>
      <c r="F58" s="24" t="s">
        <v>3353</v>
      </c>
      <c r="G58" s="11" t="s">
        <v>90</v>
      </c>
    </row>
    <row r="59" spans="1:8" ht="30.75" customHeight="1" x14ac:dyDescent="0.25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 x14ac:dyDescent="0.25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 x14ac:dyDescent="0.25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 x14ac:dyDescent="0.25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 x14ac:dyDescent="0.25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 x14ac:dyDescent="0.25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 x14ac:dyDescent="0.25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 x14ac:dyDescent="0.25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 x14ac:dyDescent="0.25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 x14ac:dyDescent="0.25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 x14ac:dyDescent="0.25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 x14ac:dyDescent="0.25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 x14ac:dyDescent="0.25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 x14ac:dyDescent="0.25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 x14ac:dyDescent="0.25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 x14ac:dyDescent="0.25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 x14ac:dyDescent="0.25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 x14ac:dyDescent="0.25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 x14ac:dyDescent="0.25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 x14ac:dyDescent="0.25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 x14ac:dyDescent="0.25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 x14ac:dyDescent="0.25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 x14ac:dyDescent="0.25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 x14ac:dyDescent="0.25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 x14ac:dyDescent="0.25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 x14ac:dyDescent="0.25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 x14ac:dyDescent="0.25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 x14ac:dyDescent="0.25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 x14ac:dyDescent="0.25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 x14ac:dyDescent="0.25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 x14ac:dyDescent="0.25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 x14ac:dyDescent="0.25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 x14ac:dyDescent="0.25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 x14ac:dyDescent="0.25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 x14ac:dyDescent="0.25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 x14ac:dyDescent="0.25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 x14ac:dyDescent="0.25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 x14ac:dyDescent="0.25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 x14ac:dyDescent="0.25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 x14ac:dyDescent="0.25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 x14ac:dyDescent="0.25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 x14ac:dyDescent="0.25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 x14ac:dyDescent="0.25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 x14ac:dyDescent="0.25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 x14ac:dyDescent="0.25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 x14ac:dyDescent="0.25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 x14ac:dyDescent="0.25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 x14ac:dyDescent="0.25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 x14ac:dyDescent="0.25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 x14ac:dyDescent="0.25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 x14ac:dyDescent="0.25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 x14ac:dyDescent="0.25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 x14ac:dyDescent="0.25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 x14ac:dyDescent="0.25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 x14ac:dyDescent="0.25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 x14ac:dyDescent="0.25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 x14ac:dyDescent="0.25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 x14ac:dyDescent="0.25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5" x14ac:dyDescent="0.2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5" x14ac:dyDescent="0.2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5" x14ac:dyDescent="0.2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 x14ac:dyDescent="0.25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 x14ac:dyDescent="0.25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 x14ac:dyDescent="0.3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 x14ac:dyDescent="0.25">
      <c r="A125" s="37" t="s">
        <v>2835</v>
      </c>
      <c r="F125" s="38"/>
    </row>
  </sheetData>
  <autoFilter ref="A3:G125" xr:uid="{00000000-0009-0000-0000-000056000000}"/>
  <mergeCells count="18"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activeCell="E1" sqref="E1"/>
      <selection pane="bottomLeft" activeCell="H86" sqref="H8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4236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4237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4238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 x14ac:dyDescent="0.25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 x14ac:dyDescent="0.25">
      <c r="A8" s="585" t="s">
        <v>1613</v>
      </c>
      <c r="B8" s="599" t="s">
        <v>4180</v>
      </c>
      <c r="C8" s="23" t="s">
        <v>1615</v>
      </c>
      <c r="D8" s="587">
        <v>44562</v>
      </c>
      <c r="E8" s="587">
        <v>44926</v>
      </c>
      <c r="F8" s="23" t="s">
        <v>1616</v>
      </c>
      <c r="G8" s="51" t="s">
        <v>3987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1216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 x14ac:dyDescent="0.25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 x14ac:dyDescent="0.25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 x14ac:dyDescent="0.25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 x14ac:dyDescent="0.25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 x14ac:dyDescent="0.25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 x14ac:dyDescent="0.25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 x14ac:dyDescent="0.25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 x14ac:dyDescent="0.25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 x14ac:dyDescent="0.25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 x14ac:dyDescent="0.25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 x14ac:dyDescent="0.25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 x14ac:dyDescent="0.25">
      <c r="A28" s="585" t="s">
        <v>3336</v>
      </c>
      <c r="B28" s="599" t="s">
        <v>4086</v>
      </c>
      <c r="C28" s="23" t="s">
        <v>3337</v>
      </c>
      <c r="D28" s="587">
        <v>44424</v>
      </c>
      <c r="E28" s="587">
        <v>44788</v>
      </c>
      <c r="F28" s="24" t="s">
        <v>3338</v>
      </c>
      <c r="G28" s="40" t="s">
        <v>580</v>
      </c>
    </row>
    <row r="29" spans="1:7" ht="35.25" customHeight="1" x14ac:dyDescent="0.25">
      <c r="A29" s="585"/>
      <c r="B29" s="599"/>
      <c r="C29" s="23" t="s">
        <v>3340</v>
      </c>
      <c r="D29" s="587"/>
      <c r="E29" s="587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 x14ac:dyDescent="0.25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 x14ac:dyDescent="0.25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 x14ac:dyDescent="0.25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 x14ac:dyDescent="0.25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 x14ac:dyDescent="0.25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 x14ac:dyDescent="0.25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 x14ac:dyDescent="0.25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 x14ac:dyDescent="0.25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 x14ac:dyDescent="0.25">
      <c r="A39" s="585" t="s">
        <v>1288</v>
      </c>
      <c r="B39" s="605" t="s">
        <v>4086</v>
      </c>
      <c r="C39" s="23" t="s">
        <v>3350</v>
      </c>
      <c r="D39" s="587">
        <v>44424</v>
      </c>
      <c r="E39" s="587">
        <v>44788</v>
      </c>
      <c r="F39" s="24" t="s">
        <v>3351</v>
      </c>
      <c r="G39" s="11" t="s">
        <v>4252</v>
      </c>
    </row>
    <row r="40" spans="1:8" ht="30.75" customHeight="1" x14ac:dyDescent="0.25">
      <c r="A40" s="585"/>
      <c r="B40" s="605"/>
      <c r="C40" s="23" t="s">
        <v>3352</v>
      </c>
      <c r="D40" s="587"/>
      <c r="E40" s="587"/>
      <c r="F40" s="24" t="s">
        <v>3353</v>
      </c>
      <c r="G40" s="11" t="s">
        <v>90</v>
      </c>
    </row>
    <row r="41" spans="1:8" ht="45" customHeight="1" x14ac:dyDescent="0.25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 x14ac:dyDescent="0.25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 x14ac:dyDescent="0.25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 x14ac:dyDescent="0.25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 x14ac:dyDescent="0.25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 x14ac:dyDescent="0.25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 x14ac:dyDescent="0.25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 x14ac:dyDescent="0.25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 x14ac:dyDescent="0.25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 x14ac:dyDescent="0.25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 x14ac:dyDescent="0.25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 x14ac:dyDescent="0.25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 x14ac:dyDescent="0.25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 x14ac:dyDescent="0.25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 x14ac:dyDescent="0.25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 x14ac:dyDescent="0.25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 x14ac:dyDescent="0.25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 x14ac:dyDescent="0.25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 x14ac:dyDescent="0.25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 x14ac:dyDescent="0.25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 x14ac:dyDescent="0.25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 x14ac:dyDescent="0.25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 x14ac:dyDescent="0.25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 x14ac:dyDescent="0.25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 x14ac:dyDescent="0.25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 x14ac:dyDescent="0.25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 x14ac:dyDescent="0.25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 x14ac:dyDescent="0.25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 x14ac:dyDescent="0.25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 x14ac:dyDescent="0.25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 x14ac:dyDescent="0.25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 x14ac:dyDescent="0.25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 x14ac:dyDescent="0.25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 x14ac:dyDescent="0.25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 x14ac:dyDescent="0.25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 x14ac:dyDescent="0.25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 x14ac:dyDescent="0.25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 x14ac:dyDescent="0.25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 x14ac:dyDescent="0.25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 x14ac:dyDescent="0.25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 x14ac:dyDescent="0.25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 x14ac:dyDescent="0.25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 x14ac:dyDescent="0.25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 x14ac:dyDescent="0.25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 x14ac:dyDescent="0.25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 x14ac:dyDescent="0.25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 x14ac:dyDescent="0.25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 x14ac:dyDescent="0.25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 x14ac:dyDescent="0.25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 x14ac:dyDescent="0.25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 x14ac:dyDescent="0.25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5" x14ac:dyDescent="0.2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5" x14ac:dyDescent="0.2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5" x14ac:dyDescent="0.2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 x14ac:dyDescent="0.25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 x14ac:dyDescent="0.25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 x14ac:dyDescent="0.3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 x14ac:dyDescent="0.25">
      <c r="A100" s="37" t="s">
        <v>2835</v>
      </c>
      <c r="F100" s="38"/>
    </row>
  </sheetData>
  <autoFilter ref="A3:G100" xr:uid="{00000000-0009-0000-0000-000057000000}"/>
  <mergeCells count="18">
    <mergeCell ref="A1:G1"/>
    <mergeCell ref="F2:G2"/>
    <mergeCell ref="A4:A5"/>
    <mergeCell ref="B4:B5"/>
    <mergeCell ref="D4:D5"/>
    <mergeCell ref="E4:E5"/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activeCell="E1" sqref="E1"/>
      <selection pane="bottomLeft" activeCell="G18" sqref="G1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4275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 x14ac:dyDescent="0.25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 x14ac:dyDescent="0.25">
      <c r="A8" s="585" t="s">
        <v>1613</v>
      </c>
      <c r="B8" s="599" t="s">
        <v>4084</v>
      </c>
      <c r="C8" s="23" t="s">
        <v>1615</v>
      </c>
      <c r="D8" s="587">
        <v>44562</v>
      </c>
      <c r="E8" s="587">
        <v>44926</v>
      </c>
      <c r="F8" s="23" t="s">
        <v>1616</v>
      </c>
      <c r="G8" s="51" t="s">
        <v>4278</v>
      </c>
    </row>
    <row r="9" spans="1:7" s="4" customFormat="1" ht="21.75" customHeight="1" x14ac:dyDescent="0.25">
      <c r="A9" s="585"/>
      <c r="B9" s="599"/>
      <c r="C9" s="23" t="s">
        <v>1617</v>
      </c>
      <c r="D9" s="587"/>
      <c r="E9" s="587"/>
      <c r="F9" s="23" t="s">
        <v>1618</v>
      </c>
      <c r="G9" s="11" t="s">
        <v>4279</v>
      </c>
    </row>
    <row r="10" spans="1:7" ht="33" customHeight="1" x14ac:dyDescent="0.25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 x14ac:dyDescent="0.25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 x14ac:dyDescent="0.25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 x14ac:dyDescent="0.25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 x14ac:dyDescent="0.25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 x14ac:dyDescent="0.25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 x14ac:dyDescent="0.25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585" t="s">
        <v>3336</v>
      </c>
      <c r="B35" s="599" t="s">
        <v>4086</v>
      </c>
      <c r="C35" s="23" t="s">
        <v>3337</v>
      </c>
      <c r="D35" s="587">
        <v>44424</v>
      </c>
      <c r="E35" s="587">
        <v>44788</v>
      </c>
      <c r="F35" s="24" t="s">
        <v>3338</v>
      </c>
      <c r="G35" s="40" t="s">
        <v>4003</v>
      </c>
    </row>
    <row r="36" spans="1:8" ht="35.25" customHeight="1" x14ac:dyDescent="0.25">
      <c r="A36" s="585"/>
      <c r="B36" s="599"/>
      <c r="C36" s="23" t="s">
        <v>3340</v>
      </c>
      <c r="D36" s="587"/>
      <c r="E36" s="587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 x14ac:dyDescent="0.25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 x14ac:dyDescent="0.25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 x14ac:dyDescent="0.25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 x14ac:dyDescent="0.25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 x14ac:dyDescent="0.25">
      <c r="A46" s="585" t="s">
        <v>1288</v>
      </c>
      <c r="B46" s="605" t="s">
        <v>4086</v>
      </c>
      <c r="C46" s="23" t="s">
        <v>3350</v>
      </c>
      <c r="D46" s="587">
        <v>44424</v>
      </c>
      <c r="E46" s="587">
        <v>44788</v>
      </c>
      <c r="F46" s="24" t="s">
        <v>3351</v>
      </c>
      <c r="G46" s="11" t="s">
        <v>1431</v>
      </c>
    </row>
    <row r="47" spans="1:8" ht="30.75" customHeight="1" x14ac:dyDescent="0.25">
      <c r="A47" s="585"/>
      <c r="B47" s="605"/>
      <c r="C47" s="23" t="s">
        <v>3352</v>
      </c>
      <c r="D47" s="587"/>
      <c r="E47" s="587"/>
      <c r="F47" s="24" t="s">
        <v>3353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 x14ac:dyDescent="0.25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 x14ac:dyDescent="0.25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 x14ac:dyDescent="0.25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 x14ac:dyDescent="0.25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 x14ac:dyDescent="0.25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 x14ac:dyDescent="0.25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 x14ac:dyDescent="0.25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 x14ac:dyDescent="0.25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 x14ac:dyDescent="0.25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 x14ac:dyDescent="0.25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 x14ac:dyDescent="0.25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 x14ac:dyDescent="0.25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 x14ac:dyDescent="0.25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 x14ac:dyDescent="0.25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 x14ac:dyDescent="0.25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 x14ac:dyDescent="0.25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 x14ac:dyDescent="0.25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 x14ac:dyDescent="0.25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 x14ac:dyDescent="0.25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 x14ac:dyDescent="0.25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 x14ac:dyDescent="0.25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 x14ac:dyDescent="0.25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 x14ac:dyDescent="0.25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 x14ac:dyDescent="0.25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 x14ac:dyDescent="0.25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 x14ac:dyDescent="0.25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 x14ac:dyDescent="0.25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 x14ac:dyDescent="0.25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 x14ac:dyDescent="0.25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 x14ac:dyDescent="0.25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 x14ac:dyDescent="0.25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 x14ac:dyDescent="0.25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 x14ac:dyDescent="0.25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 x14ac:dyDescent="0.25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 x14ac:dyDescent="0.25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 x14ac:dyDescent="0.25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 x14ac:dyDescent="0.25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5" x14ac:dyDescent="0.2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5" x14ac:dyDescent="0.2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5" x14ac:dyDescent="0.2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 x14ac:dyDescent="0.25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 x14ac:dyDescent="0.25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 x14ac:dyDescent="0.3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 x14ac:dyDescent="0.25">
      <c r="A114" s="37" t="s">
        <v>2835</v>
      </c>
      <c r="F114" s="38"/>
    </row>
  </sheetData>
  <autoFilter ref="A3:G114" xr:uid="{00000000-0009-0000-0000-000058000000}"/>
  <mergeCells count="18"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5" x14ac:dyDescent="0.2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519</v>
      </c>
      <c r="G2" s="592"/>
    </row>
    <row r="3" spans="1:7" s="4" customFormat="1" ht="50.25" customHeight="1" x14ac:dyDescent="0.25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 x14ac:dyDescent="0.25">
      <c r="A4" s="585" t="s">
        <v>9</v>
      </c>
      <c r="B4" s="586" t="s">
        <v>339</v>
      </c>
      <c r="C4" s="23" t="s">
        <v>11</v>
      </c>
      <c r="D4" s="587">
        <v>43318</v>
      </c>
      <c r="E4" s="587">
        <v>43409</v>
      </c>
      <c r="F4" s="23" t="s">
        <v>12</v>
      </c>
      <c r="G4" s="11" t="s">
        <v>520</v>
      </c>
    </row>
    <row r="5" spans="1:7" s="4" customFormat="1" ht="21.75" customHeight="1" x14ac:dyDescent="0.25">
      <c r="A5" s="585"/>
      <c r="B5" s="586"/>
      <c r="C5" s="23" t="s">
        <v>14</v>
      </c>
      <c r="D5" s="587"/>
      <c r="E5" s="587"/>
      <c r="F5" s="23" t="s">
        <v>15</v>
      </c>
      <c r="G5" s="11" t="s">
        <v>521</v>
      </c>
    </row>
    <row r="6" spans="1:7" ht="25.5" customHeight="1" x14ac:dyDescent="0.25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 x14ac:dyDescent="0.25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 x14ac:dyDescent="0.25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 x14ac:dyDescent="0.25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 x14ac:dyDescent="0.25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 x14ac:dyDescent="0.25">
      <c r="A11" s="585" t="s">
        <v>35</v>
      </c>
      <c r="B11" s="586" t="s">
        <v>36</v>
      </c>
      <c r="C11" s="23" t="s">
        <v>37</v>
      </c>
      <c r="D11" s="587">
        <v>43344</v>
      </c>
      <c r="E11" s="587">
        <v>43434</v>
      </c>
      <c r="F11" s="9" t="s">
        <v>38</v>
      </c>
      <c r="G11" s="27" t="s">
        <v>527</v>
      </c>
    </row>
    <row r="12" spans="1:7" ht="23.25" customHeight="1" x14ac:dyDescent="0.25">
      <c r="A12" s="585"/>
      <c r="B12" s="586"/>
      <c r="C12" s="23" t="s">
        <v>40</v>
      </c>
      <c r="D12" s="587"/>
      <c r="E12" s="587"/>
      <c r="F12" s="9" t="s">
        <v>38</v>
      </c>
      <c r="G12" s="27" t="s">
        <v>38</v>
      </c>
    </row>
    <row r="13" spans="1:7" ht="25.5" customHeight="1" x14ac:dyDescent="0.25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 x14ac:dyDescent="0.25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 x14ac:dyDescent="0.25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 x14ac:dyDescent="0.25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 x14ac:dyDescent="0.25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 x14ac:dyDescent="0.25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 x14ac:dyDescent="0.25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 x14ac:dyDescent="0.25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 x14ac:dyDescent="0.25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 x14ac:dyDescent="0.25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 x14ac:dyDescent="0.25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 x14ac:dyDescent="0.25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 x14ac:dyDescent="0.25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 x14ac:dyDescent="0.25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 x14ac:dyDescent="0.25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 x14ac:dyDescent="0.25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 x14ac:dyDescent="0.25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 x14ac:dyDescent="0.25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 x14ac:dyDescent="0.25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 x14ac:dyDescent="0.25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 x14ac:dyDescent="0.25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 x14ac:dyDescent="0.25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 x14ac:dyDescent="0.25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 x14ac:dyDescent="0.25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 x14ac:dyDescent="0.25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 x14ac:dyDescent="0.25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 x14ac:dyDescent="0.25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 x14ac:dyDescent="0.25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 x14ac:dyDescent="0.25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 x14ac:dyDescent="0.25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 x14ac:dyDescent="0.25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 x14ac:dyDescent="0.25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 x14ac:dyDescent="0.25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 x14ac:dyDescent="0.25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 x14ac:dyDescent="0.25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 x14ac:dyDescent="0.25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 x14ac:dyDescent="0.25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 x14ac:dyDescent="0.25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 x14ac:dyDescent="0.25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 x14ac:dyDescent="0.25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 x14ac:dyDescent="0.25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 x14ac:dyDescent="0.25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 x14ac:dyDescent="0.25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30.75" thickBot="1" x14ac:dyDescent="0.3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activeCell="E1" sqref="E1"/>
      <selection pane="bottomLeft" activeCell="G115" sqref="G11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4310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4276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4202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23" t="s">
        <v>1616</v>
      </c>
      <c r="G7" s="51" t="s">
        <v>3987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23" t="s">
        <v>1618</v>
      </c>
      <c r="G8" s="11" t="s">
        <v>618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 x14ac:dyDescent="0.25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 x14ac:dyDescent="0.25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 x14ac:dyDescent="0.25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 x14ac:dyDescent="0.25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 x14ac:dyDescent="0.25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 x14ac:dyDescent="0.25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 x14ac:dyDescent="0.25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 x14ac:dyDescent="0.25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 x14ac:dyDescent="0.25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 x14ac:dyDescent="0.25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 x14ac:dyDescent="0.25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 x14ac:dyDescent="0.25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 x14ac:dyDescent="0.25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 x14ac:dyDescent="0.25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 x14ac:dyDescent="0.25">
      <c r="A35" s="585" t="s">
        <v>3336</v>
      </c>
      <c r="B35" s="599" t="s">
        <v>4086</v>
      </c>
      <c r="C35" s="23" t="s">
        <v>3337</v>
      </c>
      <c r="D35" s="587">
        <v>44424</v>
      </c>
      <c r="E35" s="587">
        <v>44788</v>
      </c>
      <c r="F35" s="24" t="s">
        <v>3338</v>
      </c>
      <c r="G35" s="40" t="s">
        <v>4321</v>
      </c>
    </row>
    <row r="36" spans="1:8" ht="35.25" customHeight="1" x14ac:dyDescent="0.25">
      <c r="A36" s="585"/>
      <c r="B36" s="599"/>
      <c r="C36" s="23" t="s">
        <v>3340</v>
      </c>
      <c r="D36" s="587"/>
      <c r="E36" s="587"/>
      <c r="F36" s="24" t="s">
        <v>3341</v>
      </c>
      <c r="G36" s="40" t="s">
        <v>3443</v>
      </c>
    </row>
    <row r="37" spans="1:8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 x14ac:dyDescent="0.25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 x14ac:dyDescent="0.25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 x14ac:dyDescent="0.25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 x14ac:dyDescent="0.25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 x14ac:dyDescent="0.25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 x14ac:dyDescent="0.25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 x14ac:dyDescent="0.25">
      <c r="A44" s="585" t="s">
        <v>1288</v>
      </c>
      <c r="B44" s="605" t="s">
        <v>4086</v>
      </c>
      <c r="C44" s="23" t="s">
        <v>3350</v>
      </c>
      <c r="D44" s="587">
        <v>44424</v>
      </c>
      <c r="E44" s="587">
        <v>44788</v>
      </c>
      <c r="F44" s="24" t="s">
        <v>3351</v>
      </c>
      <c r="G44" s="11" t="s">
        <v>4329</v>
      </c>
    </row>
    <row r="45" spans="1:8" ht="30.75" customHeight="1" x14ac:dyDescent="0.25">
      <c r="A45" s="585"/>
      <c r="B45" s="605"/>
      <c r="C45" s="23" t="s">
        <v>3352</v>
      </c>
      <c r="D45" s="587"/>
      <c r="E45" s="587"/>
      <c r="F45" s="24" t="s">
        <v>3353</v>
      </c>
      <c r="G45" s="11" t="s">
        <v>418</v>
      </c>
    </row>
    <row r="46" spans="1:8" ht="45" customHeight="1" x14ac:dyDescent="0.25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 x14ac:dyDescent="0.25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 x14ac:dyDescent="0.25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 x14ac:dyDescent="0.25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 x14ac:dyDescent="0.25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 x14ac:dyDescent="0.25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 x14ac:dyDescent="0.25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 x14ac:dyDescent="0.25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 x14ac:dyDescent="0.25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 x14ac:dyDescent="0.25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 x14ac:dyDescent="0.25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 x14ac:dyDescent="0.25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 x14ac:dyDescent="0.25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 x14ac:dyDescent="0.25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 x14ac:dyDescent="0.25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 x14ac:dyDescent="0.25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 x14ac:dyDescent="0.25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 x14ac:dyDescent="0.25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 x14ac:dyDescent="0.25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 x14ac:dyDescent="0.25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 x14ac:dyDescent="0.25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 x14ac:dyDescent="0.25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 x14ac:dyDescent="0.25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 x14ac:dyDescent="0.25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 x14ac:dyDescent="0.25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 x14ac:dyDescent="0.25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 x14ac:dyDescent="0.25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 x14ac:dyDescent="0.25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 x14ac:dyDescent="0.25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 x14ac:dyDescent="0.25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 x14ac:dyDescent="0.25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 x14ac:dyDescent="0.25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 x14ac:dyDescent="0.25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 x14ac:dyDescent="0.25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 x14ac:dyDescent="0.25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 x14ac:dyDescent="0.25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 x14ac:dyDescent="0.25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 x14ac:dyDescent="0.25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 x14ac:dyDescent="0.25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 x14ac:dyDescent="0.25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 x14ac:dyDescent="0.25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 x14ac:dyDescent="0.25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 x14ac:dyDescent="0.25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 x14ac:dyDescent="0.25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 x14ac:dyDescent="0.25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 x14ac:dyDescent="0.25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 x14ac:dyDescent="0.25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 x14ac:dyDescent="0.25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 x14ac:dyDescent="0.25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5" x14ac:dyDescent="0.2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5" x14ac:dyDescent="0.2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5" x14ac:dyDescent="0.2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 x14ac:dyDescent="0.25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 x14ac:dyDescent="0.25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 x14ac:dyDescent="0.3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 x14ac:dyDescent="0.25">
      <c r="A121" s="37" t="s">
        <v>2835</v>
      </c>
      <c r="F121" s="38"/>
    </row>
  </sheetData>
  <autoFilter ref="A3:G121" xr:uid="{00000000-0009-0000-0000-000059000000}"/>
  <mergeCells count="18">
    <mergeCell ref="A1:G1"/>
    <mergeCell ref="F2:G2"/>
    <mergeCell ref="A4:A5"/>
    <mergeCell ref="B4:B5"/>
    <mergeCell ref="D4:D5"/>
    <mergeCell ref="E4:E5"/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activeCell="E1" sqref="E1"/>
      <selection pane="bottomLeft" activeCell="K111" sqref="K111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4377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4379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23" t="s">
        <v>1616</v>
      </c>
      <c r="G7" s="51" t="s">
        <v>4381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23" t="s">
        <v>1618</v>
      </c>
      <c r="G8" s="11" t="s">
        <v>1389</v>
      </c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 x14ac:dyDescent="0.25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 x14ac:dyDescent="0.25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 x14ac:dyDescent="0.25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 x14ac:dyDescent="0.25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 x14ac:dyDescent="0.25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 x14ac:dyDescent="0.25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 x14ac:dyDescent="0.25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 x14ac:dyDescent="0.25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 x14ac:dyDescent="0.25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 x14ac:dyDescent="0.25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 x14ac:dyDescent="0.25">
      <c r="A36" s="585" t="s">
        <v>3336</v>
      </c>
      <c r="B36" s="599" t="s">
        <v>4086</v>
      </c>
      <c r="C36" s="23" t="s">
        <v>3337</v>
      </c>
      <c r="D36" s="587">
        <v>44424</v>
      </c>
      <c r="E36" s="587">
        <v>44788</v>
      </c>
      <c r="F36" s="24" t="s">
        <v>3338</v>
      </c>
      <c r="G36" s="40" t="s">
        <v>4397</v>
      </c>
    </row>
    <row r="37" spans="1:8" ht="35.25" customHeight="1" x14ac:dyDescent="0.25">
      <c r="A37" s="585"/>
      <c r="B37" s="599"/>
      <c r="C37" s="23" t="s">
        <v>3340</v>
      </c>
      <c r="D37" s="587"/>
      <c r="E37" s="587"/>
      <c r="F37" s="24" t="s">
        <v>3341</v>
      </c>
      <c r="G37" s="40" t="s">
        <v>3443</v>
      </c>
    </row>
    <row r="38" spans="1:8" ht="42.75" customHeight="1" x14ac:dyDescent="0.25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 x14ac:dyDescent="0.25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 x14ac:dyDescent="0.25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 x14ac:dyDescent="0.25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 x14ac:dyDescent="0.25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 x14ac:dyDescent="0.25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 x14ac:dyDescent="0.25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 x14ac:dyDescent="0.25">
      <c r="A45" s="585" t="s">
        <v>1288</v>
      </c>
      <c r="B45" s="605" t="s">
        <v>4086</v>
      </c>
      <c r="C45" s="23" t="s">
        <v>3350</v>
      </c>
      <c r="D45" s="587">
        <v>44424</v>
      </c>
      <c r="E45" s="587">
        <v>44788</v>
      </c>
      <c r="F45" s="24" t="s">
        <v>3351</v>
      </c>
      <c r="G45" s="11" t="s">
        <v>4329</v>
      </c>
    </row>
    <row r="46" spans="1:8" ht="30.75" customHeight="1" x14ac:dyDescent="0.25">
      <c r="A46" s="585"/>
      <c r="B46" s="605"/>
      <c r="C46" s="23" t="s">
        <v>3352</v>
      </c>
      <c r="D46" s="587"/>
      <c r="E46" s="587"/>
      <c r="F46" s="24" t="s">
        <v>3353</v>
      </c>
      <c r="G46" s="11" t="s">
        <v>418</v>
      </c>
    </row>
    <row r="47" spans="1:8" ht="30.75" customHeight="1" x14ac:dyDescent="0.25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 x14ac:dyDescent="0.25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 x14ac:dyDescent="0.25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 x14ac:dyDescent="0.25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 x14ac:dyDescent="0.25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 x14ac:dyDescent="0.25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 x14ac:dyDescent="0.25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 x14ac:dyDescent="0.25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 x14ac:dyDescent="0.25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 x14ac:dyDescent="0.25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 x14ac:dyDescent="0.25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 x14ac:dyDescent="0.25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 x14ac:dyDescent="0.25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 x14ac:dyDescent="0.25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 x14ac:dyDescent="0.25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 x14ac:dyDescent="0.25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 x14ac:dyDescent="0.25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 x14ac:dyDescent="0.25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 x14ac:dyDescent="0.25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 x14ac:dyDescent="0.25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 x14ac:dyDescent="0.25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 x14ac:dyDescent="0.25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 x14ac:dyDescent="0.25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 x14ac:dyDescent="0.25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 x14ac:dyDescent="0.25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 x14ac:dyDescent="0.25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 x14ac:dyDescent="0.25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 x14ac:dyDescent="0.25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 x14ac:dyDescent="0.25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 x14ac:dyDescent="0.25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 x14ac:dyDescent="0.25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 x14ac:dyDescent="0.25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 x14ac:dyDescent="0.25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 x14ac:dyDescent="0.25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 x14ac:dyDescent="0.25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 x14ac:dyDescent="0.25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 x14ac:dyDescent="0.25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 x14ac:dyDescent="0.25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 x14ac:dyDescent="0.25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 x14ac:dyDescent="0.25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 x14ac:dyDescent="0.25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 x14ac:dyDescent="0.25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 x14ac:dyDescent="0.25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 x14ac:dyDescent="0.25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 x14ac:dyDescent="0.25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 x14ac:dyDescent="0.25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 x14ac:dyDescent="0.25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 x14ac:dyDescent="0.25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 x14ac:dyDescent="0.25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 x14ac:dyDescent="0.25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 x14ac:dyDescent="0.25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 x14ac:dyDescent="0.25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 x14ac:dyDescent="0.25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 x14ac:dyDescent="0.25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 x14ac:dyDescent="0.25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 x14ac:dyDescent="0.25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 x14ac:dyDescent="0.25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 x14ac:dyDescent="0.25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 x14ac:dyDescent="0.25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 x14ac:dyDescent="0.25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 x14ac:dyDescent="0.25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 x14ac:dyDescent="0.25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 x14ac:dyDescent="0.25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 x14ac:dyDescent="0.25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 x14ac:dyDescent="0.25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 x14ac:dyDescent="0.25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 x14ac:dyDescent="0.25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 x14ac:dyDescent="0.25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 x14ac:dyDescent="0.25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 x14ac:dyDescent="0.25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5" x14ac:dyDescent="0.2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5" x14ac:dyDescent="0.2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5" x14ac:dyDescent="0.2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 x14ac:dyDescent="0.25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 x14ac:dyDescent="0.25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 x14ac:dyDescent="0.3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 x14ac:dyDescent="0.25">
      <c r="A127" s="37" t="s">
        <v>2835</v>
      </c>
      <c r="F127" s="38"/>
    </row>
  </sheetData>
  <autoFilter ref="A3:G127" xr:uid="{00000000-0009-0000-0000-00005A000000}"/>
  <mergeCells count="18"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activeCell="E1" sqref="E1"/>
      <selection pane="bottomLeft" activeCell="G95" sqref="G95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4438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 x14ac:dyDescent="0.25">
      <c r="A4" s="585" t="s">
        <v>9</v>
      </c>
      <c r="B4" s="586" t="s">
        <v>4079</v>
      </c>
      <c r="C4" s="23" t="s">
        <v>3808</v>
      </c>
      <c r="D4" s="587">
        <v>44562</v>
      </c>
      <c r="E4" s="587">
        <v>44742</v>
      </c>
      <c r="F4" s="23" t="s">
        <v>898</v>
      </c>
      <c r="G4" s="40" t="s">
        <v>4378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0" t="s">
        <v>4379</v>
      </c>
    </row>
    <row r="6" spans="1:7" s="4" customFormat="1" ht="35.25" customHeight="1" x14ac:dyDescent="0.25">
      <c r="A6" s="585" t="s">
        <v>9</v>
      </c>
      <c r="B6" s="586" t="s">
        <v>4079</v>
      </c>
      <c r="C6" s="23" t="s">
        <v>3808</v>
      </c>
      <c r="D6" s="587">
        <v>44743</v>
      </c>
      <c r="E6" s="587">
        <v>44926</v>
      </c>
      <c r="F6" s="23" t="s">
        <v>898</v>
      </c>
      <c r="G6" s="40" t="s">
        <v>4439</v>
      </c>
    </row>
    <row r="7" spans="1:7" s="4" customFormat="1" ht="35.25" customHeight="1" x14ac:dyDescent="0.25">
      <c r="A7" s="585"/>
      <c r="B7" s="586"/>
      <c r="C7" s="23" t="s">
        <v>3810</v>
      </c>
      <c r="D7" s="587"/>
      <c r="E7" s="587"/>
      <c r="F7" s="23" t="s">
        <v>33</v>
      </c>
      <c r="G7" s="40" t="s">
        <v>664</v>
      </c>
    </row>
    <row r="8" spans="1:7" s="4" customFormat="1" ht="49.5" customHeight="1" x14ac:dyDescent="0.25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 x14ac:dyDescent="0.25">
      <c r="A9" s="585" t="s">
        <v>1613</v>
      </c>
      <c r="B9" s="599" t="s">
        <v>4084</v>
      </c>
      <c r="C9" s="23" t="s">
        <v>1615</v>
      </c>
      <c r="D9" s="587">
        <v>44562</v>
      </c>
      <c r="E9" s="587">
        <v>44926</v>
      </c>
      <c r="F9" s="595" t="s">
        <v>2188</v>
      </c>
      <c r="G9" s="607" t="s">
        <v>4440</v>
      </c>
    </row>
    <row r="10" spans="1:7" s="4" customFormat="1" ht="21.75" customHeight="1" x14ac:dyDescent="0.25">
      <c r="A10" s="585"/>
      <c r="B10" s="599"/>
      <c r="C10" s="23" t="s">
        <v>1617</v>
      </c>
      <c r="D10" s="587"/>
      <c r="E10" s="587"/>
      <c r="F10" s="596"/>
      <c r="G10" s="608"/>
    </row>
    <row r="11" spans="1:7" ht="33" customHeight="1" x14ac:dyDescent="0.25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 x14ac:dyDescent="0.25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 x14ac:dyDescent="0.25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 x14ac:dyDescent="0.25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 x14ac:dyDescent="0.25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 x14ac:dyDescent="0.25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 x14ac:dyDescent="0.25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 x14ac:dyDescent="0.25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 x14ac:dyDescent="0.25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 x14ac:dyDescent="0.25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 x14ac:dyDescent="0.25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 x14ac:dyDescent="0.25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 x14ac:dyDescent="0.25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 x14ac:dyDescent="0.25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 x14ac:dyDescent="0.25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 x14ac:dyDescent="0.25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 x14ac:dyDescent="0.25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 x14ac:dyDescent="0.25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 x14ac:dyDescent="0.25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 x14ac:dyDescent="0.25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 x14ac:dyDescent="0.25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 x14ac:dyDescent="0.25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 x14ac:dyDescent="0.25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 x14ac:dyDescent="0.25">
      <c r="A34" s="585" t="s">
        <v>3336</v>
      </c>
      <c r="B34" s="599" t="s">
        <v>4086</v>
      </c>
      <c r="C34" s="23" t="s">
        <v>3337</v>
      </c>
      <c r="D34" s="587">
        <v>44424</v>
      </c>
      <c r="E34" s="587">
        <v>44788</v>
      </c>
      <c r="F34" s="24" t="s">
        <v>3338</v>
      </c>
      <c r="G34" s="40" t="s">
        <v>1214</v>
      </c>
    </row>
    <row r="35" spans="1:7" ht="35.25" customHeight="1" x14ac:dyDescent="0.25">
      <c r="A35" s="585"/>
      <c r="B35" s="599"/>
      <c r="C35" s="23" t="s">
        <v>3340</v>
      </c>
      <c r="D35" s="587"/>
      <c r="E35" s="587"/>
      <c r="F35" s="24" t="s">
        <v>3341</v>
      </c>
      <c r="G35" s="40" t="s">
        <v>3443</v>
      </c>
    </row>
    <row r="36" spans="1:7" ht="42.75" customHeight="1" x14ac:dyDescent="0.25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 x14ac:dyDescent="0.25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 x14ac:dyDescent="0.25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 x14ac:dyDescent="0.25">
      <c r="A40" s="585" t="s">
        <v>1288</v>
      </c>
      <c r="B40" s="605" t="s">
        <v>4086</v>
      </c>
      <c r="C40" s="23" t="s">
        <v>3350</v>
      </c>
      <c r="D40" s="587">
        <v>44424</v>
      </c>
      <c r="E40" s="587">
        <v>44788</v>
      </c>
      <c r="F40" s="24" t="s">
        <v>3351</v>
      </c>
      <c r="G40" s="11" t="s">
        <v>4455</v>
      </c>
    </row>
    <row r="41" spans="1:7" ht="30.75" customHeight="1" x14ac:dyDescent="0.25">
      <c r="A41" s="585"/>
      <c r="B41" s="605"/>
      <c r="C41" s="23" t="s">
        <v>3352</v>
      </c>
      <c r="D41" s="587"/>
      <c r="E41" s="587"/>
      <c r="F41" s="24" t="s">
        <v>3353</v>
      </c>
      <c r="G41" s="11" t="s">
        <v>319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 x14ac:dyDescent="0.25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 x14ac:dyDescent="0.25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 x14ac:dyDescent="0.25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 x14ac:dyDescent="0.25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 x14ac:dyDescent="0.25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 x14ac:dyDescent="0.25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 x14ac:dyDescent="0.25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 x14ac:dyDescent="0.25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 x14ac:dyDescent="0.25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 x14ac:dyDescent="0.25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 x14ac:dyDescent="0.25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 x14ac:dyDescent="0.25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 x14ac:dyDescent="0.25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 x14ac:dyDescent="0.25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 x14ac:dyDescent="0.25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 x14ac:dyDescent="0.25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 x14ac:dyDescent="0.25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 x14ac:dyDescent="0.25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 x14ac:dyDescent="0.25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 x14ac:dyDescent="0.25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 x14ac:dyDescent="0.25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 x14ac:dyDescent="0.25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 x14ac:dyDescent="0.25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 x14ac:dyDescent="0.25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 x14ac:dyDescent="0.25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 x14ac:dyDescent="0.25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 x14ac:dyDescent="0.25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 x14ac:dyDescent="0.25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 x14ac:dyDescent="0.25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 x14ac:dyDescent="0.25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 x14ac:dyDescent="0.25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 x14ac:dyDescent="0.25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 x14ac:dyDescent="0.25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5" x14ac:dyDescent="0.2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5" x14ac:dyDescent="0.2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 x14ac:dyDescent="0.3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 x14ac:dyDescent="0.25">
      <c r="A109" s="37" t="s">
        <v>2835</v>
      </c>
      <c r="F109" s="38"/>
    </row>
  </sheetData>
  <autoFilter ref="A3:G109" xr:uid="{00000000-0009-0000-0000-00005B000000}"/>
  <mergeCells count="24"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  <mergeCell ref="A6:A7"/>
    <mergeCell ref="B6:B7"/>
    <mergeCell ref="D6:D7"/>
    <mergeCell ref="E6:E7"/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4490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4491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920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4492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 x14ac:dyDescent="0.25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 x14ac:dyDescent="0.25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 x14ac:dyDescent="0.25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 x14ac:dyDescent="0.25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 x14ac:dyDescent="0.25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 x14ac:dyDescent="0.25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 x14ac:dyDescent="0.25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 x14ac:dyDescent="0.25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 x14ac:dyDescent="0.25">
      <c r="A32" s="585" t="s">
        <v>3336</v>
      </c>
      <c r="B32" s="599" t="s">
        <v>4086</v>
      </c>
      <c r="C32" s="23" t="s">
        <v>3337</v>
      </c>
      <c r="D32" s="587">
        <v>44424</v>
      </c>
      <c r="E32" s="587">
        <v>44788</v>
      </c>
      <c r="F32" s="24" t="s">
        <v>3338</v>
      </c>
      <c r="G32" s="40" t="s">
        <v>4505</v>
      </c>
    </row>
    <row r="33" spans="1:7" ht="35.25" customHeight="1" x14ac:dyDescent="0.25">
      <c r="A33" s="585"/>
      <c r="B33" s="599"/>
      <c r="C33" s="23" t="s">
        <v>3340</v>
      </c>
      <c r="D33" s="587"/>
      <c r="E33" s="587"/>
      <c r="F33" s="24" t="s">
        <v>3341</v>
      </c>
      <c r="G33" s="40" t="s">
        <v>3443</v>
      </c>
    </row>
    <row r="34" spans="1:7" ht="42.75" customHeight="1" x14ac:dyDescent="0.25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 x14ac:dyDescent="0.25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 x14ac:dyDescent="0.25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 x14ac:dyDescent="0.25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 x14ac:dyDescent="0.25">
      <c r="A38" s="585" t="s">
        <v>1288</v>
      </c>
      <c r="B38" s="605" t="s">
        <v>4086</v>
      </c>
      <c r="C38" s="23" t="s">
        <v>3350</v>
      </c>
      <c r="D38" s="587">
        <v>44424</v>
      </c>
      <c r="E38" s="587">
        <v>44788</v>
      </c>
      <c r="F38" s="24" t="s">
        <v>3351</v>
      </c>
      <c r="G38" s="11" t="s">
        <v>4507</v>
      </c>
    </row>
    <row r="39" spans="1:7" ht="30.75" customHeight="1" x14ac:dyDescent="0.25">
      <c r="A39" s="585"/>
      <c r="B39" s="605"/>
      <c r="C39" s="23" t="s">
        <v>3352</v>
      </c>
      <c r="D39" s="587"/>
      <c r="E39" s="587"/>
      <c r="F39" s="24" t="s">
        <v>3353</v>
      </c>
      <c r="G39" s="11" t="s">
        <v>408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 x14ac:dyDescent="0.25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 x14ac:dyDescent="0.25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 x14ac:dyDescent="0.25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 x14ac:dyDescent="0.25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 x14ac:dyDescent="0.25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 x14ac:dyDescent="0.25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 x14ac:dyDescent="0.25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 x14ac:dyDescent="0.25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 x14ac:dyDescent="0.25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 x14ac:dyDescent="0.25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 x14ac:dyDescent="0.25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 x14ac:dyDescent="0.25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 x14ac:dyDescent="0.25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 x14ac:dyDescent="0.25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 x14ac:dyDescent="0.25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 x14ac:dyDescent="0.25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 x14ac:dyDescent="0.25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 x14ac:dyDescent="0.25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 x14ac:dyDescent="0.25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 x14ac:dyDescent="0.25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 x14ac:dyDescent="0.25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 x14ac:dyDescent="0.25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 x14ac:dyDescent="0.25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 x14ac:dyDescent="0.25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 x14ac:dyDescent="0.25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 x14ac:dyDescent="0.25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 x14ac:dyDescent="0.25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 x14ac:dyDescent="0.25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 x14ac:dyDescent="0.25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 x14ac:dyDescent="0.25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 x14ac:dyDescent="0.25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 x14ac:dyDescent="0.25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 x14ac:dyDescent="0.25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 x14ac:dyDescent="0.25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 x14ac:dyDescent="0.25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 x14ac:dyDescent="0.25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 x14ac:dyDescent="0.25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 x14ac:dyDescent="0.25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 x14ac:dyDescent="0.25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 x14ac:dyDescent="0.25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 x14ac:dyDescent="0.25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 x14ac:dyDescent="0.25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 x14ac:dyDescent="0.25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 x14ac:dyDescent="0.25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 x14ac:dyDescent="0.25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 x14ac:dyDescent="0.25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 x14ac:dyDescent="0.25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 x14ac:dyDescent="0.25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5" x14ac:dyDescent="0.2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5" x14ac:dyDescent="0.2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 x14ac:dyDescent="0.3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 x14ac:dyDescent="0.25">
      <c r="A108" s="37" t="s">
        <v>2835</v>
      </c>
      <c r="F108" s="38"/>
    </row>
  </sheetData>
  <autoFilter ref="A3:G108" xr:uid="{00000000-0009-0000-0000-00005C000000}"/>
  <mergeCells count="20"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G7:G8"/>
    <mergeCell ref="F7:F8"/>
    <mergeCell ref="A32:A33"/>
    <mergeCell ref="B32:B33"/>
    <mergeCell ref="D32:D33"/>
    <mergeCell ref="E32:E33"/>
    <mergeCell ref="A38:A39"/>
    <mergeCell ref="B38:B39"/>
    <mergeCell ref="D38:D39"/>
    <mergeCell ref="E38:E3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4541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4542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2041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4544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 x14ac:dyDescent="0.25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 x14ac:dyDescent="0.25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 x14ac:dyDescent="0.25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 x14ac:dyDescent="0.25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 x14ac:dyDescent="0.25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 x14ac:dyDescent="0.25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 x14ac:dyDescent="0.25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 x14ac:dyDescent="0.25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 x14ac:dyDescent="0.25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 x14ac:dyDescent="0.25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 x14ac:dyDescent="0.25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 x14ac:dyDescent="0.25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 x14ac:dyDescent="0.25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 x14ac:dyDescent="0.25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 x14ac:dyDescent="0.25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 x14ac:dyDescent="0.25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 x14ac:dyDescent="0.25">
      <c r="A33" s="585" t="s">
        <v>3336</v>
      </c>
      <c r="B33" s="599" t="s">
        <v>4086</v>
      </c>
      <c r="C33" s="23" t="s">
        <v>3337</v>
      </c>
      <c r="D33" s="587">
        <v>44424</v>
      </c>
      <c r="E33" s="587">
        <v>44788</v>
      </c>
      <c r="F33" s="24" t="s">
        <v>3338</v>
      </c>
      <c r="G33" s="40" t="s">
        <v>3069</v>
      </c>
    </row>
    <row r="34" spans="1:7" ht="35.25" customHeight="1" x14ac:dyDescent="0.25">
      <c r="A34" s="585"/>
      <c r="B34" s="599"/>
      <c r="C34" s="23" t="s">
        <v>3340</v>
      </c>
      <c r="D34" s="587"/>
      <c r="E34" s="587"/>
      <c r="F34" s="24" t="s">
        <v>3341</v>
      </c>
      <c r="G34" s="40" t="s">
        <v>3443</v>
      </c>
    </row>
    <row r="35" spans="1:7" ht="42.75" customHeight="1" x14ac:dyDescent="0.25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 x14ac:dyDescent="0.25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 x14ac:dyDescent="0.25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 x14ac:dyDescent="0.25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 x14ac:dyDescent="0.25">
      <c r="A40" s="585" t="s">
        <v>1288</v>
      </c>
      <c r="B40" s="605" t="s">
        <v>4086</v>
      </c>
      <c r="C40" s="23" t="s">
        <v>3350</v>
      </c>
      <c r="D40" s="587">
        <v>44424</v>
      </c>
      <c r="E40" s="587">
        <v>44788</v>
      </c>
      <c r="F40" s="24" t="s">
        <v>3351</v>
      </c>
      <c r="G40" s="11" t="s">
        <v>4564</v>
      </c>
    </row>
    <row r="41" spans="1:7" ht="30.75" customHeight="1" x14ac:dyDescent="0.25">
      <c r="A41" s="585"/>
      <c r="B41" s="605"/>
      <c r="C41" s="23" t="s">
        <v>3352</v>
      </c>
      <c r="D41" s="587"/>
      <c r="E41" s="587"/>
      <c r="F41" s="24" t="s">
        <v>3353</v>
      </c>
      <c r="G41" s="11" t="s">
        <v>1354</v>
      </c>
    </row>
    <row r="42" spans="1:7" ht="30.75" customHeight="1" x14ac:dyDescent="0.25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 x14ac:dyDescent="0.25">
      <c r="A43" s="593" t="s">
        <v>1341</v>
      </c>
      <c r="B43" s="609" t="s">
        <v>4548</v>
      </c>
      <c r="C43" s="23" t="s">
        <v>4565</v>
      </c>
      <c r="D43" s="597">
        <v>44767</v>
      </c>
      <c r="E43" s="597">
        <v>45131</v>
      </c>
      <c r="F43" s="24" t="s">
        <v>2320</v>
      </c>
      <c r="G43" s="11" t="s">
        <v>3978</v>
      </c>
    </row>
    <row r="44" spans="1:7" ht="30.75" customHeight="1" x14ac:dyDescent="0.25">
      <c r="A44" s="594"/>
      <c r="B44" s="610"/>
      <c r="C44" s="23" t="s">
        <v>4566</v>
      </c>
      <c r="D44" s="598"/>
      <c r="E44" s="598"/>
      <c r="F44" s="24" t="s">
        <v>2323</v>
      </c>
      <c r="G44" s="11" t="s">
        <v>4567</v>
      </c>
    </row>
    <row r="45" spans="1:7" ht="46.5" customHeight="1" x14ac:dyDescent="0.25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 x14ac:dyDescent="0.25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 x14ac:dyDescent="0.25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 x14ac:dyDescent="0.25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 x14ac:dyDescent="0.25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 x14ac:dyDescent="0.25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 x14ac:dyDescent="0.25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 x14ac:dyDescent="0.25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 x14ac:dyDescent="0.25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 x14ac:dyDescent="0.25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 x14ac:dyDescent="0.25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 x14ac:dyDescent="0.25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 x14ac:dyDescent="0.25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 x14ac:dyDescent="0.25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 x14ac:dyDescent="0.25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 x14ac:dyDescent="0.25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 x14ac:dyDescent="0.25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 x14ac:dyDescent="0.25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 x14ac:dyDescent="0.25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 x14ac:dyDescent="0.25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 x14ac:dyDescent="0.25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 x14ac:dyDescent="0.25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 x14ac:dyDescent="0.25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 x14ac:dyDescent="0.25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 x14ac:dyDescent="0.25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 x14ac:dyDescent="0.25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 x14ac:dyDescent="0.25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 x14ac:dyDescent="0.25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 x14ac:dyDescent="0.25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 x14ac:dyDescent="0.25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 x14ac:dyDescent="0.25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 x14ac:dyDescent="0.25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 x14ac:dyDescent="0.25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 x14ac:dyDescent="0.25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 x14ac:dyDescent="0.25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 x14ac:dyDescent="0.25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 x14ac:dyDescent="0.25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 x14ac:dyDescent="0.25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 x14ac:dyDescent="0.25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 x14ac:dyDescent="0.25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 x14ac:dyDescent="0.25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 x14ac:dyDescent="0.25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 x14ac:dyDescent="0.25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 x14ac:dyDescent="0.25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 x14ac:dyDescent="0.25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 x14ac:dyDescent="0.25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 x14ac:dyDescent="0.25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 x14ac:dyDescent="0.25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 x14ac:dyDescent="0.25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 x14ac:dyDescent="0.25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 x14ac:dyDescent="0.25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 x14ac:dyDescent="0.25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 x14ac:dyDescent="0.25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 x14ac:dyDescent="0.25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 x14ac:dyDescent="0.25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 x14ac:dyDescent="0.25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 x14ac:dyDescent="0.25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 x14ac:dyDescent="0.25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 x14ac:dyDescent="0.25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 x14ac:dyDescent="0.25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 x14ac:dyDescent="0.25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 x14ac:dyDescent="0.25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 x14ac:dyDescent="0.25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 x14ac:dyDescent="0.25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 x14ac:dyDescent="0.25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 x14ac:dyDescent="0.25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 x14ac:dyDescent="0.25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 x14ac:dyDescent="0.25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 x14ac:dyDescent="0.25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 x14ac:dyDescent="0.25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 x14ac:dyDescent="0.25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 x14ac:dyDescent="0.25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 x14ac:dyDescent="0.25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5" x14ac:dyDescent="0.2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5" x14ac:dyDescent="0.2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 x14ac:dyDescent="0.3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 x14ac:dyDescent="0.25">
      <c r="A121" s="37" t="s">
        <v>2835</v>
      </c>
      <c r="F121" s="38"/>
    </row>
  </sheetData>
  <autoFilter ref="A3:G121" xr:uid="{00000000-0009-0000-0000-00005D000000}"/>
  <mergeCells count="24"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  <mergeCell ref="D40:D41"/>
    <mergeCell ref="E40:E4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4621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4622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2898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4544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 x14ac:dyDescent="0.25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 x14ac:dyDescent="0.25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 x14ac:dyDescent="0.25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 x14ac:dyDescent="0.25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 x14ac:dyDescent="0.25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 x14ac:dyDescent="0.25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 x14ac:dyDescent="0.25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 x14ac:dyDescent="0.25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 x14ac:dyDescent="0.25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 x14ac:dyDescent="0.25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 x14ac:dyDescent="0.25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 x14ac:dyDescent="0.25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 x14ac:dyDescent="0.25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 x14ac:dyDescent="0.25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 x14ac:dyDescent="0.25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 x14ac:dyDescent="0.25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 x14ac:dyDescent="0.25">
      <c r="A28" s="585" t="s">
        <v>3336</v>
      </c>
      <c r="B28" s="599" t="s">
        <v>4086</v>
      </c>
      <c r="C28" s="23" t="s">
        <v>3337</v>
      </c>
      <c r="D28" s="587">
        <v>44424</v>
      </c>
      <c r="E28" s="587">
        <v>44788</v>
      </c>
      <c r="F28" s="24" t="s">
        <v>3338</v>
      </c>
      <c r="G28" s="40" t="s">
        <v>703</v>
      </c>
    </row>
    <row r="29" spans="1:7" ht="35.25" customHeight="1" x14ac:dyDescent="0.25">
      <c r="A29" s="585"/>
      <c r="B29" s="599"/>
      <c r="C29" s="23" t="s">
        <v>3340</v>
      </c>
      <c r="D29" s="587"/>
      <c r="E29" s="587"/>
      <c r="F29" s="24" t="s">
        <v>3341</v>
      </c>
      <c r="G29" s="40" t="s">
        <v>3443</v>
      </c>
    </row>
    <row r="30" spans="1:7" ht="42.75" customHeight="1" x14ac:dyDescent="0.25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 x14ac:dyDescent="0.25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 x14ac:dyDescent="0.25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 x14ac:dyDescent="0.25">
      <c r="A33" s="585" t="s">
        <v>1288</v>
      </c>
      <c r="B33" s="605" t="s">
        <v>4086</v>
      </c>
      <c r="C33" s="23" t="s">
        <v>3350</v>
      </c>
      <c r="D33" s="587">
        <v>44424</v>
      </c>
      <c r="E33" s="587">
        <v>44788</v>
      </c>
      <c r="F33" s="24" t="s">
        <v>3351</v>
      </c>
      <c r="G33" s="11" t="s">
        <v>4564</v>
      </c>
    </row>
    <row r="34" spans="1:7" ht="30.75" customHeight="1" x14ac:dyDescent="0.25">
      <c r="A34" s="585"/>
      <c r="B34" s="605"/>
      <c r="C34" s="23" t="s">
        <v>3352</v>
      </c>
      <c r="D34" s="587"/>
      <c r="E34" s="587"/>
      <c r="F34" s="24" t="s">
        <v>3353</v>
      </c>
      <c r="G34" s="11" t="s">
        <v>1354</v>
      </c>
    </row>
    <row r="35" spans="1:7" ht="30.75" customHeight="1" x14ac:dyDescent="0.25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 x14ac:dyDescent="0.25">
      <c r="A36" s="593" t="s">
        <v>1341</v>
      </c>
      <c r="B36" s="609" t="s">
        <v>4548</v>
      </c>
      <c r="C36" s="23" t="s">
        <v>4565</v>
      </c>
      <c r="D36" s="597">
        <v>44767</v>
      </c>
      <c r="E36" s="597">
        <v>45131</v>
      </c>
      <c r="F36" s="24" t="s">
        <v>2320</v>
      </c>
      <c r="G36" s="11" t="s">
        <v>4636</v>
      </c>
    </row>
    <row r="37" spans="1:7" ht="30.75" customHeight="1" x14ac:dyDescent="0.25">
      <c r="A37" s="594"/>
      <c r="B37" s="610"/>
      <c r="C37" s="23" t="s">
        <v>4566</v>
      </c>
      <c r="D37" s="598"/>
      <c r="E37" s="598"/>
      <c r="F37" s="24" t="s">
        <v>2323</v>
      </c>
      <c r="G37" s="11" t="s">
        <v>3241</v>
      </c>
    </row>
    <row r="38" spans="1:7" ht="46.5" customHeight="1" x14ac:dyDescent="0.25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 x14ac:dyDescent="0.25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 x14ac:dyDescent="0.25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 x14ac:dyDescent="0.25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 x14ac:dyDescent="0.25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 x14ac:dyDescent="0.25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 x14ac:dyDescent="0.25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 x14ac:dyDescent="0.25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 x14ac:dyDescent="0.25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 x14ac:dyDescent="0.25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 x14ac:dyDescent="0.25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 x14ac:dyDescent="0.25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 x14ac:dyDescent="0.25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 x14ac:dyDescent="0.25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 x14ac:dyDescent="0.25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 x14ac:dyDescent="0.25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 x14ac:dyDescent="0.25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 x14ac:dyDescent="0.25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 x14ac:dyDescent="0.25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 x14ac:dyDescent="0.25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 x14ac:dyDescent="0.25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 x14ac:dyDescent="0.25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 x14ac:dyDescent="0.25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 x14ac:dyDescent="0.25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 x14ac:dyDescent="0.25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 x14ac:dyDescent="0.25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 x14ac:dyDescent="0.25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 x14ac:dyDescent="0.25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 x14ac:dyDescent="0.25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 x14ac:dyDescent="0.25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 x14ac:dyDescent="0.25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 x14ac:dyDescent="0.25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 x14ac:dyDescent="0.25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 x14ac:dyDescent="0.25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 x14ac:dyDescent="0.25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 x14ac:dyDescent="0.25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 x14ac:dyDescent="0.25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 x14ac:dyDescent="0.25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 x14ac:dyDescent="0.25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 x14ac:dyDescent="0.25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 x14ac:dyDescent="0.25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 x14ac:dyDescent="0.25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 x14ac:dyDescent="0.25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 x14ac:dyDescent="0.25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 x14ac:dyDescent="0.25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 x14ac:dyDescent="0.25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 x14ac:dyDescent="0.25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 x14ac:dyDescent="0.25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 x14ac:dyDescent="0.25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 x14ac:dyDescent="0.25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 x14ac:dyDescent="0.25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 x14ac:dyDescent="0.25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 x14ac:dyDescent="0.25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 x14ac:dyDescent="0.25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 x14ac:dyDescent="0.25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 x14ac:dyDescent="0.25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 x14ac:dyDescent="0.25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 x14ac:dyDescent="0.25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 x14ac:dyDescent="0.25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 x14ac:dyDescent="0.25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 x14ac:dyDescent="0.25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 x14ac:dyDescent="0.25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 x14ac:dyDescent="0.25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 x14ac:dyDescent="0.25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 x14ac:dyDescent="0.25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 x14ac:dyDescent="0.25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 x14ac:dyDescent="0.25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 x14ac:dyDescent="0.25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 x14ac:dyDescent="0.25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5" x14ac:dyDescent="0.2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5" x14ac:dyDescent="0.2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 x14ac:dyDescent="0.3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 x14ac:dyDescent="0.25">
      <c r="A110" s="37" t="s">
        <v>2835</v>
      </c>
      <c r="F110" s="38"/>
    </row>
  </sheetData>
  <autoFilter ref="A3:G110" xr:uid="{00000000-0009-0000-0000-00005E000000}"/>
  <mergeCells count="24"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4678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4679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4680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4681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 x14ac:dyDescent="0.25">
      <c r="A41" s="593" t="s">
        <v>1341</v>
      </c>
      <c r="B41" s="609" t="s">
        <v>4548</v>
      </c>
      <c r="C41" s="23" t="s">
        <v>4565</v>
      </c>
      <c r="D41" s="597">
        <v>44767</v>
      </c>
      <c r="E41" s="597">
        <v>45131</v>
      </c>
      <c r="F41" s="24" t="s">
        <v>2320</v>
      </c>
      <c r="G41" s="11" t="s">
        <v>4707</v>
      </c>
    </row>
    <row r="42" spans="1:7" ht="30.75" customHeight="1" x14ac:dyDescent="0.25">
      <c r="A42" s="594"/>
      <c r="B42" s="610"/>
      <c r="C42" s="23" t="s">
        <v>4566</v>
      </c>
      <c r="D42" s="598"/>
      <c r="E42" s="598"/>
      <c r="F42" s="24" t="s">
        <v>2323</v>
      </c>
      <c r="G42" s="11" t="s">
        <v>3169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 x14ac:dyDescent="0.25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 x14ac:dyDescent="0.25">
      <c r="A114" s="37" t="s">
        <v>2835</v>
      </c>
      <c r="F114" s="38"/>
    </row>
  </sheetData>
  <autoFilter ref="A3:G114" xr:uid="{00000000-0009-0000-0000-00005F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5" x14ac:dyDescent="0.2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4752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4753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4754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4755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 x14ac:dyDescent="0.25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 x14ac:dyDescent="0.25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 x14ac:dyDescent="0.25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 x14ac:dyDescent="0.25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 x14ac:dyDescent="0.25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 x14ac:dyDescent="0.25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 x14ac:dyDescent="0.25">
      <c r="A41" s="593" t="s">
        <v>1341</v>
      </c>
      <c r="B41" s="609" t="s">
        <v>4548</v>
      </c>
      <c r="C41" s="23" t="s">
        <v>4565</v>
      </c>
      <c r="D41" s="597">
        <v>44767</v>
      </c>
      <c r="E41" s="597">
        <v>45131</v>
      </c>
      <c r="F41" s="24" t="s">
        <v>2320</v>
      </c>
      <c r="G41" s="11" t="s">
        <v>4775</v>
      </c>
    </row>
    <row r="42" spans="1:7" ht="30.75" customHeight="1" x14ac:dyDescent="0.25">
      <c r="A42" s="594"/>
      <c r="B42" s="610"/>
      <c r="C42" s="23" t="s">
        <v>4566</v>
      </c>
      <c r="D42" s="598"/>
      <c r="E42" s="598"/>
      <c r="F42" s="24" t="s">
        <v>2323</v>
      </c>
      <c r="G42" s="11" t="s">
        <v>4776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 x14ac:dyDescent="0.25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 x14ac:dyDescent="0.25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 x14ac:dyDescent="0.25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 x14ac:dyDescent="0.25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 x14ac:dyDescent="0.25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 x14ac:dyDescent="0.25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 x14ac:dyDescent="0.25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 x14ac:dyDescent="0.25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 x14ac:dyDescent="0.25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 x14ac:dyDescent="0.25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 x14ac:dyDescent="0.25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 x14ac:dyDescent="0.25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 x14ac:dyDescent="0.25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 x14ac:dyDescent="0.25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 x14ac:dyDescent="0.25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 x14ac:dyDescent="0.25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 x14ac:dyDescent="0.25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 x14ac:dyDescent="0.25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 x14ac:dyDescent="0.25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 x14ac:dyDescent="0.25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 x14ac:dyDescent="0.25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 x14ac:dyDescent="0.25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 x14ac:dyDescent="0.25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 x14ac:dyDescent="0.25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 x14ac:dyDescent="0.25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 x14ac:dyDescent="0.25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 x14ac:dyDescent="0.25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 x14ac:dyDescent="0.25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 x14ac:dyDescent="0.25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 x14ac:dyDescent="0.25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 x14ac:dyDescent="0.25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 x14ac:dyDescent="0.25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 x14ac:dyDescent="0.25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 x14ac:dyDescent="0.25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 x14ac:dyDescent="0.25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 x14ac:dyDescent="0.25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 x14ac:dyDescent="0.25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 x14ac:dyDescent="0.25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 x14ac:dyDescent="0.25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5" x14ac:dyDescent="0.2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 x14ac:dyDescent="0.25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5" x14ac:dyDescent="0.2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 x14ac:dyDescent="0.3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 x14ac:dyDescent="0.25">
      <c r="A114" s="37" t="s">
        <v>2835</v>
      </c>
      <c r="F114" s="38"/>
    </row>
  </sheetData>
  <autoFilter ref="A3:G114" xr:uid="{00000000-0009-0000-0000-000060000000}"/>
  <mergeCells count="16">
    <mergeCell ref="A41:A42"/>
    <mergeCell ref="B41:B42"/>
    <mergeCell ref="D41:D42"/>
    <mergeCell ref="E41:E42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4822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4823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4824</v>
      </c>
    </row>
    <row r="6" spans="1:7" s="4" customFormat="1" ht="49.5" customHeight="1" x14ac:dyDescent="0.25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 x14ac:dyDescent="0.25">
      <c r="A7" s="585" t="s">
        <v>1613</v>
      </c>
      <c r="B7" s="599" t="s">
        <v>4084</v>
      </c>
      <c r="C7" s="23" t="s">
        <v>1615</v>
      </c>
      <c r="D7" s="587">
        <v>44562</v>
      </c>
      <c r="E7" s="587">
        <v>44926</v>
      </c>
      <c r="F7" s="595" t="s">
        <v>2188</v>
      </c>
      <c r="G7" s="607" t="s">
        <v>4826</v>
      </c>
    </row>
    <row r="8" spans="1:7" s="4" customFormat="1" ht="21.75" customHeight="1" x14ac:dyDescent="0.25">
      <c r="A8" s="585"/>
      <c r="B8" s="599"/>
      <c r="C8" s="23" t="s">
        <v>1617</v>
      </c>
      <c r="D8" s="587"/>
      <c r="E8" s="587"/>
      <c r="F8" s="596"/>
      <c r="G8" s="608"/>
    </row>
    <row r="9" spans="1:7" ht="33" customHeight="1" x14ac:dyDescent="0.25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 x14ac:dyDescent="0.25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 x14ac:dyDescent="0.25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 x14ac:dyDescent="0.25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 x14ac:dyDescent="0.25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 x14ac:dyDescent="0.25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 x14ac:dyDescent="0.25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 x14ac:dyDescent="0.25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 x14ac:dyDescent="0.25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 x14ac:dyDescent="0.25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 x14ac:dyDescent="0.25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 x14ac:dyDescent="0.25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 x14ac:dyDescent="0.25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 x14ac:dyDescent="0.25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 x14ac:dyDescent="0.25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 x14ac:dyDescent="0.25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 x14ac:dyDescent="0.25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 x14ac:dyDescent="0.25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 x14ac:dyDescent="0.25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 x14ac:dyDescent="0.25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 x14ac:dyDescent="0.25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 x14ac:dyDescent="0.25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 x14ac:dyDescent="0.25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 x14ac:dyDescent="0.25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 x14ac:dyDescent="0.25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 x14ac:dyDescent="0.25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 x14ac:dyDescent="0.25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 x14ac:dyDescent="0.25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 x14ac:dyDescent="0.25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 x14ac:dyDescent="0.25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 x14ac:dyDescent="0.25">
      <c r="A40" s="593" t="s">
        <v>1341</v>
      </c>
      <c r="B40" s="609" t="s">
        <v>4548</v>
      </c>
      <c r="C40" s="23" t="s">
        <v>4565</v>
      </c>
      <c r="D40" s="597">
        <v>44767</v>
      </c>
      <c r="E40" s="597">
        <v>45131</v>
      </c>
      <c r="F40" s="24" t="s">
        <v>2320</v>
      </c>
      <c r="G40" s="11" t="s">
        <v>4843</v>
      </c>
    </row>
    <row r="41" spans="1:7" ht="30.75" customHeight="1" x14ac:dyDescent="0.25">
      <c r="A41" s="594"/>
      <c r="B41" s="610"/>
      <c r="C41" s="23" t="s">
        <v>4566</v>
      </c>
      <c r="D41" s="598"/>
      <c r="E41" s="598"/>
      <c r="F41" s="24" t="s">
        <v>2323</v>
      </c>
      <c r="G41" s="11" t="s">
        <v>4844</v>
      </c>
    </row>
    <row r="42" spans="1:7" ht="30.75" customHeight="1" x14ac:dyDescent="0.25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 x14ac:dyDescent="0.25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 x14ac:dyDescent="0.25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 x14ac:dyDescent="0.25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 x14ac:dyDescent="0.25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 x14ac:dyDescent="0.25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 x14ac:dyDescent="0.25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 x14ac:dyDescent="0.25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 x14ac:dyDescent="0.25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 x14ac:dyDescent="0.25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 x14ac:dyDescent="0.25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 x14ac:dyDescent="0.25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 x14ac:dyDescent="0.25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 x14ac:dyDescent="0.25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 x14ac:dyDescent="0.25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 x14ac:dyDescent="0.25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 x14ac:dyDescent="0.25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 x14ac:dyDescent="0.25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 x14ac:dyDescent="0.25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 x14ac:dyDescent="0.25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 x14ac:dyDescent="0.25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 x14ac:dyDescent="0.25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 x14ac:dyDescent="0.25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 x14ac:dyDescent="0.25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 x14ac:dyDescent="0.25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 x14ac:dyDescent="0.25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 x14ac:dyDescent="0.25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 x14ac:dyDescent="0.25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 x14ac:dyDescent="0.25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 x14ac:dyDescent="0.25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 x14ac:dyDescent="0.25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 x14ac:dyDescent="0.25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 x14ac:dyDescent="0.25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 x14ac:dyDescent="0.25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 x14ac:dyDescent="0.25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 x14ac:dyDescent="0.25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 x14ac:dyDescent="0.25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 x14ac:dyDescent="0.25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 x14ac:dyDescent="0.25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 x14ac:dyDescent="0.25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 x14ac:dyDescent="0.25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 x14ac:dyDescent="0.25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 x14ac:dyDescent="0.25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 x14ac:dyDescent="0.25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 x14ac:dyDescent="0.25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 x14ac:dyDescent="0.25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 x14ac:dyDescent="0.25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 x14ac:dyDescent="0.25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 x14ac:dyDescent="0.25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 x14ac:dyDescent="0.25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 x14ac:dyDescent="0.25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 x14ac:dyDescent="0.25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 x14ac:dyDescent="0.25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 x14ac:dyDescent="0.25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 x14ac:dyDescent="0.25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 x14ac:dyDescent="0.25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 x14ac:dyDescent="0.25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 x14ac:dyDescent="0.25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 x14ac:dyDescent="0.25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 x14ac:dyDescent="0.25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 x14ac:dyDescent="0.25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 x14ac:dyDescent="0.25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 x14ac:dyDescent="0.25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 x14ac:dyDescent="0.25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 x14ac:dyDescent="0.25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 x14ac:dyDescent="0.25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 x14ac:dyDescent="0.25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 x14ac:dyDescent="0.25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 x14ac:dyDescent="0.25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5" x14ac:dyDescent="0.2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 x14ac:dyDescent="0.3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 x14ac:dyDescent="0.25">
      <c r="A113" s="37" t="s">
        <v>2835</v>
      </c>
      <c r="F113" s="38"/>
    </row>
  </sheetData>
  <autoFilter ref="A3:G113" xr:uid="{00000000-0009-0000-0000-000061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0:A41"/>
    <mergeCell ref="B40:B41"/>
    <mergeCell ref="D40:D41"/>
    <mergeCell ref="E40:E41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5" x14ac:dyDescent="0.2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.75" thickBot="1" x14ac:dyDescent="0.3">
      <c r="A1" s="588" t="s">
        <v>0</v>
      </c>
      <c r="B1" s="589"/>
      <c r="C1" s="589"/>
      <c r="D1" s="589"/>
      <c r="E1" s="589"/>
      <c r="F1" s="589"/>
      <c r="G1" s="590"/>
    </row>
    <row r="2" spans="1:7" ht="15.75" thickBot="1" x14ac:dyDescent="0.3">
      <c r="A2" s="2"/>
      <c r="F2" s="591" t="s">
        <v>4885</v>
      </c>
      <c r="G2" s="592"/>
    </row>
    <row r="3" spans="1:7" s="4" customFormat="1" ht="50.25" customHeight="1" x14ac:dyDescent="0.25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 x14ac:dyDescent="0.25">
      <c r="A4" s="585" t="s">
        <v>9</v>
      </c>
      <c r="B4" s="586" t="s">
        <v>4079</v>
      </c>
      <c r="C4" s="23" t="s">
        <v>3808</v>
      </c>
      <c r="D4" s="587">
        <v>44743</v>
      </c>
      <c r="E4" s="587">
        <v>44926</v>
      </c>
      <c r="F4" s="23" t="s">
        <v>898</v>
      </c>
      <c r="G4" s="42" t="s">
        <v>4886</v>
      </c>
    </row>
    <row r="5" spans="1:7" s="4" customFormat="1" ht="35.25" customHeight="1" x14ac:dyDescent="0.25">
      <c r="A5" s="585"/>
      <c r="B5" s="586"/>
      <c r="C5" s="23" t="s">
        <v>3810</v>
      </c>
      <c r="D5" s="587"/>
      <c r="E5" s="587"/>
      <c r="F5" s="23" t="s">
        <v>33</v>
      </c>
      <c r="G5" s="42" t="s">
        <v>4887</v>
      </c>
    </row>
    <row r="6" spans="1:7" s="4" customFormat="1" ht="23.25" customHeight="1" x14ac:dyDescent="0.25">
      <c r="A6" s="585" t="s">
        <v>1613</v>
      </c>
      <c r="B6" s="599" t="s">
        <v>4084</v>
      </c>
      <c r="C6" s="23" t="s">
        <v>1615</v>
      </c>
      <c r="D6" s="587">
        <v>44562</v>
      </c>
      <c r="E6" s="587">
        <v>44926</v>
      </c>
      <c r="F6" s="595" t="s">
        <v>2188</v>
      </c>
      <c r="G6" s="607" t="s">
        <v>4826</v>
      </c>
    </row>
    <row r="7" spans="1:7" s="4" customFormat="1" ht="21.75" customHeight="1" x14ac:dyDescent="0.25">
      <c r="A7" s="585"/>
      <c r="B7" s="599"/>
      <c r="C7" s="23" t="s">
        <v>1617</v>
      </c>
      <c r="D7" s="587"/>
      <c r="E7" s="587"/>
      <c r="F7" s="596"/>
      <c r="G7" s="608"/>
    </row>
    <row r="8" spans="1:7" ht="33" customHeight="1" x14ac:dyDescent="0.25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 x14ac:dyDescent="0.25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 x14ac:dyDescent="0.25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 x14ac:dyDescent="0.25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 x14ac:dyDescent="0.25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 x14ac:dyDescent="0.25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 x14ac:dyDescent="0.25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 x14ac:dyDescent="0.25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 x14ac:dyDescent="0.25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 x14ac:dyDescent="0.25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 x14ac:dyDescent="0.25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 x14ac:dyDescent="0.25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 x14ac:dyDescent="0.25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 x14ac:dyDescent="0.25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 x14ac:dyDescent="0.25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 x14ac:dyDescent="0.25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 x14ac:dyDescent="0.25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 x14ac:dyDescent="0.25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 x14ac:dyDescent="0.25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 x14ac:dyDescent="0.25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 x14ac:dyDescent="0.25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 x14ac:dyDescent="0.25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 x14ac:dyDescent="0.25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 x14ac:dyDescent="0.25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 x14ac:dyDescent="0.25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 x14ac:dyDescent="0.25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 x14ac:dyDescent="0.25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 x14ac:dyDescent="0.25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 x14ac:dyDescent="0.25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 x14ac:dyDescent="0.25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 x14ac:dyDescent="0.25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 x14ac:dyDescent="0.25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 x14ac:dyDescent="0.25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 x14ac:dyDescent="0.25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 x14ac:dyDescent="0.25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 x14ac:dyDescent="0.25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 x14ac:dyDescent="0.25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 x14ac:dyDescent="0.25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 x14ac:dyDescent="0.25">
      <c r="A46" s="593" t="s">
        <v>1288</v>
      </c>
      <c r="B46" s="600" t="s">
        <v>4889</v>
      </c>
      <c r="C46" s="23" t="s">
        <v>4900</v>
      </c>
      <c r="D46" s="597">
        <v>44855</v>
      </c>
      <c r="E46" s="597">
        <v>45219</v>
      </c>
      <c r="F46" s="24" t="s">
        <v>3351</v>
      </c>
      <c r="G46" s="40">
        <v>0</v>
      </c>
    </row>
    <row r="47" spans="1:7" ht="42.75" customHeight="1" x14ac:dyDescent="0.25">
      <c r="A47" s="594"/>
      <c r="B47" s="601"/>
      <c r="C47" s="23" t="s">
        <v>4901</v>
      </c>
      <c r="D47" s="598"/>
      <c r="E47" s="598"/>
      <c r="F47" s="24" t="s">
        <v>3353</v>
      </c>
      <c r="G47" s="40">
        <v>0</v>
      </c>
    </row>
    <row r="48" spans="1:7" ht="30.75" customHeight="1" x14ac:dyDescent="0.25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 x14ac:dyDescent="0.25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 x14ac:dyDescent="0.25">
      <c r="A50" s="593" t="s">
        <v>1341</v>
      </c>
      <c r="B50" s="609" t="s">
        <v>4548</v>
      </c>
      <c r="C50" s="23" t="s">
        <v>4565</v>
      </c>
      <c r="D50" s="597">
        <v>44767</v>
      </c>
      <c r="E50" s="597">
        <v>45131</v>
      </c>
      <c r="F50" s="24" t="s">
        <v>2320</v>
      </c>
      <c r="G50" s="11" t="s">
        <v>4903</v>
      </c>
    </row>
    <row r="51" spans="1:7" ht="30.75" customHeight="1" x14ac:dyDescent="0.25">
      <c r="A51" s="594"/>
      <c r="B51" s="610"/>
      <c r="C51" s="23" t="s">
        <v>4566</v>
      </c>
      <c r="D51" s="598"/>
      <c r="E51" s="598"/>
      <c r="F51" s="24" t="s">
        <v>2323</v>
      </c>
      <c r="G51" s="11" t="s">
        <v>4904</v>
      </c>
    </row>
    <row r="52" spans="1:7" ht="30.75" customHeight="1" x14ac:dyDescent="0.25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 x14ac:dyDescent="0.25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 x14ac:dyDescent="0.25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 x14ac:dyDescent="0.25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 x14ac:dyDescent="0.25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 x14ac:dyDescent="0.25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 x14ac:dyDescent="0.25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 x14ac:dyDescent="0.25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 x14ac:dyDescent="0.25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 x14ac:dyDescent="0.25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 x14ac:dyDescent="0.25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 x14ac:dyDescent="0.25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 x14ac:dyDescent="0.25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 x14ac:dyDescent="0.25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 x14ac:dyDescent="0.25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 x14ac:dyDescent="0.25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 x14ac:dyDescent="0.25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 x14ac:dyDescent="0.25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 x14ac:dyDescent="0.25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 x14ac:dyDescent="0.25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 x14ac:dyDescent="0.25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 x14ac:dyDescent="0.25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 x14ac:dyDescent="0.25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 x14ac:dyDescent="0.25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 x14ac:dyDescent="0.25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 x14ac:dyDescent="0.25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 x14ac:dyDescent="0.25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 x14ac:dyDescent="0.25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 x14ac:dyDescent="0.25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 x14ac:dyDescent="0.25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 x14ac:dyDescent="0.25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 x14ac:dyDescent="0.25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 x14ac:dyDescent="0.25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 x14ac:dyDescent="0.25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 x14ac:dyDescent="0.25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 x14ac:dyDescent="0.25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 x14ac:dyDescent="0.25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 x14ac:dyDescent="0.25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 x14ac:dyDescent="0.25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 x14ac:dyDescent="0.25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 x14ac:dyDescent="0.25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 x14ac:dyDescent="0.25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 x14ac:dyDescent="0.25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 x14ac:dyDescent="0.25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 x14ac:dyDescent="0.25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 x14ac:dyDescent="0.25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 x14ac:dyDescent="0.25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 x14ac:dyDescent="0.25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 x14ac:dyDescent="0.25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 x14ac:dyDescent="0.25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 x14ac:dyDescent="0.25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 x14ac:dyDescent="0.25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 x14ac:dyDescent="0.25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 x14ac:dyDescent="0.25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 x14ac:dyDescent="0.25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 x14ac:dyDescent="0.25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 x14ac:dyDescent="0.25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 x14ac:dyDescent="0.25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 x14ac:dyDescent="0.25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 x14ac:dyDescent="0.25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 x14ac:dyDescent="0.25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 x14ac:dyDescent="0.25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 x14ac:dyDescent="0.25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 x14ac:dyDescent="0.25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 x14ac:dyDescent="0.25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 x14ac:dyDescent="0.25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 x14ac:dyDescent="0.25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 x14ac:dyDescent="0.25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 x14ac:dyDescent="0.25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 x14ac:dyDescent="0.25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 x14ac:dyDescent="0.25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 x14ac:dyDescent="0.25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 x14ac:dyDescent="0.3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 x14ac:dyDescent="0.25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A50:A51"/>
    <mergeCell ref="B50:B51"/>
    <mergeCell ref="D50:D51"/>
    <mergeCell ref="E50:E51"/>
    <mergeCell ref="A46:A47"/>
    <mergeCell ref="B46:B47"/>
    <mergeCell ref="D46:D47"/>
    <mergeCell ref="E46:E47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4" ma:contentTypeDescription="Crie um novo documento." ma:contentTypeScope="" ma:versionID="551db6b0d3fe4f7ea7849640e03c57bd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8dbc9244c02fbe3be328e6e69d9c9794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99439E-B3FD-4C3A-827F-7F3F44F32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3ECFF4-0B66-417F-8163-1515336A3D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1D3A8F-64B9-4448-BE92-04C839A674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136</vt:i4>
      </vt:variant>
      <vt:variant>
        <vt:lpstr>Intervalos Nomeados</vt:lpstr>
      </vt:variant>
      <vt:variant>
        <vt:i4>109</vt:i4>
      </vt:variant>
    </vt:vector>
  </HeadingPairs>
  <TitlesOfParts>
    <vt:vector size="245" baseType="lpstr">
      <vt:lpstr>09.06.2018</vt:lpstr>
      <vt:lpstr>24.06.2018</vt:lpstr>
      <vt:lpstr>09.07.2018</vt:lpstr>
      <vt:lpstr>24.07.2018</vt:lpstr>
      <vt:lpstr>09.08.2018</vt:lpstr>
      <vt:lpstr>24.08.2018</vt:lpstr>
      <vt:lpstr>09.09.2018</vt:lpstr>
      <vt:lpstr>24.09.2018</vt:lpstr>
      <vt:lpstr>09.10.2018</vt:lpstr>
      <vt:lpstr>24.10.2018</vt:lpstr>
      <vt:lpstr>09.11.2018</vt:lpstr>
      <vt:lpstr>24.11.2018 </vt:lpstr>
      <vt:lpstr>09.12.2018</vt:lpstr>
      <vt:lpstr>24.12.2018</vt:lpstr>
      <vt:lpstr>24.01.2019</vt:lpstr>
      <vt:lpstr>09.02.2019</vt:lpstr>
      <vt:lpstr>24.02.2019</vt:lpstr>
      <vt:lpstr>09.03.2019</vt:lpstr>
      <vt:lpstr>24.03.2019</vt:lpstr>
      <vt:lpstr>09.04.2019</vt:lpstr>
      <vt:lpstr>24.04.2019</vt:lpstr>
      <vt:lpstr>09.05.2019</vt:lpstr>
      <vt:lpstr>24.05.2019</vt:lpstr>
      <vt:lpstr>09.06.2019 </vt:lpstr>
      <vt:lpstr>24.06.2019</vt:lpstr>
      <vt:lpstr>24.07.2019</vt:lpstr>
      <vt:lpstr>09.08.2019</vt:lpstr>
      <vt:lpstr>24.08.2019</vt:lpstr>
      <vt:lpstr>09.09.2019</vt:lpstr>
      <vt:lpstr>09.10.2019</vt:lpstr>
      <vt:lpstr>24.10.2019 </vt:lpstr>
      <vt:lpstr>09.11.2019</vt:lpstr>
      <vt:lpstr>24.11.2019</vt:lpstr>
      <vt:lpstr>09.01.2020</vt:lpstr>
      <vt:lpstr>24.01.2020</vt:lpstr>
      <vt:lpstr>09.02.2020</vt:lpstr>
      <vt:lpstr>24.02.2020</vt:lpstr>
      <vt:lpstr>09.03.2020</vt:lpstr>
      <vt:lpstr>09.04.2020</vt:lpstr>
      <vt:lpstr>24.04.2020</vt:lpstr>
      <vt:lpstr>09.05.2020</vt:lpstr>
      <vt:lpstr>24.05.2020</vt:lpstr>
      <vt:lpstr>09.06.2020</vt:lpstr>
      <vt:lpstr>24.06.2020</vt:lpstr>
      <vt:lpstr>09.07.2020</vt:lpstr>
      <vt:lpstr>24.07.2020</vt:lpstr>
      <vt:lpstr>09.08.2020</vt:lpstr>
      <vt:lpstr>24.08.2020</vt:lpstr>
      <vt:lpstr>09.09.2020</vt:lpstr>
      <vt:lpstr>24.09.2020</vt:lpstr>
      <vt:lpstr>09.10.2020</vt:lpstr>
      <vt:lpstr>24.10.2020</vt:lpstr>
      <vt:lpstr>09.11.2020</vt:lpstr>
      <vt:lpstr>24.11.2020</vt:lpstr>
      <vt:lpstr>09.12.2020</vt:lpstr>
      <vt:lpstr>24.12.2020</vt:lpstr>
      <vt:lpstr>09.01.2021</vt:lpstr>
      <vt:lpstr>24.01.2021</vt:lpstr>
      <vt:lpstr>09.02.2021</vt:lpstr>
      <vt:lpstr>24.02.2021</vt:lpstr>
      <vt:lpstr>09.03.2021</vt:lpstr>
      <vt:lpstr>24.03.2021</vt:lpstr>
      <vt:lpstr>09.04.2021</vt:lpstr>
      <vt:lpstr>24.04.2021</vt:lpstr>
      <vt:lpstr>09.05.2021</vt:lpstr>
      <vt:lpstr>24.05.2021</vt:lpstr>
      <vt:lpstr>09.06.2021</vt:lpstr>
      <vt:lpstr>24.06.2021</vt:lpstr>
      <vt:lpstr>09.07.2021</vt:lpstr>
      <vt:lpstr>09.08.2021</vt:lpstr>
      <vt:lpstr>24.08.2021</vt:lpstr>
      <vt:lpstr>09.09.2021</vt:lpstr>
      <vt:lpstr>Planilha1</vt:lpstr>
      <vt:lpstr>24.09.2021</vt:lpstr>
      <vt:lpstr>09.10.2021</vt:lpstr>
      <vt:lpstr>24.10.2021</vt:lpstr>
      <vt:lpstr>09.11.2021</vt:lpstr>
      <vt:lpstr>24.11.2021</vt:lpstr>
      <vt:lpstr>09.12.2021</vt:lpstr>
      <vt:lpstr>24.12.2021</vt:lpstr>
      <vt:lpstr>09.01.2022</vt:lpstr>
      <vt:lpstr>24.01.2022</vt:lpstr>
      <vt:lpstr>09.02.2022</vt:lpstr>
      <vt:lpstr>24.02.2022</vt:lpstr>
      <vt:lpstr>09.03.2022</vt:lpstr>
      <vt:lpstr>24.05.2022</vt:lpstr>
      <vt:lpstr>09.04.2022</vt:lpstr>
      <vt:lpstr>24.04.2022</vt:lpstr>
      <vt:lpstr>09.05.2022</vt:lpstr>
      <vt:lpstr>09.06.2022</vt:lpstr>
      <vt:lpstr>24.06.2022</vt:lpstr>
      <vt:lpstr>09.07.2022</vt:lpstr>
      <vt:lpstr>24.07.2022</vt:lpstr>
      <vt:lpstr>09.08.2022</vt:lpstr>
      <vt:lpstr>24.08.2022</vt:lpstr>
      <vt:lpstr>09.09.2022</vt:lpstr>
      <vt:lpstr>24.09.2022</vt:lpstr>
      <vt:lpstr>09.10.2022</vt:lpstr>
      <vt:lpstr>24.10.2022</vt:lpstr>
      <vt:lpstr>09.11.2022</vt:lpstr>
      <vt:lpstr>24.11.2022</vt:lpstr>
      <vt:lpstr>09.12.2022</vt:lpstr>
      <vt:lpstr>24.12.2022</vt:lpstr>
      <vt:lpstr>09.01.2023</vt:lpstr>
      <vt:lpstr>24.01.2023</vt:lpstr>
      <vt:lpstr>09.02.2023</vt:lpstr>
      <vt:lpstr>24.02.2023</vt:lpstr>
      <vt:lpstr>09.03.2023</vt:lpstr>
      <vt:lpstr>24.03.2023</vt:lpstr>
      <vt:lpstr>09.04.2023</vt:lpstr>
      <vt:lpstr>24.04.2023</vt:lpstr>
      <vt:lpstr>09.05.2023</vt:lpstr>
      <vt:lpstr>24.05.2023</vt:lpstr>
      <vt:lpstr>09.06.2023</vt:lpstr>
      <vt:lpstr>24.06.2023</vt:lpstr>
      <vt:lpstr>09.07.2023</vt:lpstr>
      <vt:lpstr>24.07.2023</vt:lpstr>
      <vt:lpstr>09.08.2023</vt:lpstr>
      <vt:lpstr>24.08.2023</vt:lpstr>
      <vt:lpstr>09.09.2023</vt:lpstr>
      <vt:lpstr>24.09.2023</vt:lpstr>
      <vt:lpstr>09.10.2023</vt:lpstr>
      <vt:lpstr>24.10.2023</vt:lpstr>
      <vt:lpstr>09.11.2023</vt:lpstr>
      <vt:lpstr>24.11.2023</vt:lpstr>
      <vt:lpstr>09.12.2023</vt:lpstr>
      <vt:lpstr>24.12.2023</vt:lpstr>
      <vt:lpstr>09.01.2024</vt:lpstr>
      <vt:lpstr>24.01.2024</vt:lpstr>
      <vt:lpstr>09.02.2024</vt:lpstr>
      <vt:lpstr>24.02.2024</vt:lpstr>
      <vt:lpstr>09.03.2024</vt:lpstr>
      <vt:lpstr>24.03.2024</vt:lpstr>
      <vt:lpstr>09.04.2024</vt:lpstr>
      <vt:lpstr>24.04.2024</vt:lpstr>
      <vt:lpstr>09.05.2024</vt:lpstr>
      <vt:lpstr>'09.01.2023'!Area_de_impressao</vt:lpstr>
      <vt:lpstr>'09.12.2022'!Area_de_impressao</vt:lpstr>
      <vt:lpstr>'24.01.2023'!Area_de_impressao</vt:lpstr>
      <vt:lpstr>'24.11.2022'!Area_de_impressao</vt:lpstr>
      <vt:lpstr>'24.12.2022'!Area_de_impressao</vt:lpstr>
      <vt:lpstr>'09.01.2020'!Titulos_de_impressao</vt:lpstr>
      <vt:lpstr>'09.01.2021'!Titulos_de_impressao</vt:lpstr>
      <vt:lpstr>'09.01.2022'!Titulos_de_impressao</vt:lpstr>
      <vt:lpstr>'09.01.2023'!Titulos_de_impressao</vt:lpstr>
      <vt:lpstr>'09.02.2019'!Titulos_de_impressao</vt:lpstr>
      <vt:lpstr>'09.02.2020'!Titulos_de_impressao</vt:lpstr>
      <vt:lpstr>'09.02.2021'!Titulos_de_impressao</vt:lpstr>
      <vt:lpstr>'09.02.2022'!Titulos_de_impressao</vt:lpstr>
      <vt:lpstr>'09.03.2019'!Titulos_de_impressao</vt:lpstr>
      <vt:lpstr>'09.03.2020'!Titulos_de_impressao</vt:lpstr>
      <vt:lpstr>'09.03.2021'!Titulos_de_impressao</vt:lpstr>
      <vt:lpstr>'09.03.2022'!Titulos_de_impressao</vt:lpstr>
      <vt:lpstr>'09.04.2019'!Titulos_de_impressao</vt:lpstr>
      <vt:lpstr>'09.04.2020'!Titulos_de_impressao</vt:lpstr>
      <vt:lpstr>'09.04.2021'!Titulos_de_impressao</vt:lpstr>
      <vt:lpstr>'09.04.2022'!Titulos_de_impressao</vt:lpstr>
      <vt:lpstr>'09.05.2019'!Titulos_de_impressao</vt:lpstr>
      <vt:lpstr>'09.05.2020'!Titulos_de_impressao</vt:lpstr>
      <vt:lpstr>'09.05.2021'!Titulos_de_impressao</vt:lpstr>
      <vt:lpstr>'09.05.2022'!Titulos_de_impressao</vt:lpstr>
      <vt:lpstr>'09.06.2018'!Titulos_de_impressao</vt:lpstr>
      <vt:lpstr>'09.06.2019 '!Titulos_de_impressao</vt:lpstr>
      <vt:lpstr>'09.06.2020'!Titulos_de_impressao</vt:lpstr>
      <vt:lpstr>'09.06.2021'!Titulos_de_impressao</vt:lpstr>
      <vt:lpstr>'09.06.2022'!Titulos_de_impressao</vt:lpstr>
      <vt:lpstr>'09.07.2018'!Titulos_de_impressao</vt:lpstr>
      <vt:lpstr>'09.07.2020'!Titulos_de_impressao</vt:lpstr>
      <vt:lpstr>'09.07.2021'!Titulos_de_impressao</vt:lpstr>
      <vt:lpstr>'09.07.2022'!Titulos_de_impressao</vt:lpstr>
      <vt:lpstr>'09.08.2018'!Titulos_de_impressao</vt:lpstr>
      <vt:lpstr>'09.08.2019'!Titulos_de_impressao</vt:lpstr>
      <vt:lpstr>'09.08.2020'!Titulos_de_impressao</vt:lpstr>
      <vt:lpstr>'09.08.2021'!Titulos_de_impressao</vt:lpstr>
      <vt:lpstr>'09.08.2022'!Titulos_de_impressao</vt:lpstr>
      <vt:lpstr>'09.09.2018'!Titulos_de_impressao</vt:lpstr>
      <vt:lpstr>'09.09.2019'!Titulos_de_impressao</vt:lpstr>
      <vt:lpstr>'09.09.2020'!Titulos_de_impressao</vt:lpstr>
      <vt:lpstr>'09.09.2021'!Titulos_de_impressao</vt:lpstr>
      <vt:lpstr>'09.09.2022'!Titulos_de_impressao</vt:lpstr>
      <vt:lpstr>'09.10.2018'!Titulos_de_impressao</vt:lpstr>
      <vt:lpstr>'09.10.2019'!Titulos_de_impressao</vt:lpstr>
      <vt:lpstr>'09.10.2020'!Titulos_de_impressao</vt:lpstr>
      <vt:lpstr>'09.10.2021'!Titulos_de_impressao</vt:lpstr>
      <vt:lpstr>'09.10.2022'!Titulos_de_impressao</vt:lpstr>
      <vt:lpstr>'09.11.2018'!Titulos_de_impressao</vt:lpstr>
      <vt:lpstr>'09.11.2019'!Titulos_de_impressao</vt:lpstr>
      <vt:lpstr>'09.11.2020'!Titulos_de_impressao</vt:lpstr>
      <vt:lpstr>'09.11.2021'!Titulos_de_impressao</vt:lpstr>
      <vt:lpstr>'09.11.2022'!Titulos_de_impressao</vt:lpstr>
      <vt:lpstr>'09.12.2018'!Titulos_de_impressao</vt:lpstr>
      <vt:lpstr>'09.12.2020'!Titulos_de_impressao</vt:lpstr>
      <vt:lpstr>'09.12.2021'!Titulos_de_impressao</vt:lpstr>
      <vt:lpstr>'09.12.2022'!Titulos_de_impressao</vt:lpstr>
      <vt:lpstr>'24.01.2019'!Titulos_de_impressao</vt:lpstr>
      <vt:lpstr>'24.01.2020'!Titulos_de_impressao</vt:lpstr>
      <vt:lpstr>'24.01.2021'!Titulos_de_impressao</vt:lpstr>
      <vt:lpstr>'24.01.2022'!Titulos_de_impressao</vt:lpstr>
      <vt:lpstr>'24.01.2023'!Titulos_de_impressao</vt:lpstr>
      <vt:lpstr>'24.02.2019'!Titulos_de_impressao</vt:lpstr>
      <vt:lpstr>'24.02.2020'!Titulos_de_impressao</vt:lpstr>
      <vt:lpstr>'24.02.2021'!Titulos_de_impressao</vt:lpstr>
      <vt:lpstr>'24.02.2022'!Titulos_de_impressao</vt:lpstr>
      <vt:lpstr>'24.03.2019'!Titulos_de_impressao</vt:lpstr>
      <vt:lpstr>'24.03.2021'!Titulos_de_impressao</vt:lpstr>
      <vt:lpstr>'24.04.2019'!Titulos_de_impressao</vt:lpstr>
      <vt:lpstr>'24.04.2020'!Titulos_de_impressao</vt:lpstr>
      <vt:lpstr>'24.04.2021'!Titulos_de_impressao</vt:lpstr>
      <vt:lpstr>'24.04.2022'!Titulos_de_impressao</vt:lpstr>
      <vt:lpstr>'24.05.2019'!Titulos_de_impressao</vt:lpstr>
      <vt:lpstr>'24.05.2020'!Titulos_de_impressao</vt:lpstr>
      <vt:lpstr>'24.05.2021'!Titulos_de_impressao</vt:lpstr>
      <vt:lpstr>'24.05.2022'!Titulos_de_impressao</vt:lpstr>
      <vt:lpstr>'24.06.2018'!Titulos_de_impressao</vt:lpstr>
      <vt:lpstr>'24.06.2019'!Titulos_de_impressao</vt:lpstr>
      <vt:lpstr>'24.06.2020'!Titulos_de_impressao</vt:lpstr>
      <vt:lpstr>'24.06.2021'!Titulos_de_impressao</vt:lpstr>
      <vt:lpstr>'24.06.2022'!Titulos_de_impressao</vt:lpstr>
      <vt:lpstr>'24.07.2018'!Titulos_de_impressao</vt:lpstr>
      <vt:lpstr>'24.07.2019'!Titulos_de_impressao</vt:lpstr>
      <vt:lpstr>'24.07.2020'!Titulos_de_impressao</vt:lpstr>
      <vt:lpstr>'24.07.2022'!Titulos_de_impressao</vt:lpstr>
      <vt:lpstr>'24.08.2018'!Titulos_de_impressao</vt:lpstr>
      <vt:lpstr>'24.08.2019'!Titulos_de_impressao</vt:lpstr>
      <vt:lpstr>'24.08.2020'!Titulos_de_impressao</vt:lpstr>
      <vt:lpstr>'24.08.2021'!Titulos_de_impressao</vt:lpstr>
      <vt:lpstr>'24.08.2022'!Titulos_de_impressao</vt:lpstr>
      <vt:lpstr>'24.09.2018'!Titulos_de_impressao</vt:lpstr>
      <vt:lpstr>'24.09.2020'!Titulos_de_impressao</vt:lpstr>
      <vt:lpstr>'24.09.2021'!Titulos_de_impressao</vt:lpstr>
      <vt:lpstr>'24.09.2022'!Titulos_de_impressao</vt:lpstr>
      <vt:lpstr>'24.10.2018'!Titulos_de_impressao</vt:lpstr>
      <vt:lpstr>'24.10.2019 '!Titulos_de_impressao</vt:lpstr>
      <vt:lpstr>'24.10.2020'!Titulos_de_impressao</vt:lpstr>
      <vt:lpstr>'24.10.2021'!Titulos_de_impressao</vt:lpstr>
      <vt:lpstr>'24.10.2022'!Titulos_de_impressao</vt:lpstr>
      <vt:lpstr>'24.11.2018 '!Titulos_de_impressao</vt:lpstr>
      <vt:lpstr>'24.11.2019'!Titulos_de_impressao</vt:lpstr>
      <vt:lpstr>'24.11.2020'!Titulos_de_impressao</vt:lpstr>
      <vt:lpstr>'24.11.2021'!Titulos_de_impressao</vt:lpstr>
      <vt:lpstr>'24.11.2022'!Titulos_de_impressao</vt:lpstr>
      <vt:lpstr>'24.12.2018'!Titulos_de_impressao</vt:lpstr>
      <vt:lpstr>'24.12.2020'!Titulos_de_impressao</vt:lpstr>
      <vt:lpstr>'24.12.2021'!Titulos_de_impressao</vt:lpstr>
      <vt:lpstr>'24.12.2022'!Titulos_de_impressao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Cojho</dc:creator>
  <cp:keywords/>
  <dc:description/>
  <cp:lastModifiedBy>Nelson Massayoshi Cojho</cp:lastModifiedBy>
  <cp:revision/>
  <dcterms:created xsi:type="dcterms:W3CDTF">2013-06-09T14:18:56Z</dcterms:created>
  <dcterms:modified xsi:type="dcterms:W3CDTF">2024-06-14T14:59:21Z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