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07"/>
  <workbookPr/>
  <mc:AlternateContent xmlns:mc="http://schemas.openxmlformats.org/markup-compatibility/2006">
    <mc:Choice Requires="x15">
      <x15ac:absPath xmlns:x15ac="http://schemas.microsoft.com/office/spreadsheetml/2010/11/ac" url="C:\Users\85431354191\Desktop\"/>
    </mc:Choice>
  </mc:AlternateContent>
  <xr:revisionPtr revIDLastSave="0" documentId="8_{B01EE7E4-295B-475E-B70D-2AFA0789CDA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rtais" sheetId="2" r:id="rId1"/>
  </sheets>
  <definedNames>
    <definedName name="_xlnm._FilterDatabase" localSheetId="0" hidden="1">Portais!$A$1:$P$163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62" i="2"/>
  <c r="C153" i="2"/>
  <c r="C48" i="2"/>
  <c r="C139" i="2"/>
  <c r="C144" i="2"/>
  <c r="C94" i="2"/>
  <c r="C100" i="2"/>
  <c r="C129" i="2"/>
  <c r="C143" i="2"/>
  <c r="C82" i="2"/>
  <c r="C119" i="2"/>
  <c r="C107" i="2"/>
  <c r="C124" i="2"/>
  <c r="C83" i="2"/>
  <c r="C140" i="2"/>
  <c r="C68" i="2"/>
  <c r="C131" i="2"/>
  <c r="C146" i="2"/>
  <c r="C79" i="2"/>
  <c r="C69" i="2"/>
  <c r="C84" i="2"/>
  <c r="C132" i="2"/>
  <c r="C117" i="2"/>
  <c r="C23" i="2"/>
  <c r="C7" i="2"/>
  <c r="C44" i="2"/>
  <c r="C58" i="2"/>
  <c r="C33" i="2"/>
  <c r="C51" i="2"/>
  <c r="C30" i="2"/>
  <c r="C19" i="2"/>
  <c r="C39" i="2"/>
  <c r="C103" i="2"/>
  <c r="C116" i="2"/>
  <c r="C8" i="2"/>
  <c r="C67" i="2"/>
  <c r="C125" i="2"/>
  <c r="C93" i="2"/>
  <c r="C152" i="2"/>
  <c r="C49" i="2"/>
  <c r="C87" i="2"/>
  <c r="C59" i="2"/>
  <c r="C64" i="2"/>
  <c r="C4" i="2"/>
  <c r="C14" i="2"/>
  <c r="C12" i="2"/>
  <c r="C32" i="2"/>
  <c r="C121" i="2"/>
  <c r="C52" i="2"/>
  <c r="C101" i="2"/>
  <c r="C90" i="2"/>
  <c r="C120" i="2"/>
  <c r="C60" i="2"/>
  <c r="C155" i="2"/>
  <c r="C162" i="2"/>
  <c r="C36" i="2"/>
  <c r="C35" i="2"/>
  <c r="C149" i="2"/>
  <c r="C96" i="2"/>
  <c r="C147" i="2"/>
  <c r="C50" i="2"/>
  <c r="C128" i="2"/>
  <c r="C31" i="2"/>
  <c r="C95" i="2"/>
  <c r="C99" i="2"/>
  <c r="C92" i="2"/>
  <c r="C54" i="2"/>
  <c r="C156" i="2"/>
  <c r="C161" i="2"/>
  <c r="C37" i="2"/>
  <c r="C61" i="2"/>
  <c r="C134" i="2"/>
  <c r="C57" i="2"/>
  <c r="C43" i="2"/>
  <c r="C108" i="2"/>
  <c r="C56" i="2"/>
  <c r="C17" i="2"/>
  <c r="C53" i="2"/>
  <c r="C118" i="2"/>
  <c r="C114" i="2"/>
  <c r="C110" i="2"/>
  <c r="C160" i="2"/>
  <c r="C81" i="2"/>
  <c r="C13" i="2"/>
  <c r="C104" i="2"/>
  <c r="C55" i="2"/>
  <c r="C74" i="2"/>
  <c r="C145" i="2"/>
  <c r="C6" i="2"/>
  <c r="C28" i="2"/>
  <c r="C154" i="2"/>
  <c r="C18" i="2"/>
  <c r="C66" i="2"/>
  <c r="C85" i="2"/>
  <c r="C21" i="2"/>
  <c r="C135" i="2"/>
  <c r="C47" i="2"/>
  <c r="C3" i="2"/>
  <c r="C20" i="2"/>
  <c r="C26" i="2"/>
  <c r="C29" i="2"/>
  <c r="C86" i="2"/>
  <c r="C115" i="2"/>
  <c r="C71" i="2"/>
  <c r="C123" i="2"/>
  <c r="C111" i="2"/>
  <c r="C141" i="2"/>
  <c r="C150" i="2"/>
  <c r="C157" i="2"/>
  <c r="C24" i="2"/>
  <c r="C78" i="2"/>
  <c r="C136" i="2"/>
  <c r="C98" i="2"/>
  <c r="C105" i="2"/>
  <c r="C89" i="2"/>
  <c r="C151" i="2"/>
  <c r="C73" i="2"/>
  <c r="C16" i="2"/>
  <c r="C34" i="2"/>
  <c r="C65" i="2"/>
  <c r="C142" i="2"/>
  <c r="C11" i="2"/>
  <c r="C45" i="2"/>
  <c r="C88" i="2"/>
  <c r="C76" i="2"/>
  <c r="C15" i="2"/>
  <c r="C2" i="2"/>
  <c r="C130" i="2"/>
  <c r="C126" i="2"/>
  <c r="C75" i="2"/>
  <c r="C77" i="2"/>
  <c r="C113" i="2"/>
  <c r="C63" i="2"/>
  <c r="C40" i="2"/>
  <c r="C80" i="2"/>
  <c r="C133" i="2"/>
  <c r="C138" i="2"/>
  <c r="C70" i="2"/>
  <c r="C5" i="2"/>
  <c r="C163" i="2"/>
  <c r="C10" i="2"/>
  <c r="C158" i="2"/>
  <c r="C137" i="2"/>
  <c r="C106" i="2"/>
  <c r="C9" i="2"/>
  <c r="C72" i="2"/>
  <c r="C27" i="2"/>
  <c r="C148" i="2"/>
  <c r="C102" i="2"/>
  <c r="C46" i="2"/>
  <c r="C41" i="2"/>
  <c r="C38" i="2"/>
  <c r="C42" i="2"/>
  <c r="C97" i="2"/>
  <c r="C109" i="2"/>
  <c r="C122" i="2"/>
  <c r="C159" i="2"/>
  <c r="C112" i="2"/>
  <c r="C127" i="2"/>
  <c r="C91" i="2"/>
  <c r="C22" i="2"/>
</calcChain>
</file>

<file path=xl/sharedStrings.xml><?xml version="1.0" encoding="utf-8"?>
<sst xmlns="http://schemas.openxmlformats.org/spreadsheetml/2006/main" count="341" uniqueCount="241">
  <si>
    <t>Portal</t>
  </si>
  <si>
    <t>Órgão ou Entidade</t>
  </si>
  <si>
    <t>Qtd Acessos
Ago2023 a Ago2024</t>
  </si>
  <si>
    <t>Acessos em Ago2024</t>
  </si>
  <si>
    <t>Acessos em Jul2024</t>
  </si>
  <si>
    <t>Acessos em Jun2024</t>
  </si>
  <si>
    <t>Acessos em Mai2024</t>
  </si>
  <si>
    <t>Acessos em Abr2024</t>
  </si>
  <si>
    <t>Acessos em Mar2024</t>
  </si>
  <si>
    <t>Acessos em Fev2024</t>
  </si>
  <si>
    <t>Acessos em Jan2024</t>
  </si>
  <si>
    <t>Acessos em Dez2023</t>
  </si>
  <si>
    <t>Acessos em Nov2023</t>
  </si>
  <si>
    <t>Acessos em Out2023</t>
  </si>
  <si>
    <t>Acessos em Set2023</t>
  </si>
  <si>
    <t>Acessos em Ago2023</t>
  </si>
  <si>
    <t>https://www.gov.br/pf/pt-br</t>
  </si>
  <si>
    <t>Ministério da Justiça e Segurança Pública</t>
  </si>
  <si>
    <t>https://www.gov.br/lapoc/pt-br</t>
  </si>
  <si>
    <t>Ministério da Ciência, Tecnologia e Inovação</t>
  </si>
  <si>
    <t>https://www.gov.br/crcnne/pt-br</t>
  </si>
  <si>
    <t>https://www.gov.br/propriedade-intelectual/pt-br</t>
  </si>
  <si>
    <t>Ministério do Desenvolvimento, Indústria, Comércio e Serviços</t>
  </si>
  <si>
    <t>https://www.gov.br/inpp/pt-br</t>
  </si>
  <si>
    <t>https://www.gov.br/caslode/pt-br</t>
  </si>
  <si>
    <t>Ministério da Defesa</t>
  </si>
  <si>
    <t>https://www.gov.br/cisc/pt-br</t>
  </si>
  <si>
    <t>Ministério da Gestão e da Inovação em Serviços Públicos</t>
  </si>
  <si>
    <t>https://www.gov.br/semanaenef/pt-br</t>
  </si>
  <si>
    <t>Comissão de Valores Mobiliários</t>
  </si>
  <si>
    <t>https://www.gov.br/reconstrucaors/pt-br</t>
  </si>
  <si>
    <t>Secretaria para Apoio à Reconstrução do Rio Grande do Sul</t>
  </si>
  <si>
    <t>https://www.gov.br/nuclep/pt-br</t>
  </si>
  <si>
    <t>Ministério de Minas e Energia</t>
  </si>
  <si>
    <t>https://www.gov.br/cti/pt-br</t>
  </si>
  <si>
    <t>https://www.gov.br/inma/pt-br</t>
  </si>
  <si>
    <t>https://www.gov.br/ctav/pt-br</t>
  </si>
  <si>
    <t>Ministério do Turismo</t>
  </si>
  <si>
    <t>https://www.gov.br/patrimonio/pt-br</t>
  </si>
  <si>
    <t>https://www.gov.br/museudoindio/pt-br</t>
  </si>
  <si>
    <t>Ministério dos Povos Indígenas</t>
  </si>
  <si>
    <t>https://www.gov.br/ien/pt-br</t>
  </si>
  <si>
    <t>https://www.gov.br/int/pt-br</t>
  </si>
  <si>
    <t>https://www.gov.br/cetem/pt-br</t>
  </si>
  <si>
    <t>https://www.gov.br/lna/pt-br</t>
  </si>
  <si>
    <t>https://www.gov.br/ird/pt-br</t>
  </si>
  <si>
    <t>https://www.gov.br/abc/pt-br</t>
  </si>
  <si>
    <t>Agência Brasileira de Cooperação</t>
  </si>
  <si>
    <t>https://www.gov.br/casaruibarbosa/pt-br</t>
  </si>
  <si>
    <t>Ministério da Cultura</t>
  </si>
  <si>
    <t>https://www.gov.br/memoriasreveladas/pt-br</t>
  </si>
  <si>
    <t>https://www.gov.br/abcd/pt-br</t>
  </si>
  <si>
    <t>Autoridade Brasileira de Controle de Dopagem</t>
  </si>
  <si>
    <t>https://www.gov.br/lncc/pt-br</t>
  </si>
  <si>
    <t>https://www.gov.br/servicoscompartilhados/pt-br</t>
  </si>
  <si>
    <t>https://www.gov.br/insa/pt-br</t>
  </si>
  <si>
    <t>https://www.gov.br/mast/pt-br</t>
  </si>
  <si>
    <t>https://www.gov.br/censipam/pt-br</t>
  </si>
  <si>
    <t>https://www.gov.br/funag/pt-br</t>
  </si>
  <si>
    <t>Ministério das Relações Exteriores</t>
  </si>
  <si>
    <t>https://www.gov.br/ctir/pt-br</t>
  </si>
  <si>
    <t>Gabinete de Segurança Institucional</t>
  </si>
  <si>
    <t>https://www.gov.br/cdtn/pt-br</t>
  </si>
  <si>
    <t>https://www.gov.br/museugoeldi/pt-br</t>
  </si>
  <si>
    <t>https://www.gov.br/esg/pt-br</t>
  </si>
  <si>
    <t>https://www.gov.br/esd/pt-br</t>
  </si>
  <si>
    <t>https://www.gov.br/gsi/pt-br</t>
  </si>
  <si>
    <t>https://www.gov.br/sudeco/pt-br</t>
  </si>
  <si>
    <t>Ministério da Integração e do Desenvolvimento Regional</t>
  </si>
  <si>
    <t>https://www.gov.br/cetene/pt-br</t>
  </si>
  <si>
    <t>https://www.gov.br/povosindigenas/pt-br</t>
  </si>
  <si>
    <t>https://www.gov.br/sudam/pt-br</t>
  </si>
  <si>
    <t>https://www.gov.br/sudene/pt-br</t>
  </si>
  <si>
    <t>https://www.gov.br/ibict/pt-br</t>
  </si>
  <si>
    <t>https://www.gov.br/cbpf/pt-br</t>
  </si>
  <si>
    <t>https://www.gov.br/observatorio/pt-br</t>
  </si>
  <si>
    <t>https://www.gov.br/sri/pt-br</t>
  </si>
  <si>
    <t>Secretaria de Relações Institucionais</t>
  </si>
  <si>
    <t>https://www.gov.br/jbrj/pt-br</t>
  </si>
  <si>
    <t>Ministério do Meio Ambiente e Mudança do Clima</t>
  </si>
  <si>
    <t>https://www.gov.br/aeb/pt-br</t>
  </si>
  <si>
    <t>Agência Espacial Brasileira</t>
  </si>
  <si>
    <t>https://www.gov.br/conarq/pt-br</t>
  </si>
  <si>
    <t>https://www.gov.br/florestal/pt-br</t>
  </si>
  <si>
    <t>https://www.gov.br/cemaden/pt-br</t>
  </si>
  <si>
    <t>https://www.gov.br/culturaviva/pt-br</t>
  </si>
  <si>
    <t>https://www.gov.br/igualdaderacial/pt-br</t>
  </si>
  <si>
    <t>Ministério da Igualdade Racial</t>
  </si>
  <si>
    <t>https://www.gov.br/fundaj/pt-br</t>
  </si>
  <si>
    <t>Ministério da Educação</t>
  </si>
  <si>
    <t>https://www.gov.br/inpa/pt-br</t>
  </si>
  <si>
    <t>https://www.gov.br/iec/pt-br</t>
  </si>
  <si>
    <t>Ministério da Saúde</t>
  </si>
  <si>
    <t>https://www.gov.br/ibc/pt-br</t>
  </si>
  <si>
    <t>https://www.gov.br/cbtu/pt-br</t>
  </si>
  <si>
    <t>Companhia Brasileira de Trens Urbanos</t>
  </si>
  <si>
    <t>https://www.gov.br/conselho-nacional-de-saude/pt-br</t>
  </si>
  <si>
    <t>https://www.gov.br/dnocs/pt-br</t>
  </si>
  <si>
    <t>https://www.gov.br/hfa/pt-br</t>
  </si>
  <si>
    <t>https://www.gov.br/abin/pt-br</t>
  </si>
  <si>
    <t>Agência Brasileira de Inteligência</t>
  </si>
  <si>
    <t>https://www.gov.br/portos-e-aeroportos/pt-br</t>
  </si>
  <si>
    <t>Ministério de Portos e Aeroportos</t>
  </si>
  <si>
    <t>https://www.gov.br/corregedorias/pt-br</t>
  </si>
  <si>
    <t>Controladoria-Geral da União</t>
  </si>
  <si>
    <t>https://www.gov.br/museus/pt-br</t>
  </si>
  <si>
    <t>https://www.gov.br/investidor/pt-br</t>
  </si>
  <si>
    <t>https://www.gov.br/cnen/pt-br</t>
  </si>
  <si>
    <t>https://www.gov.br/antaq/pt-br</t>
  </si>
  <si>
    <t>ANTAQ - AGÊNCIA NACIONAL DE TRANSPORTES AQUVIÁRIOS</t>
  </si>
  <si>
    <t>https://www.gov.br/bn/pt-br</t>
  </si>
  <si>
    <t>https://www.gov.br/produtividade-e-comercio-exterior/pt-br</t>
  </si>
  <si>
    <t>https://www.gov.br/mda/pt-br</t>
  </si>
  <si>
    <t>Ministério do Desenvolvimento Agrário e Agricultura Familiar</t>
  </si>
  <si>
    <t>https://www.gov.br/senappen/pt-br</t>
  </si>
  <si>
    <t>https://www.gov.br/mulheres/pt-br</t>
  </si>
  <si>
    <t>Ministério das Mulheres0</t>
  </si>
  <si>
    <t>https://www.gov.br/inpe/pt-br</t>
  </si>
  <si>
    <t>https://www.gov.br/planejamento/pt-br</t>
  </si>
  <si>
    <t>Ministério do Planejamento e Orçamento</t>
  </si>
  <si>
    <t>https://www.gov.br/palmares/pt-br</t>
  </si>
  <si>
    <t>https://www.gov.br/plataformamaisbrasil/pt-br</t>
  </si>
  <si>
    <t>https://www.gov.br/memp/pt-br</t>
  </si>
  <si>
    <t>Ministério do Empreendedorismo, da Microempresa e da Empresa de Pequeno Porte</t>
  </si>
  <si>
    <t>https://www.gov.br/arquivonacional/pt-br</t>
  </si>
  <si>
    <t>https://www.gov.br/previc/pt-br</t>
  </si>
  <si>
    <t>Ministério da Previdência Social</t>
  </si>
  <si>
    <t>https://www.gov.br/ines/pt-br</t>
  </si>
  <si>
    <t>https://www.gov.br/ancine/pt-br</t>
  </si>
  <si>
    <t>Agência Nacional do Cinema</t>
  </si>
  <si>
    <t>https://www.gov.br/anpd/pt-br</t>
  </si>
  <si>
    <t>Autoridade Nacional de Proteção de Dados</t>
  </si>
  <si>
    <t>https://www.gov.br/cade/pt-br</t>
  </si>
  <si>
    <t>https://www.gov.br/iphan/pt-br</t>
  </si>
  <si>
    <t>https://www.gov.br/mcom/pt-br</t>
  </si>
  <si>
    <t>Ministério das Comunicações</t>
  </si>
  <si>
    <t>https://www.gov.br/conitec/pt-br</t>
  </si>
  <si>
    <t>https://www.gov.br/ouvidorias/pt-br</t>
  </si>
  <si>
    <t>https://www.gov.br/mpa/pt-br</t>
  </si>
  <si>
    <t>Ministério da Pesca e Aquicultura</t>
  </si>
  <si>
    <t>https://www.gov.br/defesa/pt-br</t>
  </si>
  <si>
    <t>https://www.gov.br/turismo/pt-br</t>
  </si>
  <si>
    <t>https://www.gov.br/fundacentro/pt-br</t>
  </si>
  <si>
    <t>Ministério do Trabalho e Emprego</t>
  </si>
  <si>
    <t>https://www.gov.br/coaf/pt-br</t>
  </si>
  <si>
    <t>Banco Central do Brasil</t>
  </si>
  <si>
    <t>https://www.gov.br/aids/pt-br</t>
  </si>
  <si>
    <t>https://www.gov.br/funai/pt-br</t>
  </si>
  <si>
    <t>https://www.gov.br/esporte/pt-br</t>
  </si>
  <si>
    <t>Ministério do Esporte</t>
  </si>
  <si>
    <t>https://www.gov.br/suframa/pt-br</t>
  </si>
  <si>
    <t>https://www.gov.br/mma/pt-br</t>
  </si>
  <si>
    <t>https://www.gov.br/funarte/pt-br</t>
  </si>
  <si>
    <t>https://www.gov.br/ana/pt-br</t>
  </si>
  <si>
    <t>ANA - AGÊNCIA NACIONAL DE ÁGUAS E SANEAMENTO BÁSICO</t>
  </si>
  <si>
    <t>https://www.gov.br/cvm/pt-br</t>
  </si>
  <si>
    <t>https://www.gov.br/siscomex/pt-br</t>
  </si>
  <si>
    <t>https://www.gov.br/cgu/pt-br</t>
  </si>
  <si>
    <t>https://www.gov.br/inmetro/pt-br</t>
  </si>
  <si>
    <t>https://www.gov.br/mme/pt-br</t>
  </si>
  <si>
    <t>https://www.gov.br/secretariageral/pt-br</t>
  </si>
  <si>
    <t xml:space="preserve">Secretaria-Geral da Presidência da República </t>
  </si>
  <si>
    <t>https://www.gov.br/anm/pt-br</t>
  </si>
  <si>
    <t>ANM - AGÊNCIA NACIONAL DE MINERAÇÃO</t>
  </si>
  <si>
    <t>https://www.gov.br/icmbio/pt-br</t>
  </si>
  <si>
    <t>https://www.gov.br/susep/pt-br</t>
  </si>
  <si>
    <t>Ministério da Fazenda</t>
  </si>
  <si>
    <t>https://www.gov.br/incra/pt-br</t>
  </si>
  <si>
    <t>https://www.gov.br/mdic/pt-br</t>
  </si>
  <si>
    <t>https://www.gov.br/transferegov/pt-br</t>
  </si>
  <si>
    <t>https://www.gov.br/pncp/pt-br</t>
  </si>
  <si>
    <t>https://www.gov.br/inca/pt-br</t>
  </si>
  <si>
    <t>https://www.gov.br/mcti/pt-br</t>
  </si>
  <si>
    <t>https://www.gov.br/cidades/pt-br</t>
  </si>
  <si>
    <t>Ministério das Cidades</t>
  </si>
  <si>
    <t>https://www.gov.br/casacivil/pt-br</t>
  </si>
  <si>
    <t>Casa Civil da Presidência da República</t>
  </si>
  <si>
    <t>https://www.gov.br/imprensanacional/pt-br</t>
  </si>
  <si>
    <t>https://www.gov.br/aneel/pt-br</t>
  </si>
  <si>
    <t>ANEEL - AGÊNCIA NACIONAL DE ENERGIA ELÉTRICA</t>
  </si>
  <si>
    <t>https://www.gov.br/dnit/pt-br</t>
  </si>
  <si>
    <t>Ministério dos Transportes</t>
  </si>
  <si>
    <t>https://www.gov.br/cultura/pt-br</t>
  </si>
  <si>
    <t>https://www.gov.br/tesouronacional/pt-br</t>
  </si>
  <si>
    <t>https://www.gov.br/mdh/pt-br</t>
  </si>
  <si>
    <t>Ministério dos Direitos Humanos e da Cidadania</t>
  </si>
  <si>
    <t>https://www.gov.br/anp/pt-br</t>
  </si>
  <si>
    <t>ANP - AGÊNCIA NACIONAL DO PETRÓLEO, GÁS NATURAL E BIOCOMBUSTÍVEIS</t>
  </si>
  <si>
    <t>https://www.gov.br/cnpq/pt-br</t>
  </si>
  <si>
    <t>https://www.gov.br/planalto/pt-br</t>
  </si>
  <si>
    <t>Presidência da República</t>
  </si>
  <si>
    <t>https://www.gov.br/transportes/pt-br</t>
  </si>
  <si>
    <t>https://www.gov.br/fnde/pt-br</t>
  </si>
  <si>
    <t>https://www.gov.br/anac/pt-br</t>
  </si>
  <si>
    <t>ANAC - AGÊNCIA NACIONAL DE AVIAÇÃO CIVIL</t>
  </si>
  <si>
    <t>https://www.gov.br/pgfn/pt-br</t>
  </si>
  <si>
    <t>https://www.gov.br/antt/pt-br</t>
  </si>
  <si>
    <t>ANTT - AGÊNCIA NACIONAL DE TRANSPORTES TERRESTRES</t>
  </si>
  <si>
    <t>https://www.gov.br/capes/pt-br</t>
  </si>
  <si>
    <t>https://www.gov.br/previdencia/pt-br</t>
  </si>
  <si>
    <t>https://www.gov.br/ibama/pt-br</t>
  </si>
  <si>
    <t>https://www.gov.br/iti/pt-br</t>
  </si>
  <si>
    <t>https://www.gov.br/mj/pt-br</t>
  </si>
  <si>
    <t>https://www.gov.br/secom/pt-br</t>
  </si>
  <si>
    <t>Secretaria de Comunicação Social</t>
  </si>
  <si>
    <t>https://www.gov.br/prf/pt-br</t>
  </si>
  <si>
    <t>https://www.gov.br/agricultura/pt-br</t>
  </si>
  <si>
    <t>Ministério da Agricultura e Pecuária</t>
  </si>
  <si>
    <t>https://www.gov.br/ans/pt-br</t>
  </si>
  <si>
    <t>ANS - AGÊNCIA NACIONAL DE SAÚDE SUPLEMENTAR</t>
  </si>
  <si>
    <t>https://www.gov.br/mdr/pt-br</t>
  </si>
  <si>
    <t>https://www.gov.br/nfse/pt-br</t>
  </si>
  <si>
    <t>Receita Federal</t>
  </si>
  <si>
    <t>https://www.gov.br/anatel/pt-br</t>
  </si>
  <si>
    <t>ANATEL - AGÊNCIA NACIONAL DE TELECOMUNICAÇÕES</t>
  </si>
  <si>
    <t>https://www.gov.br/agu/pt-br</t>
  </si>
  <si>
    <t>AGU - ADVOCACIA GERAL DA UNIÃO</t>
  </si>
  <si>
    <t>https://www.gov.br/inpi/pt-br</t>
  </si>
  <si>
    <t>https://www.gov.br/anvisa/pt-br</t>
  </si>
  <si>
    <t>ANVISA - AGÊNCIA NACIONAL DE VIGILÂNCIA SANITÁRIA</t>
  </si>
  <si>
    <t>https://www.gov.br/fazenda/pt-br</t>
  </si>
  <si>
    <t>https://www.gov.br/servidor/pt-br</t>
  </si>
  <si>
    <t>https://www.gov.br/esocial/pt-br</t>
  </si>
  <si>
    <t>https://www.gov.br/mds/pt-br</t>
  </si>
  <si>
    <t>Ministério do Desenvolvimento e Assistência Social, Família e Combate à Fome</t>
  </si>
  <si>
    <t>https://www.gov.br/mre/pt-br</t>
  </si>
  <si>
    <t>https://www.gov.br/compras/pt-br</t>
  </si>
  <si>
    <t>https://www.gov.br/acessoainformacao/pt-br</t>
  </si>
  <si>
    <t>https://www.gov.br/inss/pt-br</t>
  </si>
  <si>
    <t>https://www.gov.br/ebserh/pt-br</t>
  </si>
  <si>
    <t>Empresa Brasileira de Serviços Hospitalares</t>
  </si>
  <si>
    <t>https://www.gov.br/gestao/pt-br</t>
  </si>
  <si>
    <t>https://www.gov.br/mec/pt-br</t>
  </si>
  <si>
    <t>https://www.gov.br/saude/pt-br</t>
  </si>
  <si>
    <t>https://www.gov.br/trabalho-e-emprego/pt-br</t>
  </si>
  <si>
    <t>https://www.gov.br/inep/pt-br</t>
  </si>
  <si>
    <t>https://www.gov.br/governodigital/pt-br</t>
  </si>
  <si>
    <t>Secretaria de Governo Digital</t>
  </si>
  <si>
    <t>https://www.gov.br/empresas-e-negocios/pt-br</t>
  </si>
  <si>
    <t>https://www.gov.br/receitafederal/pt-br</t>
  </si>
  <si>
    <r>
      <rPr>
        <b/>
        <i/>
        <sz val="11"/>
        <color theme="1"/>
        <rFont val="Aptos Narrow"/>
        <family val="2"/>
        <scheme val="minor"/>
      </rPr>
      <t>Elaboração</t>
    </r>
    <r>
      <rPr>
        <i/>
        <sz val="11"/>
        <color theme="1"/>
        <rFont val="Aptos Narrow"/>
        <family val="2"/>
        <scheme val="minor"/>
      </rPr>
      <t>: Secretaria de Governo Digital do Ministério da Gestão e da Inovação em Serviços Públicos. Contato: dplat@gestao.gov.br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</si>
</sst>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1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1" applyAlignment="1">
      <alignment vertical="center"/>
    </xf>
    <xf numFmtId="41" fontId="0" fillId="2" borderId="0" xfId="0" applyNumberFormat="1" applyFill="1" applyAlignment="1">
      <alignment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41" fontId="0" fillId="3" borderId="0" xfId="0" applyNumberFormat="1" applyFill="1" applyAlignment="1">
      <alignment vertical="center"/>
    </xf>
    <xf numFmtId="0" fontId="2" fillId="0" borderId="0" xfId="2" applyAlignment="1">
      <alignment vertical="center"/>
    </xf>
  </cellXfs>
  <cellStyles count="3">
    <cellStyle name="Hiperlink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br/reconstrucaors/pt-br" TargetMode="External"/><Relationship Id="rId2" Type="http://schemas.openxmlformats.org/officeDocument/2006/relationships/hyperlink" Target="https://www.gov.br/receitafederal/pt-br" TargetMode="External"/><Relationship Id="rId1" Type="http://schemas.openxmlformats.org/officeDocument/2006/relationships/hyperlink" Target="https://www.gov.br/mds/pt-br" TargetMode="External"/><Relationship Id="rId4" Type="http://schemas.openxmlformats.org/officeDocument/2006/relationships/hyperlink" Target="https://www.gov.br/pf/pt-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A3F1-F050-49E8-A449-9CF81DCB1985}">
  <sheetPr>
    <tabColor rgb="FF00B0F0"/>
  </sheetPr>
  <dimension ref="A1:P166"/>
  <sheetViews>
    <sheetView tabSelected="1" workbookViewId="0">
      <pane xSplit="1" ySplit="1" topLeftCell="B2" activePane="bottomRight" state="frozen"/>
      <selection pane="bottomRight" activeCell="A2" sqref="A2"/>
      <selection pane="bottomLeft"/>
      <selection pane="topRight"/>
    </sheetView>
  </sheetViews>
  <sheetFormatPr defaultRowHeight="15"/>
  <cols>
    <col min="1" max="1" width="55.28515625" style="5" bestFit="1" customWidth="1"/>
    <col min="2" max="2" width="75" style="5" customWidth="1"/>
    <col min="3" max="3" width="22.42578125" style="5" customWidth="1"/>
    <col min="4" max="16" width="12.140625" style="5" customWidth="1"/>
    <col min="17" max="16384" width="9.140625" style="5"/>
  </cols>
  <sheetData>
    <row r="1" spans="1:16" s="3" customFormat="1" ht="45" customHeight="1">
      <c r="A1" s="1" t="s">
        <v>0</v>
      </c>
      <c r="B1" s="1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>
      <c r="A2" s="13" t="s">
        <v>16</v>
      </c>
      <c r="B2" s="5" t="s">
        <v>17</v>
      </c>
      <c r="C2" s="9">
        <f>SUM(D2:P2)</f>
        <v>3071</v>
      </c>
      <c r="D2" s="6">
        <v>315</v>
      </c>
      <c r="E2" s="6">
        <v>179</v>
      </c>
      <c r="F2" s="6">
        <v>90</v>
      </c>
      <c r="G2" s="6">
        <v>269</v>
      </c>
      <c r="H2" s="6">
        <v>90</v>
      </c>
      <c r="I2" s="6">
        <v>134</v>
      </c>
      <c r="J2" s="6">
        <v>252</v>
      </c>
      <c r="K2" s="6">
        <v>156</v>
      </c>
      <c r="L2" s="6">
        <v>799</v>
      </c>
      <c r="M2" s="6">
        <v>116</v>
      </c>
      <c r="N2" s="6">
        <v>128</v>
      </c>
      <c r="O2" s="6">
        <v>427</v>
      </c>
      <c r="P2" s="6">
        <v>116</v>
      </c>
    </row>
    <row r="3" spans="1:16">
      <c r="A3" s="5" t="s">
        <v>18</v>
      </c>
      <c r="B3" s="5" t="s">
        <v>19</v>
      </c>
      <c r="C3" s="9">
        <f>SUM(D3:P3)</f>
        <v>6701</v>
      </c>
      <c r="D3" s="6">
        <v>4557</v>
      </c>
      <c r="E3" s="6">
        <v>538</v>
      </c>
      <c r="F3" s="6">
        <v>90</v>
      </c>
      <c r="G3" s="6">
        <v>225</v>
      </c>
      <c r="H3" s="6">
        <v>0</v>
      </c>
      <c r="I3" s="6">
        <v>758</v>
      </c>
      <c r="J3" s="6">
        <v>63</v>
      </c>
      <c r="K3" s="6">
        <v>0</v>
      </c>
      <c r="L3" s="6">
        <v>0</v>
      </c>
      <c r="M3" s="6">
        <v>116</v>
      </c>
      <c r="N3" s="6">
        <v>64</v>
      </c>
      <c r="O3" s="6">
        <v>0</v>
      </c>
      <c r="P3" s="6">
        <v>290</v>
      </c>
    </row>
    <row r="4" spans="1:16">
      <c r="A4" s="5" t="s">
        <v>20</v>
      </c>
      <c r="B4" s="5" t="s">
        <v>19</v>
      </c>
      <c r="C4" s="9">
        <f>SUM(D4:P4)</f>
        <v>8814</v>
      </c>
      <c r="D4" s="6">
        <v>851</v>
      </c>
      <c r="E4" s="6">
        <v>449</v>
      </c>
      <c r="F4" s="6">
        <v>269</v>
      </c>
      <c r="G4" s="6">
        <v>1079</v>
      </c>
      <c r="H4" s="6">
        <v>270</v>
      </c>
      <c r="I4" s="6">
        <v>672</v>
      </c>
      <c r="J4" s="6">
        <v>1453</v>
      </c>
      <c r="K4" s="6">
        <v>389</v>
      </c>
      <c r="L4" s="6">
        <v>611</v>
      </c>
      <c r="M4" s="6">
        <v>58</v>
      </c>
      <c r="N4" s="6">
        <v>1921</v>
      </c>
      <c r="O4" s="6">
        <v>212</v>
      </c>
      <c r="P4" s="6">
        <v>580</v>
      </c>
    </row>
    <row r="5" spans="1:16">
      <c r="A5" s="5" t="s">
        <v>21</v>
      </c>
      <c r="B5" s="5" t="s">
        <v>22</v>
      </c>
      <c r="C5" s="9">
        <f>SUM(D5:P5)</f>
        <v>10383</v>
      </c>
      <c r="D5" s="6">
        <v>1076</v>
      </c>
      <c r="E5" s="6">
        <v>718</v>
      </c>
      <c r="F5" s="6">
        <v>2193</v>
      </c>
      <c r="G5" s="6">
        <v>3309</v>
      </c>
      <c r="H5" s="6">
        <v>2729</v>
      </c>
      <c r="I5" s="6">
        <v>358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</row>
    <row r="6" spans="1:16">
      <c r="A6" s="5" t="s">
        <v>23</v>
      </c>
      <c r="B6" s="5" t="s">
        <v>19</v>
      </c>
      <c r="C6" s="9">
        <f>SUM(D6:P6)</f>
        <v>12019</v>
      </c>
      <c r="D6" s="6">
        <v>2639</v>
      </c>
      <c r="E6" s="6">
        <v>1213</v>
      </c>
      <c r="F6" s="6">
        <v>986</v>
      </c>
      <c r="G6" s="6">
        <v>1611</v>
      </c>
      <c r="H6" s="6">
        <v>806</v>
      </c>
      <c r="I6" s="6">
        <v>1881</v>
      </c>
      <c r="J6" s="6">
        <v>505</v>
      </c>
      <c r="K6" s="6">
        <v>1326</v>
      </c>
      <c r="L6" s="6">
        <v>564</v>
      </c>
      <c r="M6" s="6">
        <v>174</v>
      </c>
      <c r="N6" s="6">
        <v>256</v>
      </c>
      <c r="O6" s="6">
        <v>0</v>
      </c>
      <c r="P6" s="6">
        <v>58</v>
      </c>
    </row>
    <row r="7" spans="1:16">
      <c r="A7" s="5" t="s">
        <v>24</v>
      </c>
      <c r="B7" s="5" t="s">
        <v>25</v>
      </c>
      <c r="C7" s="9">
        <f>SUM(D7:P7)</f>
        <v>12187</v>
      </c>
      <c r="D7" s="6">
        <v>673</v>
      </c>
      <c r="E7" s="6">
        <v>987</v>
      </c>
      <c r="F7" s="6">
        <v>45</v>
      </c>
      <c r="G7" s="6">
        <v>1433</v>
      </c>
      <c r="H7" s="6">
        <v>1252</v>
      </c>
      <c r="I7" s="6">
        <v>493</v>
      </c>
      <c r="J7" s="6">
        <v>822</v>
      </c>
      <c r="K7" s="6">
        <v>156</v>
      </c>
      <c r="L7" s="6">
        <v>94</v>
      </c>
      <c r="M7" s="6">
        <v>3016</v>
      </c>
      <c r="N7" s="6">
        <v>960</v>
      </c>
      <c r="O7" s="6">
        <v>745</v>
      </c>
      <c r="P7" s="6">
        <v>1511</v>
      </c>
    </row>
    <row r="8" spans="1:16">
      <c r="A8" s="5" t="s">
        <v>26</v>
      </c>
      <c r="B8" s="5" t="s">
        <v>27</v>
      </c>
      <c r="C8" s="9">
        <f>SUM(D8:P8)</f>
        <v>21277</v>
      </c>
      <c r="D8" s="6">
        <v>1346</v>
      </c>
      <c r="E8" s="6">
        <v>1837</v>
      </c>
      <c r="F8" s="6">
        <v>2063</v>
      </c>
      <c r="G8" s="6">
        <v>943</v>
      </c>
      <c r="H8" s="6">
        <v>3043</v>
      </c>
      <c r="I8" s="6">
        <v>764</v>
      </c>
      <c r="J8" s="6">
        <v>1453</v>
      </c>
      <c r="K8" s="6">
        <v>2650</v>
      </c>
      <c r="L8" s="6">
        <v>1128</v>
      </c>
      <c r="M8" s="6">
        <v>928</v>
      </c>
      <c r="N8" s="6">
        <v>1344</v>
      </c>
      <c r="O8" s="6">
        <v>1862</v>
      </c>
      <c r="P8" s="6">
        <v>1916</v>
      </c>
    </row>
    <row r="9" spans="1:16">
      <c r="A9" s="5" t="s">
        <v>28</v>
      </c>
      <c r="B9" s="5" t="s">
        <v>29</v>
      </c>
      <c r="C9" s="9">
        <f>SUM(D9:P9)</f>
        <v>28138</v>
      </c>
      <c r="D9" s="6">
        <v>2280</v>
      </c>
      <c r="E9" s="6">
        <v>270</v>
      </c>
      <c r="F9" s="6">
        <v>583</v>
      </c>
      <c r="G9" s="6">
        <v>14380</v>
      </c>
      <c r="H9" s="6">
        <v>4021</v>
      </c>
      <c r="I9" s="6">
        <v>2506</v>
      </c>
      <c r="J9" s="6">
        <v>1136</v>
      </c>
      <c r="K9" s="6">
        <v>1013</v>
      </c>
      <c r="L9" s="6">
        <v>611</v>
      </c>
      <c r="M9" s="6">
        <v>232</v>
      </c>
      <c r="N9" s="6">
        <v>256</v>
      </c>
      <c r="O9" s="6">
        <v>212</v>
      </c>
      <c r="P9" s="6">
        <v>638</v>
      </c>
    </row>
    <row r="10" spans="1:16">
      <c r="A10" s="8" t="s">
        <v>30</v>
      </c>
      <c r="B10" s="5" t="s">
        <v>31</v>
      </c>
      <c r="C10" s="9">
        <f>SUM(D10:P10)</f>
        <v>28436</v>
      </c>
      <c r="D10" s="6">
        <v>11009</v>
      </c>
      <c r="E10" s="6">
        <v>14162</v>
      </c>
      <c r="F10" s="6">
        <v>3265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</row>
    <row r="11" spans="1:16">
      <c r="A11" s="5" t="s">
        <v>32</v>
      </c>
      <c r="B11" s="5" t="s">
        <v>33</v>
      </c>
      <c r="C11" s="9">
        <f>SUM(D11:P11)</f>
        <v>30217</v>
      </c>
      <c r="D11" s="6">
        <v>4428</v>
      </c>
      <c r="E11" s="6">
        <v>4653</v>
      </c>
      <c r="F11" s="6">
        <v>2864</v>
      </c>
      <c r="G11" s="6">
        <v>4783</v>
      </c>
      <c r="H11" s="6">
        <v>3218</v>
      </c>
      <c r="I11" s="6">
        <v>3398</v>
      </c>
      <c r="J11" s="6">
        <v>2152</v>
      </c>
      <c r="K11" s="6">
        <v>546</v>
      </c>
      <c r="L11" s="6">
        <v>47</v>
      </c>
      <c r="M11" s="6">
        <v>0</v>
      </c>
      <c r="N11" s="6">
        <v>0</v>
      </c>
      <c r="O11" s="6">
        <v>0</v>
      </c>
      <c r="P11" s="6">
        <v>4128</v>
      </c>
    </row>
    <row r="12" spans="1:16">
      <c r="A12" s="5" t="s">
        <v>34</v>
      </c>
      <c r="B12" s="5" t="s">
        <v>19</v>
      </c>
      <c r="C12" s="9">
        <f>SUM(D12:P12)</f>
        <v>33439</v>
      </c>
      <c r="D12" s="6">
        <v>3540</v>
      </c>
      <c r="E12" s="6">
        <v>3625</v>
      </c>
      <c r="F12" s="6">
        <v>1169</v>
      </c>
      <c r="G12" s="6">
        <v>2151</v>
      </c>
      <c r="H12" s="6">
        <v>2332</v>
      </c>
      <c r="I12" s="6">
        <v>5547</v>
      </c>
      <c r="J12" s="6">
        <v>693</v>
      </c>
      <c r="K12" s="6">
        <v>1482</v>
      </c>
      <c r="L12" s="6">
        <v>564</v>
      </c>
      <c r="M12" s="6">
        <v>2146</v>
      </c>
      <c r="N12" s="6">
        <v>3072</v>
      </c>
      <c r="O12" s="6">
        <v>2236</v>
      </c>
      <c r="P12" s="6">
        <v>4882</v>
      </c>
    </row>
    <row r="13" spans="1:16">
      <c r="A13" s="5" t="s">
        <v>35</v>
      </c>
      <c r="B13" s="5" t="s">
        <v>19</v>
      </c>
      <c r="C13" s="9">
        <f>SUM(D13:P13)</f>
        <v>37431</v>
      </c>
      <c r="D13" s="6">
        <v>1391</v>
      </c>
      <c r="E13" s="6">
        <v>1572</v>
      </c>
      <c r="F13" s="6">
        <v>1795</v>
      </c>
      <c r="G13" s="6">
        <v>1214</v>
      </c>
      <c r="H13" s="6">
        <v>1793</v>
      </c>
      <c r="I13" s="6">
        <v>3305</v>
      </c>
      <c r="J13" s="6">
        <v>5820</v>
      </c>
      <c r="K13" s="6">
        <v>1949</v>
      </c>
      <c r="L13" s="6">
        <v>2585</v>
      </c>
      <c r="M13" s="6">
        <v>4640</v>
      </c>
      <c r="N13" s="6">
        <v>6210</v>
      </c>
      <c r="O13" s="6">
        <v>1381</v>
      </c>
      <c r="P13" s="6">
        <v>3776</v>
      </c>
    </row>
    <row r="14" spans="1:16">
      <c r="A14" s="5" t="s">
        <v>36</v>
      </c>
      <c r="B14" s="5" t="s">
        <v>37</v>
      </c>
      <c r="C14" s="9">
        <f>SUM(D14:P14)</f>
        <v>46960</v>
      </c>
      <c r="D14" s="6">
        <v>1433</v>
      </c>
      <c r="E14" s="6">
        <v>2815</v>
      </c>
      <c r="F14" s="6">
        <v>403</v>
      </c>
      <c r="G14" s="6">
        <v>2463</v>
      </c>
      <c r="H14" s="6">
        <v>942</v>
      </c>
      <c r="I14" s="6">
        <v>1117</v>
      </c>
      <c r="J14" s="6">
        <v>63</v>
      </c>
      <c r="K14" s="6">
        <v>312</v>
      </c>
      <c r="L14" s="6">
        <v>611</v>
      </c>
      <c r="M14" s="6">
        <v>174</v>
      </c>
      <c r="N14" s="6">
        <v>1731</v>
      </c>
      <c r="O14" s="6">
        <v>18853</v>
      </c>
      <c r="P14" s="6">
        <v>16043</v>
      </c>
    </row>
    <row r="15" spans="1:16">
      <c r="A15" s="5" t="s">
        <v>38</v>
      </c>
      <c r="B15" s="5" t="s">
        <v>27</v>
      </c>
      <c r="C15" s="9">
        <f>SUM(D15:P15)</f>
        <v>47013</v>
      </c>
      <c r="D15" s="6">
        <v>6667</v>
      </c>
      <c r="E15" s="6">
        <v>5199</v>
      </c>
      <c r="F15" s="6">
        <v>4342</v>
      </c>
      <c r="G15" s="6">
        <v>8132</v>
      </c>
      <c r="H15" s="6">
        <v>3896</v>
      </c>
      <c r="I15" s="6">
        <v>3042</v>
      </c>
      <c r="J15" s="6">
        <v>3920</v>
      </c>
      <c r="K15" s="6">
        <v>2181</v>
      </c>
      <c r="L15" s="6">
        <v>1128</v>
      </c>
      <c r="M15" s="6">
        <v>2088</v>
      </c>
      <c r="N15" s="6">
        <v>2049</v>
      </c>
      <c r="O15" s="6">
        <v>3031</v>
      </c>
      <c r="P15" s="6">
        <v>1338</v>
      </c>
    </row>
    <row r="16" spans="1:16">
      <c r="A16" s="5" t="s">
        <v>39</v>
      </c>
      <c r="B16" s="5" t="s">
        <v>40</v>
      </c>
      <c r="C16" s="9">
        <f>SUM(D16:P16)</f>
        <v>51926</v>
      </c>
      <c r="D16" s="6">
        <v>5198</v>
      </c>
      <c r="E16" s="6">
        <v>5547</v>
      </c>
      <c r="F16" s="6">
        <v>3093</v>
      </c>
      <c r="G16" s="6">
        <v>5593</v>
      </c>
      <c r="H16" s="6">
        <v>5054</v>
      </c>
      <c r="I16" s="6">
        <v>6310</v>
      </c>
      <c r="J16" s="6">
        <v>4236</v>
      </c>
      <c r="K16" s="6">
        <v>2258</v>
      </c>
      <c r="L16" s="6">
        <v>1316</v>
      </c>
      <c r="M16" s="6">
        <v>1972</v>
      </c>
      <c r="N16" s="6">
        <v>2112</v>
      </c>
      <c r="O16" s="6">
        <v>4416</v>
      </c>
      <c r="P16" s="6">
        <v>4821</v>
      </c>
    </row>
    <row r="17" spans="1:16">
      <c r="A17" s="5" t="s">
        <v>41</v>
      </c>
      <c r="B17" s="5" t="s">
        <v>19</v>
      </c>
      <c r="C17" s="9">
        <f>SUM(D17:P17)</f>
        <v>52988</v>
      </c>
      <c r="D17" s="6">
        <v>1885</v>
      </c>
      <c r="E17" s="6">
        <v>6892</v>
      </c>
      <c r="F17" s="6">
        <v>3852</v>
      </c>
      <c r="G17" s="6">
        <v>4658</v>
      </c>
      <c r="H17" s="6">
        <v>3224</v>
      </c>
      <c r="I17" s="6">
        <v>4031</v>
      </c>
      <c r="J17" s="6">
        <v>4999</v>
      </c>
      <c r="K17" s="6">
        <v>3741</v>
      </c>
      <c r="L17" s="6">
        <v>2351</v>
      </c>
      <c r="M17" s="6">
        <v>4989</v>
      </c>
      <c r="N17" s="6">
        <v>6403</v>
      </c>
      <c r="O17" s="6">
        <v>2713</v>
      </c>
      <c r="P17" s="6">
        <v>3250</v>
      </c>
    </row>
    <row r="18" spans="1:16">
      <c r="A18" s="5" t="s">
        <v>42</v>
      </c>
      <c r="B18" s="5" t="s">
        <v>19</v>
      </c>
      <c r="C18" s="9">
        <f>SUM(D18:P18)</f>
        <v>53112</v>
      </c>
      <c r="D18" s="6">
        <v>3317</v>
      </c>
      <c r="E18" s="6">
        <v>2598</v>
      </c>
      <c r="F18" s="6">
        <v>2019</v>
      </c>
      <c r="G18" s="6">
        <v>2911</v>
      </c>
      <c r="H18" s="6">
        <v>5595</v>
      </c>
      <c r="I18" s="6">
        <v>7648</v>
      </c>
      <c r="J18" s="6">
        <v>1894</v>
      </c>
      <c r="K18" s="6">
        <v>5378</v>
      </c>
      <c r="L18" s="6">
        <v>3149</v>
      </c>
      <c r="M18" s="6">
        <v>3887</v>
      </c>
      <c r="N18" s="6">
        <v>6661</v>
      </c>
      <c r="O18" s="6">
        <v>2071</v>
      </c>
      <c r="P18" s="6">
        <v>5984</v>
      </c>
    </row>
    <row r="19" spans="1:16">
      <c r="A19" s="5" t="s">
        <v>43</v>
      </c>
      <c r="B19" s="5" t="s">
        <v>19</v>
      </c>
      <c r="C19" s="9">
        <f>SUM(D19:P19)</f>
        <v>58959</v>
      </c>
      <c r="D19" s="6">
        <v>4083</v>
      </c>
      <c r="E19" s="6">
        <v>3180</v>
      </c>
      <c r="F19" s="6">
        <v>3316</v>
      </c>
      <c r="G19" s="6">
        <v>4221</v>
      </c>
      <c r="H19" s="6">
        <v>4975</v>
      </c>
      <c r="I19" s="6">
        <v>6313</v>
      </c>
      <c r="J19" s="6">
        <v>4043</v>
      </c>
      <c r="K19" s="6">
        <v>2183</v>
      </c>
      <c r="L19" s="6">
        <v>2820</v>
      </c>
      <c r="M19" s="6">
        <v>3828</v>
      </c>
      <c r="N19" s="6">
        <v>8390</v>
      </c>
      <c r="O19" s="6">
        <v>5798</v>
      </c>
      <c r="P19" s="6">
        <v>5809</v>
      </c>
    </row>
    <row r="20" spans="1:16">
      <c r="A20" s="5" t="s">
        <v>44</v>
      </c>
      <c r="B20" s="5" t="s">
        <v>19</v>
      </c>
      <c r="C20" s="9">
        <f>SUM(D20:P20)</f>
        <v>63094</v>
      </c>
      <c r="D20" s="6">
        <v>6580</v>
      </c>
      <c r="E20" s="6">
        <v>5959</v>
      </c>
      <c r="F20" s="6">
        <v>3132</v>
      </c>
      <c r="G20" s="6">
        <v>4395</v>
      </c>
      <c r="H20" s="6">
        <v>6715</v>
      </c>
      <c r="I20" s="6">
        <v>7026</v>
      </c>
      <c r="J20" s="6">
        <v>1200</v>
      </c>
      <c r="K20" s="6">
        <v>5379</v>
      </c>
      <c r="L20" s="6">
        <v>3055</v>
      </c>
      <c r="M20" s="6">
        <v>2378</v>
      </c>
      <c r="N20" s="6">
        <v>4289</v>
      </c>
      <c r="O20" s="6">
        <v>4736</v>
      </c>
      <c r="P20" s="6">
        <v>8250</v>
      </c>
    </row>
    <row r="21" spans="1:16">
      <c r="A21" s="5" t="s">
        <v>45</v>
      </c>
      <c r="B21" s="5" t="s">
        <v>19</v>
      </c>
      <c r="C21" s="9">
        <f>SUM(D21:P21)</f>
        <v>63388</v>
      </c>
      <c r="D21" s="6">
        <v>5781</v>
      </c>
      <c r="E21" s="6">
        <v>7649</v>
      </c>
      <c r="F21" s="6">
        <v>6492</v>
      </c>
      <c r="G21" s="6">
        <v>6129</v>
      </c>
      <c r="H21" s="6">
        <v>4437</v>
      </c>
      <c r="I21" s="6">
        <v>5061</v>
      </c>
      <c r="J21" s="6">
        <v>3986</v>
      </c>
      <c r="K21" s="6">
        <v>3195</v>
      </c>
      <c r="L21" s="6">
        <v>3290</v>
      </c>
      <c r="M21" s="6">
        <v>6554</v>
      </c>
      <c r="N21" s="6">
        <v>5313</v>
      </c>
      <c r="O21" s="6">
        <v>2074</v>
      </c>
      <c r="P21" s="6">
        <v>3427</v>
      </c>
    </row>
    <row r="22" spans="1:16">
      <c r="A22" s="5" t="s">
        <v>46</v>
      </c>
      <c r="B22" s="5" t="s">
        <v>47</v>
      </c>
      <c r="C22" s="9">
        <f>SUM(D22:P22)</f>
        <v>73796</v>
      </c>
      <c r="D22" s="6">
        <v>5782</v>
      </c>
      <c r="E22" s="6">
        <v>4617</v>
      </c>
      <c r="F22" s="6">
        <v>4706</v>
      </c>
      <c r="G22" s="6">
        <v>4752</v>
      </c>
      <c r="H22" s="6">
        <v>5285</v>
      </c>
      <c r="I22" s="6">
        <v>3454</v>
      </c>
      <c r="J22" s="6">
        <v>4107</v>
      </c>
      <c r="K22" s="6">
        <v>4752</v>
      </c>
      <c r="L22" s="6">
        <v>3291</v>
      </c>
      <c r="M22" s="6">
        <v>4583</v>
      </c>
      <c r="N22" s="6">
        <v>13457</v>
      </c>
      <c r="O22" s="6">
        <v>10365</v>
      </c>
      <c r="P22" s="6">
        <v>4645</v>
      </c>
    </row>
    <row r="23" spans="1:16">
      <c r="A23" s="5" t="s">
        <v>48</v>
      </c>
      <c r="B23" s="5" t="s">
        <v>49</v>
      </c>
      <c r="C23" s="9">
        <f>SUM(D23:P23)</f>
        <v>98082</v>
      </c>
      <c r="D23" s="6">
        <v>9722</v>
      </c>
      <c r="E23" s="6">
        <v>7215</v>
      </c>
      <c r="F23" s="6">
        <v>10201</v>
      </c>
      <c r="G23" s="6">
        <v>7971</v>
      </c>
      <c r="H23" s="6">
        <v>11720</v>
      </c>
      <c r="I23" s="6">
        <v>6134</v>
      </c>
      <c r="J23" s="6">
        <v>2967</v>
      </c>
      <c r="K23" s="6">
        <v>6156</v>
      </c>
      <c r="L23" s="6">
        <v>4185</v>
      </c>
      <c r="M23" s="6">
        <v>4235</v>
      </c>
      <c r="N23" s="6">
        <v>8005</v>
      </c>
      <c r="O23" s="6">
        <v>12081</v>
      </c>
      <c r="P23" s="6">
        <v>7490</v>
      </c>
    </row>
    <row r="24" spans="1:16">
      <c r="A24" s="5" t="s">
        <v>50</v>
      </c>
      <c r="B24" s="5" t="s">
        <v>27</v>
      </c>
      <c r="C24" s="9">
        <f>SUM(D24:P24)</f>
        <v>101424</v>
      </c>
      <c r="D24" s="6">
        <v>13168</v>
      </c>
      <c r="E24" s="6">
        <v>8682</v>
      </c>
      <c r="F24" s="6">
        <v>7352</v>
      </c>
      <c r="G24" s="6">
        <v>9104</v>
      </c>
      <c r="H24" s="6">
        <v>14429</v>
      </c>
      <c r="I24" s="6">
        <v>6954</v>
      </c>
      <c r="J24" s="6">
        <v>4491</v>
      </c>
      <c r="K24" s="6">
        <v>3666</v>
      </c>
      <c r="L24" s="6">
        <v>3150</v>
      </c>
      <c r="M24" s="6">
        <v>10325</v>
      </c>
      <c r="N24" s="6">
        <v>8258</v>
      </c>
      <c r="O24" s="6">
        <v>6966</v>
      </c>
      <c r="P24" s="6">
        <v>4879</v>
      </c>
    </row>
    <row r="25" spans="1:16">
      <c r="A25" s="5" t="s">
        <v>51</v>
      </c>
      <c r="B25" s="5" t="s">
        <v>52</v>
      </c>
      <c r="C25" s="9">
        <f>SUM(D25:P25)</f>
        <v>102518</v>
      </c>
      <c r="D25" s="6">
        <v>11733</v>
      </c>
      <c r="E25" s="6">
        <v>10020</v>
      </c>
      <c r="F25" s="6">
        <v>6808</v>
      </c>
      <c r="G25" s="6">
        <v>8420</v>
      </c>
      <c r="H25" s="6">
        <v>7476</v>
      </c>
      <c r="I25" s="6">
        <v>7026</v>
      </c>
      <c r="J25" s="6">
        <v>7079</v>
      </c>
      <c r="K25" s="6">
        <v>5145</v>
      </c>
      <c r="L25" s="6">
        <v>3243</v>
      </c>
      <c r="M25" s="6">
        <v>6961</v>
      </c>
      <c r="N25" s="6">
        <v>10249</v>
      </c>
      <c r="O25" s="6">
        <v>6966</v>
      </c>
      <c r="P25" s="6">
        <v>11392</v>
      </c>
    </row>
    <row r="26" spans="1:16">
      <c r="A26" s="5" t="s">
        <v>53</v>
      </c>
      <c r="B26" s="5" t="s">
        <v>19</v>
      </c>
      <c r="C26" s="9">
        <f>SUM(D26:P26)</f>
        <v>105257</v>
      </c>
      <c r="D26" s="6">
        <v>11282</v>
      </c>
      <c r="E26" s="6">
        <v>10210</v>
      </c>
      <c r="F26" s="6">
        <v>6499</v>
      </c>
      <c r="G26" s="6">
        <v>8282</v>
      </c>
      <c r="H26" s="6">
        <v>5777</v>
      </c>
      <c r="I26" s="6">
        <v>8154</v>
      </c>
      <c r="J26" s="6">
        <v>9486</v>
      </c>
      <c r="K26" s="6">
        <v>10052</v>
      </c>
      <c r="L26" s="6">
        <v>7568</v>
      </c>
      <c r="M26" s="6">
        <v>7598</v>
      </c>
      <c r="N26" s="6">
        <v>10309</v>
      </c>
      <c r="O26" s="6">
        <v>4466</v>
      </c>
      <c r="P26" s="6">
        <v>5574</v>
      </c>
    </row>
    <row r="27" spans="1:16">
      <c r="A27" s="11" t="s">
        <v>54</v>
      </c>
      <c r="B27" s="11" t="s">
        <v>27</v>
      </c>
      <c r="C27" s="12">
        <f>SUM(D27:P27)</f>
        <v>105698</v>
      </c>
      <c r="D27" s="12">
        <v>13195</v>
      </c>
      <c r="E27" s="12">
        <v>12525</v>
      </c>
      <c r="F27" s="12">
        <v>8825</v>
      </c>
      <c r="G27" s="12">
        <v>11848</v>
      </c>
      <c r="H27" s="12">
        <v>16635</v>
      </c>
      <c r="I27" s="12">
        <v>11845</v>
      </c>
      <c r="J27" s="12">
        <v>10002</v>
      </c>
      <c r="K27" s="12">
        <v>10513</v>
      </c>
      <c r="L27" s="12">
        <v>6537</v>
      </c>
      <c r="M27" s="12">
        <v>3773</v>
      </c>
      <c r="N27" s="12">
        <v>0</v>
      </c>
      <c r="O27" s="12">
        <v>0</v>
      </c>
      <c r="P27" s="12">
        <v>0</v>
      </c>
    </row>
    <row r="28" spans="1:16">
      <c r="A28" s="5" t="s">
        <v>55</v>
      </c>
      <c r="B28" s="5" t="s">
        <v>19</v>
      </c>
      <c r="C28" s="9">
        <f>SUM(D28:P28)</f>
        <v>106407</v>
      </c>
      <c r="D28" s="6">
        <v>6804</v>
      </c>
      <c r="E28" s="6">
        <v>5328</v>
      </c>
      <c r="F28" s="6">
        <v>4432</v>
      </c>
      <c r="G28" s="6">
        <v>6674</v>
      </c>
      <c r="H28" s="6">
        <v>5510</v>
      </c>
      <c r="I28" s="6">
        <v>6080</v>
      </c>
      <c r="J28" s="6">
        <v>6326</v>
      </c>
      <c r="K28" s="6">
        <v>7318</v>
      </c>
      <c r="L28" s="6">
        <v>4938</v>
      </c>
      <c r="M28" s="6">
        <v>10213</v>
      </c>
      <c r="N28" s="6">
        <v>13646</v>
      </c>
      <c r="O28" s="6">
        <v>11820</v>
      </c>
      <c r="P28" s="6">
        <v>17318</v>
      </c>
    </row>
    <row r="29" spans="1:16">
      <c r="A29" s="5" t="s">
        <v>56</v>
      </c>
      <c r="B29" s="5" t="s">
        <v>19</v>
      </c>
      <c r="C29" s="9">
        <f>SUM(D29:P29)</f>
        <v>111471</v>
      </c>
      <c r="D29" s="6">
        <v>9979</v>
      </c>
      <c r="E29" s="6">
        <v>11944</v>
      </c>
      <c r="F29" s="6">
        <v>7734</v>
      </c>
      <c r="G29" s="6">
        <v>8859</v>
      </c>
      <c r="H29" s="6">
        <v>12604</v>
      </c>
      <c r="I29" s="6">
        <v>7247</v>
      </c>
      <c r="J29" s="6">
        <v>7844</v>
      </c>
      <c r="K29" s="6">
        <v>5998</v>
      </c>
      <c r="L29" s="6">
        <v>10345</v>
      </c>
      <c r="M29" s="6">
        <v>8239</v>
      </c>
      <c r="N29" s="6">
        <v>6533</v>
      </c>
      <c r="O29" s="6">
        <v>7292</v>
      </c>
      <c r="P29" s="6">
        <v>6853</v>
      </c>
    </row>
    <row r="30" spans="1:16">
      <c r="A30" s="5" t="s">
        <v>57</v>
      </c>
      <c r="B30" s="5" t="s">
        <v>25</v>
      </c>
      <c r="C30" s="9">
        <f>SUM(D30:P30)</f>
        <v>115235</v>
      </c>
      <c r="D30" s="6">
        <v>9259</v>
      </c>
      <c r="E30" s="6">
        <v>6444</v>
      </c>
      <c r="F30" s="6">
        <v>7702</v>
      </c>
      <c r="G30" s="6">
        <v>9529</v>
      </c>
      <c r="H30" s="6">
        <v>30274</v>
      </c>
      <c r="I30" s="6">
        <v>5690</v>
      </c>
      <c r="J30" s="6">
        <v>6069</v>
      </c>
      <c r="K30" s="6">
        <v>3662</v>
      </c>
      <c r="L30" s="6">
        <v>4418</v>
      </c>
      <c r="M30" s="6">
        <v>11259</v>
      </c>
      <c r="N30" s="6">
        <v>7686</v>
      </c>
      <c r="O30" s="6">
        <v>10803</v>
      </c>
      <c r="P30" s="6">
        <v>2440</v>
      </c>
    </row>
    <row r="31" spans="1:16">
      <c r="A31" s="5" t="s">
        <v>58</v>
      </c>
      <c r="B31" s="5" t="s">
        <v>59</v>
      </c>
      <c r="C31" s="9">
        <f>SUM(D31:P31)</f>
        <v>124412</v>
      </c>
      <c r="D31" s="6">
        <v>6323</v>
      </c>
      <c r="E31" s="6">
        <v>7339</v>
      </c>
      <c r="F31" s="6">
        <v>10962</v>
      </c>
      <c r="G31" s="6">
        <v>11810</v>
      </c>
      <c r="H31" s="6">
        <v>7299</v>
      </c>
      <c r="I31" s="6">
        <v>11773</v>
      </c>
      <c r="J31" s="6">
        <v>3031</v>
      </c>
      <c r="K31" s="6">
        <v>11142</v>
      </c>
      <c r="L31" s="6">
        <v>19292</v>
      </c>
      <c r="M31" s="6">
        <v>7018</v>
      </c>
      <c r="N31" s="6">
        <v>4739</v>
      </c>
      <c r="O31" s="6">
        <v>17937</v>
      </c>
      <c r="P31" s="6">
        <v>5747</v>
      </c>
    </row>
    <row r="32" spans="1:16">
      <c r="A32" s="5" t="s">
        <v>60</v>
      </c>
      <c r="B32" s="5" t="s">
        <v>61</v>
      </c>
      <c r="C32" s="9">
        <f>SUM(D32:P32)</f>
        <v>132372</v>
      </c>
      <c r="D32" s="6">
        <v>21981</v>
      </c>
      <c r="E32" s="6">
        <v>19578</v>
      </c>
      <c r="F32" s="6">
        <v>6313</v>
      </c>
      <c r="G32" s="6">
        <v>6761</v>
      </c>
      <c r="H32" s="6">
        <v>15601</v>
      </c>
      <c r="I32" s="6">
        <v>13835</v>
      </c>
      <c r="J32" s="6">
        <v>4877</v>
      </c>
      <c r="K32" s="6">
        <v>6465</v>
      </c>
      <c r="L32" s="6">
        <v>11331</v>
      </c>
      <c r="M32" s="6">
        <v>7367</v>
      </c>
      <c r="N32" s="6">
        <v>9864</v>
      </c>
      <c r="O32" s="6">
        <v>5263</v>
      </c>
      <c r="P32" s="6">
        <v>3136</v>
      </c>
    </row>
    <row r="33" spans="1:16">
      <c r="A33" s="5" t="s">
        <v>62</v>
      </c>
      <c r="B33" s="5" t="s">
        <v>19</v>
      </c>
      <c r="C33" s="9">
        <f>SUM(D33:P33)</f>
        <v>133912</v>
      </c>
      <c r="D33" s="6">
        <v>11546</v>
      </c>
      <c r="E33" s="6">
        <v>14332</v>
      </c>
      <c r="F33" s="6">
        <v>7397</v>
      </c>
      <c r="G33" s="6">
        <v>9951</v>
      </c>
      <c r="H33" s="6">
        <v>9633</v>
      </c>
      <c r="I33" s="6">
        <v>8592</v>
      </c>
      <c r="J33" s="6">
        <v>20717</v>
      </c>
      <c r="K33" s="6">
        <v>7014</v>
      </c>
      <c r="L33" s="6">
        <v>10483</v>
      </c>
      <c r="M33" s="6">
        <v>7948</v>
      </c>
      <c r="N33" s="6">
        <v>9220</v>
      </c>
      <c r="O33" s="6">
        <v>6328</v>
      </c>
      <c r="P33" s="6">
        <v>10751</v>
      </c>
    </row>
    <row r="34" spans="1:16">
      <c r="A34" s="5" t="s">
        <v>63</v>
      </c>
      <c r="B34" s="5" t="s">
        <v>19</v>
      </c>
      <c r="C34" s="9">
        <f>SUM(D34:P34)</f>
        <v>139103</v>
      </c>
      <c r="D34" s="6">
        <v>15179</v>
      </c>
      <c r="E34" s="6">
        <v>10689</v>
      </c>
      <c r="F34" s="6">
        <v>13821</v>
      </c>
      <c r="G34" s="6">
        <v>16429</v>
      </c>
      <c r="H34" s="6">
        <v>11058</v>
      </c>
      <c r="I34" s="6">
        <v>11805</v>
      </c>
      <c r="J34" s="6">
        <v>5629</v>
      </c>
      <c r="K34" s="6">
        <v>5844</v>
      </c>
      <c r="L34" s="6">
        <v>3525</v>
      </c>
      <c r="M34" s="6">
        <v>6671</v>
      </c>
      <c r="N34" s="6">
        <v>6403</v>
      </c>
      <c r="O34" s="6">
        <v>13624</v>
      </c>
      <c r="P34" s="6">
        <v>18426</v>
      </c>
    </row>
    <row r="35" spans="1:16">
      <c r="A35" s="5" t="s">
        <v>64</v>
      </c>
      <c r="B35" s="5" t="s">
        <v>25</v>
      </c>
      <c r="C35" s="9">
        <f>SUM(D35:P35)</f>
        <v>155309</v>
      </c>
      <c r="D35" s="6">
        <v>9894</v>
      </c>
      <c r="E35" s="6">
        <v>14576</v>
      </c>
      <c r="F35" s="6">
        <v>15252</v>
      </c>
      <c r="G35" s="6">
        <v>5692</v>
      </c>
      <c r="H35" s="6">
        <v>6545</v>
      </c>
      <c r="I35" s="6">
        <v>14804</v>
      </c>
      <c r="J35" s="6">
        <v>5749</v>
      </c>
      <c r="K35" s="6">
        <v>5223</v>
      </c>
      <c r="L35" s="6">
        <v>11000</v>
      </c>
      <c r="M35" s="6">
        <v>13345</v>
      </c>
      <c r="N35" s="6">
        <v>17173</v>
      </c>
      <c r="O35" s="6">
        <v>9687</v>
      </c>
      <c r="P35" s="6">
        <v>26369</v>
      </c>
    </row>
    <row r="36" spans="1:16">
      <c r="A36" s="5" t="s">
        <v>65</v>
      </c>
      <c r="B36" s="5" t="s">
        <v>25</v>
      </c>
      <c r="C36" s="9">
        <f>SUM(D36:P36)</f>
        <v>157434</v>
      </c>
      <c r="D36" s="6">
        <v>15437</v>
      </c>
      <c r="E36" s="6">
        <v>20582</v>
      </c>
      <c r="F36" s="6">
        <v>11642</v>
      </c>
      <c r="G36" s="6">
        <v>8871</v>
      </c>
      <c r="H36" s="6">
        <v>17794</v>
      </c>
      <c r="I36" s="6">
        <v>21105</v>
      </c>
      <c r="J36" s="6">
        <v>21072</v>
      </c>
      <c r="K36" s="6">
        <v>6391</v>
      </c>
      <c r="L36" s="6">
        <v>7708</v>
      </c>
      <c r="M36" s="6">
        <v>5511</v>
      </c>
      <c r="N36" s="6">
        <v>6466</v>
      </c>
      <c r="O36" s="6">
        <v>5851</v>
      </c>
      <c r="P36" s="6">
        <v>9004</v>
      </c>
    </row>
    <row r="37" spans="1:16">
      <c r="A37" s="5" t="s">
        <v>66</v>
      </c>
      <c r="B37" s="5" t="s">
        <v>61</v>
      </c>
      <c r="C37" s="9">
        <f>SUM(D37:P37)</f>
        <v>187279</v>
      </c>
      <c r="D37" s="6">
        <v>14251</v>
      </c>
      <c r="E37" s="6">
        <v>12814</v>
      </c>
      <c r="F37" s="6">
        <v>16025</v>
      </c>
      <c r="G37" s="6">
        <v>10174</v>
      </c>
      <c r="H37" s="6">
        <v>18491</v>
      </c>
      <c r="I37" s="6">
        <v>14372</v>
      </c>
      <c r="J37" s="6">
        <v>18217</v>
      </c>
      <c r="K37" s="6">
        <v>10988</v>
      </c>
      <c r="L37" s="6">
        <v>11563</v>
      </c>
      <c r="M37" s="6">
        <v>13402</v>
      </c>
      <c r="N37" s="6">
        <v>17102</v>
      </c>
      <c r="O37" s="6">
        <v>11588</v>
      </c>
      <c r="P37" s="6">
        <v>18292</v>
      </c>
    </row>
    <row r="38" spans="1:16">
      <c r="A38" s="5" t="s">
        <v>67</v>
      </c>
      <c r="B38" s="5" t="s">
        <v>68</v>
      </c>
      <c r="C38" s="9">
        <f>SUM(D38:P38)</f>
        <v>204334</v>
      </c>
      <c r="D38" s="6">
        <v>24724</v>
      </c>
      <c r="E38" s="6">
        <v>15582</v>
      </c>
      <c r="F38" s="6">
        <v>15899</v>
      </c>
      <c r="G38" s="6">
        <v>12888</v>
      </c>
      <c r="H38" s="6">
        <v>17449</v>
      </c>
      <c r="I38" s="6">
        <v>12587</v>
      </c>
      <c r="J38" s="6">
        <v>11575</v>
      </c>
      <c r="K38" s="6">
        <v>13943</v>
      </c>
      <c r="L38" s="6">
        <v>8134</v>
      </c>
      <c r="M38" s="6">
        <v>15724</v>
      </c>
      <c r="N38" s="6">
        <v>18449</v>
      </c>
      <c r="O38" s="6">
        <v>16175</v>
      </c>
      <c r="P38" s="6">
        <v>21205</v>
      </c>
    </row>
    <row r="39" spans="1:16">
      <c r="A39" s="5" t="s">
        <v>69</v>
      </c>
      <c r="B39" s="5" t="s">
        <v>19</v>
      </c>
      <c r="C39" s="9">
        <f>SUM(D39:P39)</f>
        <v>206352</v>
      </c>
      <c r="D39" s="6">
        <v>36135</v>
      </c>
      <c r="E39" s="6">
        <v>23739</v>
      </c>
      <c r="F39" s="6">
        <v>14656</v>
      </c>
      <c r="G39" s="6">
        <v>12969</v>
      </c>
      <c r="H39" s="6">
        <v>11344</v>
      </c>
      <c r="I39" s="6">
        <v>6621</v>
      </c>
      <c r="J39" s="6">
        <v>19050</v>
      </c>
      <c r="K39" s="6">
        <v>19319</v>
      </c>
      <c r="L39" s="6">
        <v>4984</v>
      </c>
      <c r="M39" s="6">
        <v>11719</v>
      </c>
      <c r="N39" s="6">
        <v>14282</v>
      </c>
      <c r="O39" s="6">
        <v>14800</v>
      </c>
      <c r="P39" s="6">
        <v>16734</v>
      </c>
    </row>
    <row r="40" spans="1:16">
      <c r="A40" s="5" t="s">
        <v>70</v>
      </c>
      <c r="B40" s="5" t="s">
        <v>40</v>
      </c>
      <c r="C40" s="9">
        <f>SUM(D40:P40)</f>
        <v>215250</v>
      </c>
      <c r="D40" s="6">
        <v>18525</v>
      </c>
      <c r="E40" s="6">
        <v>17636</v>
      </c>
      <c r="F40" s="6">
        <v>18568</v>
      </c>
      <c r="G40" s="6">
        <v>19325</v>
      </c>
      <c r="H40" s="6">
        <v>24996</v>
      </c>
      <c r="I40" s="6">
        <v>13341</v>
      </c>
      <c r="J40" s="6">
        <v>10683</v>
      </c>
      <c r="K40" s="6">
        <v>23683</v>
      </c>
      <c r="L40" s="6">
        <v>6299</v>
      </c>
      <c r="M40" s="6">
        <v>14792</v>
      </c>
      <c r="N40" s="6">
        <v>18635</v>
      </c>
      <c r="O40" s="6">
        <v>13780</v>
      </c>
      <c r="P40" s="6">
        <v>14987</v>
      </c>
    </row>
    <row r="41" spans="1:16">
      <c r="A41" s="5" t="s">
        <v>71</v>
      </c>
      <c r="B41" s="5" t="s">
        <v>68</v>
      </c>
      <c r="C41" s="9">
        <f>SUM(D41:P41)</f>
        <v>216682</v>
      </c>
      <c r="D41" s="6">
        <v>7565</v>
      </c>
      <c r="E41" s="6">
        <v>4799</v>
      </c>
      <c r="F41" s="6">
        <v>5109</v>
      </c>
      <c r="G41" s="6">
        <v>3947</v>
      </c>
      <c r="H41" s="6">
        <v>7741</v>
      </c>
      <c r="I41" s="6">
        <v>5779</v>
      </c>
      <c r="J41" s="6">
        <v>5111</v>
      </c>
      <c r="K41" s="6">
        <v>4052</v>
      </c>
      <c r="L41" s="6">
        <v>3525</v>
      </c>
      <c r="M41" s="6">
        <v>37257</v>
      </c>
      <c r="N41" s="6">
        <v>58645</v>
      </c>
      <c r="O41" s="6">
        <v>68564</v>
      </c>
      <c r="P41" s="6">
        <v>4588</v>
      </c>
    </row>
    <row r="42" spans="1:16">
      <c r="A42" s="5" t="s">
        <v>72</v>
      </c>
      <c r="B42" s="5" t="s">
        <v>68</v>
      </c>
      <c r="C42" s="9">
        <f>SUM(D42:P42)</f>
        <v>238882</v>
      </c>
      <c r="D42" s="6">
        <v>22548</v>
      </c>
      <c r="E42" s="6">
        <v>21256</v>
      </c>
      <c r="F42" s="6">
        <v>14284</v>
      </c>
      <c r="G42" s="6">
        <v>25658</v>
      </c>
      <c r="H42" s="6">
        <v>25521</v>
      </c>
      <c r="I42" s="6">
        <v>25850</v>
      </c>
      <c r="J42" s="6">
        <v>10557</v>
      </c>
      <c r="K42" s="6">
        <v>17767</v>
      </c>
      <c r="L42" s="6">
        <v>17064</v>
      </c>
      <c r="M42" s="6">
        <v>12180</v>
      </c>
      <c r="N42" s="6">
        <v>12998</v>
      </c>
      <c r="O42" s="6">
        <v>15369</v>
      </c>
      <c r="P42" s="6">
        <v>17830</v>
      </c>
    </row>
    <row r="43" spans="1:16">
      <c r="A43" s="5" t="s">
        <v>73</v>
      </c>
      <c r="B43" s="5" t="s">
        <v>19</v>
      </c>
      <c r="C43" s="9">
        <f>SUM(D43:P43)</f>
        <v>252676</v>
      </c>
      <c r="D43" s="6">
        <v>14415</v>
      </c>
      <c r="E43" s="6">
        <v>12628</v>
      </c>
      <c r="F43" s="6">
        <v>17784</v>
      </c>
      <c r="G43" s="6">
        <v>18124</v>
      </c>
      <c r="H43" s="6">
        <v>23625</v>
      </c>
      <c r="I43" s="6">
        <v>24391</v>
      </c>
      <c r="J43" s="6">
        <v>22882</v>
      </c>
      <c r="K43" s="6">
        <v>27500</v>
      </c>
      <c r="L43" s="6">
        <v>14293</v>
      </c>
      <c r="M43" s="6">
        <v>12879</v>
      </c>
      <c r="N43" s="6">
        <v>28247</v>
      </c>
      <c r="O43" s="6">
        <v>17562</v>
      </c>
      <c r="P43" s="6">
        <v>18346</v>
      </c>
    </row>
    <row r="44" spans="1:16">
      <c r="A44" s="5" t="s">
        <v>74</v>
      </c>
      <c r="B44" s="5" t="s">
        <v>19</v>
      </c>
      <c r="C44" s="9">
        <f>SUM(D44:P44)</f>
        <v>262468</v>
      </c>
      <c r="D44" s="6">
        <v>20163</v>
      </c>
      <c r="E44" s="6">
        <v>30605</v>
      </c>
      <c r="F44" s="6">
        <v>40424</v>
      </c>
      <c r="G44" s="6">
        <v>52530</v>
      </c>
      <c r="H44" s="6">
        <v>15113</v>
      </c>
      <c r="I44" s="6">
        <v>14101</v>
      </c>
      <c r="J44" s="6">
        <v>8782</v>
      </c>
      <c r="K44" s="6">
        <v>13556</v>
      </c>
      <c r="L44" s="6">
        <v>10811</v>
      </c>
      <c r="M44" s="6">
        <v>10963</v>
      </c>
      <c r="N44" s="6">
        <v>16467</v>
      </c>
      <c r="O44" s="6">
        <v>8085</v>
      </c>
      <c r="P44" s="6">
        <v>20868</v>
      </c>
    </row>
    <row r="45" spans="1:16">
      <c r="A45" s="5" t="s">
        <v>75</v>
      </c>
      <c r="B45" s="5" t="s">
        <v>19</v>
      </c>
      <c r="C45" s="9">
        <f>SUM(D45:P45)</f>
        <v>272460</v>
      </c>
      <c r="D45" s="6">
        <v>20855</v>
      </c>
      <c r="E45" s="6">
        <v>15758</v>
      </c>
      <c r="F45" s="6">
        <v>20801</v>
      </c>
      <c r="G45" s="6">
        <v>17097</v>
      </c>
      <c r="H45" s="6">
        <v>23209</v>
      </c>
      <c r="I45" s="6">
        <v>34025</v>
      </c>
      <c r="J45" s="6">
        <v>12760</v>
      </c>
      <c r="K45" s="6">
        <v>9972</v>
      </c>
      <c r="L45" s="6">
        <v>9590</v>
      </c>
      <c r="M45" s="6">
        <v>13923</v>
      </c>
      <c r="N45" s="6">
        <v>51887</v>
      </c>
      <c r="O45" s="6">
        <v>23189</v>
      </c>
      <c r="P45" s="6">
        <v>19394</v>
      </c>
    </row>
    <row r="46" spans="1:16">
      <c r="A46" s="5" t="s">
        <v>76</v>
      </c>
      <c r="B46" s="5" t="s">
        <v>77</v>
      </c>
      <c r="C46" s="9">
        <f>SUM(D46:P46)</f>
        <v>275594</v>
      </c>
      <c r="D46" s="6">
        <v>17829</v>
      </c>
      <c r="E46" s="6">
        <v>18172</v>
      </c>
      <c r="F46" s="6">
        <v>19517</v>
      </c>
      <c r="G46" s="6">
        <v>14789</v>
      </c>
      <c r="H46" s="6">
        <v>19259</v>
      </c>
      <c r="I46" s="6">
        <v>18950</v>
      </c>
      <c r="J46" s="6">
        <v>16322</v>
      </c>
      <c r="K46" s="6">
        <v>30688</v>
      </c>
      <c r="L46" s="6">
        <v>19751</v>
      </c>
      <c r="M46" s="6">
        <v>24194</v>
      </c>
      <c r="N46" s="6">
        <v>26329</v>
      </c>
      <c r="O46" s="6">
        <v>24858</v>
      </c>
      <c r="P46" s="6">
        <v>24936</v>
      </c>
    </row>
    <row r="47" spans="1:16">
      <c r="A47" s="5" t="s">
        <v>78</v>
      </c>
      <c r="B47" s="5" t="s">
        <v>79</v>
      </c>
      <c r="C47" s="9">
        <f>SUM(D47:P47)</f>
        <v>284350</v>
      </c>
      <c r="D47" s="6">
        <v>22815</v>
      </c>
      <c r="E47" s="6">
        <v>41168</v>
      </c>
      <c r="F47" s="6">
        <v>19558</v>
      </c>
      <c r="G47" s="6">
        <v>18308</v>
      </c>
      <c r="H47" s="6">
        <v>21033</v>
      </c>
      <c r="I47" s="6">
        <v>32363</v>
      </c>
      <c r="J47" s="6">
        <v>14283</v>
      </c>
      <c r="K47" s="6">
        <v>20575</v>
      </c>
      <c r="L47" s="6">
        <v>14338</v>
      </c>
      <c r="M47" s="6">
        <v>18969</v>
      </c>
      <c r="N47" s="6">
        <v>19406</v>
      </c>
      <c r="O47" s="6">
        <v>17717</v>
      </c>
      <c r="P47" s="6">
        <v>23817</v>
      </c>
    </row>
    <row r="48" spans="1:16">
      <c r="A48" s="5" t="s">
        <v>80</v>
      </c>
      <c r="B48" s="5" t="s">
        <v>81</v>
      </c>
      <c r="C48" s="9">
        <f>SUM(D48:P48)</f>
        <v>289277</v>
      </c>
      <c r="D48" s="6">
        <v>19697</v>
      </c>
      <c r="E48" s="6">
        <v>24104</v>
      </c>
      <c r="F48" s="6">
        <v>16929</v>
      </c>
      <c r="G48" s="6">
        <v>46093</v>
      </c>
      <c r="H48" s="6">
        <v>25719</v>
      </c>
      <c r="I48" s="6">
        <v>32686</v>
      </c>
      <c r="J48" s="6">
        <v>14666</v>
      </c>
      <c r="K48" s="6">
        <v>14959</v>
      </c>
      <c r="L48" s="6">
        <v>16740</v>
      </c>
      <c r="M48" s="6">
        <v>16996</v>
      </c>
      <c r="N48" s="6">
        <v>23897</v>
      </c>
      <c r="O48" s="6">
        <v>18611</v>
      </c>
      <c r="P48" s="6">
        <v>18180</v>
      </c>
    </row>
    <row r="49" spans="1:16">
      <c r="A49" s="5" t="s">
        <v>82</v>
      </c>
      <c r="B49" s="5" t="s">
        <v>27</v>
      </c>
      <c r="C49" s="9">
        <f>SUM(D49:P49)</f>
        <v>292190</v>
      </c>
      <c r="D49" s="6">
        <v>23385</v>
      </c>
      <c r="E49" s="6">
        <v>21632</v>
      </c>
      <c r="F49" s="6">
        <v>22260</v>
      </c>
      <c r="G49" s="6">
        <v>19311</v>
      </c>
      <c r="H49" s="6">
        <v>21600</v>
      </c>
      <c r="I49" s="6">
        <v>16986</v>
      </c>
      <c r="J49" s="6">
        <v>19648</v>
      </c>
      <c r="K49" s="6">
        <v>26730</v>
      </c>
      <c r="L49" s="6">
        <v>23736</v>
      </c>
      <c r="M49" s="6">
        <v>25407</v>
      </c>
      <c r="N49" s="6">
        <v>23820</v>
      </c>
      <c r="O49" s="6">
        <v>22704</v>
      </c>
      <c r="P49" s="6">
        <v>24971</v>
      </c>
    </row>
    <row r="50" spans="1:16">
      <c r="A50" s="5" t="s">
        <v>83</v>
      </c>
      <c r="B50" s="5" t="s">
        <v>79</v>
      </c>
      <c r="C50" s="9">
        <f>SUM(D50:P50)</f>
        <v>303630</v>
      </c>
      <c r="D50" s="6">
        <v>23300</v>
      </c>
      <c r="E50" s="6">
        <v>10920</v>
      </c>
      <c r="F50" s="6">
        <v>18463</v>
      </c>
      <c r="G50" s="6">
        <v>24524</v>
      </c>
      <c r="H50" s="6">
        <v>25416</v>
      </c>
      <c r="I50" s="6">
        <v>28773</v>
      </c>
      <c r="J50" s="6">
        <v>32129</v>
      </c>
      <c r="K50" s="6">
        <v>25994</v>
      </c>
      <c r="L50" s="6">
        <v>13033</v>
      </c>
      <c r="M50" s="6">
        <v>31757</v>
      </c>
      <c r="N50" s="6">
        <v>42193</v>
      </c>
      <c r="O50" s="6">
        <v>26372</v>
      </c>
      <c r="P50" s="6">
        <v>756</v>
      </c>
    </row>
    <row r="51" spans="1:16">
      <c r="A51" s="5" t="s">
        <v>84</v>
      </c>
      <c r="B51" s="5" t="s">
        <v>19</v>
      </c>
      <c r="C51" s="9">
        <f>SUM(D51:P51)</f>
        <v>307959</v>
      </c>
      <c r="D51" s="6">
        <v>19740</v>
      </c>
      <c r="E51" s="6">
        <v>16419</v>
      </c>
      <c r="F51" s="6">
        <v>24057</v>
      </c>
      <c r="G51" s="6">
        <v>75864</v>
      </c>
      <c r="H51" s="6">
        <v>22932</v>
      </c>
      <c r="I51" s="6">
        <v>39585</v>
      </c>
      <c r="J51" s="6">
        <v>16446</v>
      </c>
      <c r="K51" s="6">
        <v>19085</v>
      </c>
      <c r="L51" s="6">
        <v>8226</v>
      </c>
      <c r="M51" s="6">
        <v>19434</v>
      </c>
      <c r="N51" s="6">
        <v>15819</v>
      </c>
      <c r="O51" s="6">
        <v>16179</v>
      </c>
      <c r="P51" s="6">
        <v>14173</v>
      </c>
    </row>
    <row r="52" spans="1:16">
      <c r="A52" s="5" t="s">
        <v>85</v>
      </c>
      <c r="B52" s="5" t="s">
        <v>49</v>
      </c>
      <c r="C52" s="9">
        <f>SUM(D52:P52)</f>
        <v>313058</v>
      </c>
      <c r="D52" s="6">
        <v>39597</v>
      </c>
      <c r="E52" s="6">
        <v>32805</v>
      </c>
      <c r="F52" s="6">
        <v>34451</v>
      </c>
      <c r="G52" s="6">
        <v>26994</v>
      </c>
      <c r="H52" s="6">
        <v>15727</v>
      </c>
      <c r="I52" s="6">
        <v>7961</v>
      </c>
      <c r="J52" s="6">
        <v>19557</v>
      </c>
      <c r="K52" s="6">
        <v>14333</v>
      </c>
      <c r="L52" s="6">
        <v>10298</v>
      </c>
      <c r="M52" s="6">
        <v>29881</v>
      </c>
      <c r="N52" s="6">
        <v>34156</v>
      </c>
      <c r="O52" s="6">
        <v>36949</v>
      </c>
      <c r="P52" s="6">
        <v>10349</v>
      </c>
    </row>
    <row r="53" spans="1:16">
      <c r="A53" s="5" t="s">
        <v>86</v>
      </c>
      <c r="B53" s="5" t="s">
        <v>87</v>
      </c>
      <c r="C53" s="9">
        <f>SUM(D53:P53)</f>
        <v>332994</v>
      </c>
      <c r="D53" s="6">
        <v>36779</v>
      </c>
      <c r="E53" s="6">
        <v>29565</v>
      </c>
      <c r="F53" s="6">
        <v>26532</v>
      </c>
      <c r="G53" s="6">
        <v>26315</v>
      </c>
      <c r="H53" s="6">
        <v>25187</v>
      </c>
      <c r="I53" s="6">
        <v>27421</v>
      </c>
      <c r="J53" s="6">
        <v>17077</v>
      </c>
      <c r="K53" s="6">
        <v>18934</v>
      </c>
      <c r="L53" s="6">
        <v>15467</v>
      </c>
      <c r="M53" s="6">
        <v>32717</v>
      </c>
      <c r="N53" s="6">
        <v>22030</v>
      </c>
      <c r="O53" s="6">
        <v>39805</v>
      </c>
      <c r="P53" s="6">
        <v>15165</v>
      </c>
    </row>
    <row r="54" spans="1:16">
      <c r="A54" s="5" t="s">
        <v>88</v>
      </c>
      <c r="B54" s="5" t="s">
        <v>89</v>
      </c>
      <c r="C54" s="9">
        <f>SUM(D54:P54)</f>
        <v>334907</v>
      </c>
      <c r="D54" s="6">
        <v>53520</v>
      </c>
      <c r="E54" s="6">
        <v>43644</v>
      </c>
      <c r="F54" s="6">
        <v>31151</v>
      </c>
      <c r="G54" s="6">
        <v>22926</v>
      </c>
      <c r="H54" s="6">
        <v>22119</v>
      </c>
      <c r="I54" s="6">
        <v>21978</v>
      </c>
      <c r="J54" s="6">
        <v>21950</v>
      </c>
      <c r="K54" s="6">
        <v>20258</v>
      </c>
      <c r="L54" s="6">
        <v>13679</v>
      </c>
      <c r="M54" s="6">
        <v>18214</v>
      </c>
      <c r="N54" s="6">
        <v>21840</v>
      </c>
      <c r="O54" s="6">
        <v>28296</v>
      </c>
      <c r="P54" s="6">
        <v>15332</v>
      </c>
    </row>
    <row r="55" spans="1:16">
      <c r="A55" s="5" t="s">
        <v>90</v>
      </c>
      <c r="B55" s="5" t="s">
        <v>19</v>
      </c>
      <c r="C55" s="9">
        <f>SUM(D55:P55)</f>
        <v>348384</v>
      </c>
      <c r="D55" s="6">
        <v>34930</v>
      </c>
      <c r="E55" s="6">
        <v>25212</v>
      </c>
      <c r="F55" s="6">
        <v>26374</v>
      </c>
      <c r="G55" s="6">
        <v>19237</v>
      </c>
      <c r="H55" s="6">
        <v>30766</v>
      </c>
      <c r="I55" s="6">
        <v>37033</v>
      </c>
      <c r="J55" s="6">
        <v>23730</v>
      </c>
      <c r="K55" s="6">
        <v>28185</v>
      </c>
      <c r="L55" s="6">
        <v>26194</v>
      </c>
      <c r="M55" s="6">
        <v>27737</v>
      </c>
      <c r="N55" s="6">
        <v>32351</v>
      </c>
      <c r="O55" s="6">
        <v>18154</v>
      </c>
      <c r="P55" s="6">
        <v>18481</v>
      </c>
    </row>
    <row r="56" spans="1:16">
      <c r="A56" s="5" t="s">
        <v>91</v>
      </c>
      <c r="B56" s="5" t="s">
        <v>92</v>
      </c>
      <c r="C56" s="9">
        <f>SUM(D56:P56)</f>
        <v>348598</v>
      </c>
      <c r="D56" s="6">
        <v>26853</v>
      </c>
      <c r="E56" s="6">
        <v>29140</v>
      </c>
      <c r="F56" s="6">
        <v>29033</v>
      </c>
      <c r="G56" s="6">
        <v>27661</v>
      </c>
      <c r="H56" s="6">
        <v>33949</v>
      </c>
      <c r="I56" s="6">
        <v>44770</v>
      </c>
      <c r="J56" s="6">
        <v>22091</v>
      </c>
      <c r="K56" s="6">
        <v>18071</v>
      </c>
      <c r="L56" s="6">
        <v>12557</v>
      </c>
      <c r="M56" s="6">
        <v>20895</v>
      </c>
      <c r="N56" s="6">
        <v>31791</v>
      </c>
      <c r="O56" s="6">
        <v>31677</v>
      </c>
      <c r="P56" s="6">
        <v>20110</v>
      </c>
    </row>
    <row r="57" spans="1:16">
      <c r="A57" s="5" t="s">
        <v>93</v>
      </c>
      <c r="B57" s="5" t="s">
        <v>89</v>
      </c>
      <c r="C57" s="9">
        <f>SUM(D57:P57)</f>
        <v>364098</v>
      </c>
      <c r="D57" s="6">
        <v>25025</v>
      </c>
      <c r="E57" s="6">
        <v>16165</v>
      </c>
      <c r="F57" s="6">
        <v>15638</v>
      </c>
      <c r="G57" s="6">
        <v>16334</v>
      </c>
      <c r="H57" s="6">
        <v>18619</v>
      </c>
      <c r="I57" s="6">
        <v>16204</v>
      </c>
      <c r="J57" s="6">
        <v>25112</v>
      </c>
      <c r="K57" s="6">
        <v>39727</v>
      </c>
      <c r="L57" s="6">
        <v>27460</v>
      </c>
      <c r="M57" s="6">
        <v>28662</v>
      </c>
      <c r="N57" s="6">
        <v>39206</v>
      </c>
      <c r="O57" s="6">
        <v>51085</v>
      </c>
      <c r="P57" s="6">
        <v>44861</v>
      </c>
    </row>
    <row r="58" spans="1:16">
      <c r="A58" s="5" t="s">
        <v>94</v>
      </c>
      <c r="B58" s="5" t="s">
        <v>95</v>
      </c>
      <c r="C58" s="9">
        <f>SUM(D58:P58)</f>
        <v>364552</v>
      </c>
      <c r="D58" s="6">
        <v>149811</v>
      </c>
      <c r="E58" s="6">
        <v>126660</v>
      </c>
      <c r="F58" s="6">
        <v>85443</v>
      </c>
      <c r="G58" s="6">
        <v>2638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</row>
    <row r="59" spans="1:16">
      <c r="A59" s="5" t="s">
        <v>96</v>
      </c>
      <c r="B59" s="5" t="s">
        <v>92</v>
      </c>
      <c r="C59" s="9">
        <f>SUM(D59:P59)</f>
        <v>364807</v>
      </c>
      <c r="D59" s="6">
        <v>86430</v>
      </c>
      <c r="E59" s="6">
        <v>3586</v>
      </c>
      <c r="F59" s="6">
        <v>134</v>
      </c>
      <c r="G59" s="6">
        <v>0</v>
      </c>
      <c r="H59" s="6">
        <v>0</v>
      </c>
      <c r="I59" s="6">
        <v>274657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</row>
    <row r="60" spans="1:16">
      <c r="A60" s="5" t="s">
        <v>97</v>
      </c>
      <c r="B60" s="5" t="s">
        <v>68</v>
      </c>
      <c r="C60" s="9">
        <f>SUM(D60:P60)</f>
        <v>377368</v>
      </c>
      <c r="D60" s="6">
        <v>24519</v>
      </c>
      <c r="E60" s="6">
        <v>27138</v>
      </c>
      <c r="F60" s="6">
        <v>24994</v>
      </c>
      <c r="G60" s="6">
        <v>29773</v>
      </c>
      <c r="H60" s="6">
        <v>52686</v>
      </c>
      <c r="I60" s="6">
        <v>49221</v>
      </c>
      <c r="J60" s="6">
        <v>28747</v>
      </c>
      <c r="K60" s="6">
        <v>22348</v>
      </c>
      <c r="L60" s="6">
        <v>21546</v>
      </c>
      <c r="M60" s="6">
        <v>20597</v>
      </c>
      <c r="N60" s="6">
        <v>25883</v>
      </c>
      <c r="O60" s="6">
        <v>24585</v>
      </c>
      <c r="P60" s="6">
        <v>25331</v>
      </c>
    </row>
    <row r="61" spans="1:16">
      <c r="A61" s="5" t="s">
        <v>98</v>
      </c>
      <c r="B61" s="5" t="s">
        <v>25</v>
      </c>
      <c r="C61" s="9">
        <f>SUM(D61:P61)</f>
        <v>392925</v>
      </c>
      <c r="D61" s="6">
        <v>49220</v>
      </c>
      <c r="E61" s="6">
        <v>59325</v>
      </c>
      <c r="F61" s="6">
        <v>31481</v>
      </c>
      <c r="G61" s="6">
        <v>56287</v>
      </c>
      <c r="H61" s="6">
        <v>39859</v>
      </c>
      <c r="I61" s="6">
        <v>21855</v>
      </c>
      <c r="J61" s="6">
        <v>16198</v>
      </c>
      <c r="K61" s="6">
        <v>20480</v>
      </c>
      <c r="L61" s="6">
        <v>14533</v>
      </c>
      <c r="M61" s="6">
        <v>22924</v>
      </c>
      <c r="N61" s="6">
        <v>20896</v>
      </c>
      <c r="O61" s="6">
        <v>19866</v>
      </c>
      <c r="P61" s="6">
        <v>20001</v>
      </c>
    </row>
    <row r="62" spans="1:16">
      <c r="A62" s="5" t="s">
        <v>99</v>
      </c>
      <c r="B62" s="5" t="s">
        <v>100</v>
      </c>
      <c r="C62" s="9">
        <f>SUM(D62:P62)</f>
        <v>393721</v>
      </c>
      <c r="D62" s="6">
        <v>30201</v>
      </c>
      <c r="E62" s="6">
        <v>32548</v>
      </c>
      <c r="F62" s="6">
        <v>28862</v>
      </c>
      <c r="G62" s="6">
        <v>37613</v>
      </c>
      <c r="H62" s="6">
        <v>30588</v>
      </c>
      <c r="I62" s="6">
        <v>23323</v>
      </c>
      <c r="J62" s="6">
        <v>30611</v>
      </c>
      <c r="K62" s="6">
        <v>38432</v>
      </c>
      <c r="L62" s="6">
        <v>27035</v>
      </c>
      <c r="M62" s="6">
        <v>21001</v>
      </c>
      <c r="N62" s="6">
        <v>33494</v>
      </c>
      <c r="O62" s="6">
        <v>31919</v>
      </c>
      <c r="P62" s="6">
        <v>28094</v>
      </c>
    </row>
    <row r="63" spans="1:16">
      <c r="A63" s="5" t="s">
        <v>101</v>
      </c>
      <c r="B63" s="5" t="s">
        <v>102</v>
      </c>
      <c r="C63" s="9">
        <f>SUM(D63:P63)</f>
        <v>428760</v>
      </c>
      <c r="D63" s="6">
        <v>63184</v>
      </c>
      <c r="E63" s="6">
        <v>70655</v>
      </c>
      <c r="F63" s="6">
        <v>26594</v>
      </c>
      <c r="G63" s="6">
        <v>33368</v>
      </c>
      <c r="H63" s="6">
        <v>27706</v>
      </c>
      <c r="I63" s="6">
        <v>35909</v>
      </c>
      <c r="J63" s="6">
        <v>18784</v>
      </c>
      <c r="K63" s="6">
        <v>26489</v>
      </c>
      <c r="L63" s="6">
        <v>15794</v>
      </c>
      <c r="M63" s="6">
        <v>22510</v>
      </c>
      <c r="N63" s="6">
        <v>54779</v>
      </c>
      <c r="O63" s="6">
        <v>18407</v>
      </c>
      <c r="P63" s="6">
        <v>14581</v>
      </c>
    </row>
    <row r="64" spans="1:16">
      <c r="A64" s="5" t="s">
        <v>103</v>
      </c>
      <c r="B64" s="5" t="s">
        <v>104</v>
      </c>
      <c r="C64" s="9">
        <f>SUM(D64:P64)</f>
        <v>429299</v>
      </c>
      <c r="D64" s="6">
        <v>39429</v>
      </c>
      <c r="E64" s="6">
        <v>38969</v>
      </c>
      <c r="F64" s="6">
        <v>44181</v>
      </c>
      <c r="G64" s="6">
        <v>49784</v>
      </c>
      <c r="H64" s="6">
        <v>47336</v>
      </c>
      <c r="I64" s="6">
        <v>36695</v>
      </c>
      <c r="J64" s="6">
        <v>26433</v>
      </c>
      <c r="K64" s="6">
        <v>21272</v>
      </c>
      <c r="L64" s="6">
        <v>16969</v>
      </c>
      <c r="M64" s="6">
        <v>27556</v>
      </c>
      <c r="N64" s="6">
        <v>25609</v>
      </c>
      <c r="O64" s="6">
        <v>23462</v>
      </c>
      <c r="P64" s="6">
        <v>31604</v>
      </c>
    </row>
    <row r="65" spans="1:16">
      <c r="A65" s="5" t="s">
        <v>105</v>
      </c>
      <c r="B65" s="5" t="s">
        <v>49</v>
      </c>
      <c r="C65" s="9">
        <f>SUM(D65:P65)</f>
        <v>439413</v>
      </c>
      <c r="D65" s="6">
        <v>26156</v>
      </c>
      <c r="E65" s="6">
        <v>26883</v>
      </c>
      <c r="F65" s="6">
        <v>28199</v>
      </c>
      <c r="G65" s="6">
        <v>34642</v>
      </c>
      <c r="H65" s="6">
        <v>36208</v>
      </c>
      <c r="I65" s="6">
        <v>34941</v>
      </c>
      <c r="J65" s="6">
        <v>29086</v>
      </c>
      <c r="K65" s="6">
        <v>22675</v>
      </c>
      <c r="L65" s="6">
        <v>43035</v>
      </c>
      <c r="M65" s="6">
        <v>49313</v>
      </c>
      <c r="N65" s="6">
        <v>35803</v>
      </c>
      <c r="O65" s="6">
        <v>30466</v>
      </c>
      <c r="P65" s="6">
        <v>42006</v>
      </c>
    </row>
    <row r="66" spans="1:16">
      <c r="A66" s="5" t="s">
        <v>106</v>
      </c>
      <c r="B66" s="5" t="s">
        <v>29</v>
      </c>
      <c r="C66" s="9">
        <f>SUM(D66:P66)</f>
        <v>484593</v>
      </c>
      <c r="D66" s="6">
        <v>47366</v>
      </c>
      <c r="E66" s="6">
        <v>41067</v>
      </c>
      <c r="F66" s="6">
        <v>47180</v>
      </c>
      <c r="G66" s="6">
        <v>39330</v>
      </c>
      <c r="H66" s="6">
        <v>46893</v>
      </c>
      <c r="I66" s="6">
        <v>43376</v>
      </c>
      <c r="J66" s="6">
        <v>41480</v>
      </c>
      <c r="K66" s="6">
        <v>32799</v>
      </c>
      <c r="L66" s="6">
        <v>20964</v>
      </c>
      <c r="M66" s="6">
        <v>33178</v>
      </c>
      <c r="N66" s="6">
        <v>28940</v>
      </c>
      <c r="O66" s="6">
        <v>30898</v>
      </c>
      <c r="P66" s="6">
        <v>31122</v>
      </c>
    </row>
    <row r="67" spans="1:16">
      <c r="A67" s="5" t="s">
        <v>107</v>
      </c>
      <c r="B67" s="5" t="s">
        <v>19</v>
      </c>
      <c r="C67" s="9">
        <f>SUM(D67:P67)</f>
        <v>504080</v>
      </c>
      <c r="D67" s="6">
        <v>44062</v>
      </c>
      <c r="E67" s="6">
        <v>136772</v>
      </c>
      <c r="F67" s="6">
        <v>36112</v>
      </c>
      <c r="G67" s="6">
        <v>36591</v>
      </c>
      <c r="H67" s="6">
        <v>38287</v>
      </c>
      <c r="I67" s="6">
        <v>29772</v>
      </c>
      <c r="J67" s="6">
        <v>24163</v>
      </c>
      <c r="K67" s="6">
        <v>18624</v>
      </c>
      <c r="L67" s="6">
        <v>19794</v>
      </c>
      <c r="M67" s="6">
        <v>36841</v>
      </c>
      <c r="N67" s="6">
        <v>28567</v>
      </c>
      <c r="O67" s="6">
        <v>29107</v>
      </c>
      <c r="P67" s="6">
        <v>25388</v>
      </c>
    </row>
    <row r="68" spans="1:16">
      <c r="A68" s="5" t="s">
        <v>108</v>
      </c>
      <c r="B68" s="5" t="s">
        <v>109</v>
      </c>
      <c r="C68" s="9">
        <f>SUM(D68:P68)</f>
        <v>608355</v>
      </c>
      <c r="D68" s="6">
        <v>51668</v>
      </c>
      <c r="E68" s="6">
        <v>47333</v>
      </c>
      <c r="F68" s="6">
        <v>54431</v>
      </c>
      <c r="G68" s="6">
        <v>51360</v>
      </c>
      <c r="H68" s="6">
        <v>58331</v>
      </c>
      <c r="I68" s="6">
        <v>49785</v>
      </c>
      <c r="J68" s="6">
        <v>48294</v>
      </c>
      <c r="K68" s="6">
        <v>22906</v>
      </c>
      <c r="L68" s="6">
        <v>27929</v>
      </c>
      <c r="M68" s="6">
        <v>50533</v>
      </c>
      <c r="N68" s="6">
        <v>43311</v>
      </c>
      <c r="O68" s="6">
        <v>46855</v>
      </c>
      <c r="P68" s="6">
        <v>55619</v>
      </c>
    </row>
    <row r="69" spans="1:16">
      <c r="A69" s="5" t="s">
        <v>110</v>
      </c>
      <c r="B69" s="5" t="s">
        <v>49</v>
      </c>
      <c r="C69" s="9">
        <f>SUM(D69:P69)</f>
        <v>635883</v>
      </c>
      <c r="D69" s="6">
        <v>48327</v>
      </c>
      <c r="E69" s="6">
        <v>54121</v>
      </c>
      <c r="F69" s="6">
        <v>54142</v>
      </c>
      <c r="G69" s="6">
        <v>67922</v>
      </c>
      <c r="H69" s="6">
        <v>37344</v>
      </c>
      <c r="I69" s="6">
        <v>45460</v>
      </c>
      <c r="J69" s="6">
        <v>32064</v>
      </c>
      <c r="K69" s="6">
        <v>44086</v>
      </c>
      <c r="L69" s="6">
        <v>35492</v>
      </c>
      <c r="M69" s="6">
        <v>39336</v>
      </c>
      <c r="N69" s="6">
        <v>52338</v>
      </c>
      <c r="O69" s="6">
        <v>56684</v>
      </c>
      <c r="P69" s="6">
        <v>68567</v>
      </c>
    </row>
    <row r="70" spans="1:16">
      <c r="A70" s="5" t="s">
        <v>111</v>
      </c>
      <c r="B70" s="5" t="s">
        <v>22</v>
      </c>
      <c r="C70" s="9">
        <f>SUM(D70:P70)</f>
        <v>636041</v>
      </c>
      <c r="D70" s="6">
        <v>8169</v>
      </c>
      <c r="E70" s="6">
        <v>11914</v>
      </c>
      <c r="F70" s="6">
        <v>12004</v>
      </c>
      <c r="G70" s="6">
        <v>15485</v>
      </c>
      <c r="H70" s="6">
        <v>13924</v>
      </c>
      <c r="I70" s="6">
        <v>19952</v>
      </c>
      <c r="J70" s="6">
        <v>22917</v>
      </c>
      <c r="K70" s="6">
        <v>22356</v>
      </c>
      <c r="L70" s="6">
        <v>53693</v>
      </c>
      <c r="M70" s="6">
        <v>94748</v>
      </c>
      <c r="N70" s="6">
        <v>99689</v>
      </c>
      <c r="O70" s="6">
        <v>116198</v>
      </c>
      <c r="P70" s="6">
        <v>144992</v>
      </c>
    </row>
    <row r="71" spans="1:16">
      <c r="A71" s="5" t="s">
        <v>112</v>
      </c>
      <c r="B71" s="5" t="s">
        <v>113</v>
      </c>
      <c r="C71" s="9">
        <f>SUM(D71:P71)</f>
        <v>701334</v>
      </c>
      <c r="D71" s="6">
        <v>73810</v>
      </c>
      <c r="E71" s="6">
        <v>157157</v>
      </c>
      <c r="F71" s="6">
        <v>60231</v>
      </c>
      <c r="G71" s="6">
        <v>51716</v>
      </c>
      <c r="H71" s="6">
        <v>59120</v>
      </c>
      <c r="I71" s="6">
        <v>46234</v>
      </c>
      <c r="J71" s="6">
        <v>26679</v>
      </c>
      <c r="K71" s="6">
        <v>32025</v>
      </c>
      <c r="L71" s="6">
        <v>20686</v>
      </c>
      <c r="M71" s="6">
        <v>37363</v>
      </c>
      <c r="N71" s="6">
        <v>42537</v>
      </c>
      <c r="O71" s="6">
        <v>44516</v>
      </c>
      <c r="P71" s="6">
        <v>49260</v>
      </c>
    </row>
    <row r="72" spans="1:16">
      <c r="A72" s="5" t="s">
        <v>114</v>
      </c>
      <c r="B72" s="5" t="s">
        <v>17</v>
      </c>
      <c r="C72" s="9">
        <f>SUM(D72:P72)</f>
        <v>710155</v>
      </c>
      <c r="D72" s="6">
        <v>64121</v>
      </c>
      <c r="E72" s="6">
        <v>60146</v>
      </c>
      <c r="F72" s="6">
        <v>51985</v>
      </c>
      <c r="G72" s="6">
        <v>61545</v>
      </c>
      <c r="H72" s="6">
        <v>73651</v>
      </c>
      <c r="I72" s="6">
        <v>51304</v>
      </c>
      <c r="J72" s="6">
        <v>50269</v>
      </c>
      <c r="K72" s="6">
        <v>60529</v>
      </c>
      <c r="L72" s="6">
        <v>30932</v>
      </c>
      <c r="M72" s="6">
        <v>68692</v>
      </c>
      <c r="N72" s="6">
        <v>43748</v>
      </c>
      <c r="O72" s="6">
        <v>49490</v>
      </c>
      <c r="P72" s="6">
        <v>43743</v>
      </c>
    </row>
    <row r="73" spans="1:16">
      <c r="A73" s="5" t="s">
        <v>115</v>
      </c>
      <c r="B73" s="5" t="s">
        <v>116</v>
      </c>
      <c r="C73" s="9">
        <f>SUM(D73:P73)</f>
        <v>743409</v>
      </c>
      <c r="D73" s="6">
        <v>97588</v>
      </c>
      <c r="E73" s="6">
        <v>46386</v>
      </c>
      <c r="F73" s="6">
        <v>40254</v>
      </c>
      <c r="G73" s="6">
        <v>39770</v>
      </c>
      <c r="H73" s="6">
        <v>58376</v>
      </c>
      <c r="I73" s="6">
        <v>79901</v>
      </c>
      <c r="J73" s="6">
        <v>52194</v>
      </c>
      <c r="K73" s="6">
        <v>34512</v>
      </c>
      <c r="L73" s="6">
        <v>34603</v>
      </c>
      <c r="M73" s="6">
        <v>152204</v>
      </c>
      <c r="N73" s="6">
        <v>26703</v>
      </c>
      <c r="O73" s="6">
        <v>17238</v>
      </c>
      <c r="P73" s="6">
        <v>63680</v>
      </c>
    </row>
    <row r="74" spans="1:16">
      <c r="A74" s="5" t="s">
        <v>117</v>
      </c>
      <c r="B74" s="5" t="s">
        <v>19</v>
      </c>
      <c r="C74" s="9">
        <f>SUM(D74:P74)</f>
        <v>751378</v>
      </c>
      <c r="D74" s="6">
        <v>71688</v>
      </c>
      <c r="E74" s="6">
        <v>55033</v>
      </c>
      <c r="F74" s="6">
        <v>54226</v>
      </c>
      <c r="G74" s="6">
        <v>64584</v>
      </c>
      <c r="H74" s="6">
        <v>72641</v>
      </c>
      <c r="I74" s="6">
        <v>59540</v>
      </c>
      <c r="J74" s="6">
        <v>44120</v>
      </c>
      <c r="K74" s="6">
        <v>38803</v>
      </c>
      <c r="L74" s="6">
        <v>28346</v>
      </c>
      <c r="M74" s="6">
        <v>43742</v>
      </c>
      <c r="N74" s="6">
        <v>115707</v>
      </c>
      <c r="O74" s="6">
        <v>44217</v>
      </c>
      <c r="P74" s="6">
        <v>58731</v>
      </c>
    </row>
    <row r="75" spans="1:16">
      <c r="A75" s="5" t="s">
        <v>118</v>
      </c>
      <c r="B75" s="5" t="s">
        <v>119</v>
      </c>
      <c r="C75" s="9">
        <f>SUM(D75:P75)</f>
        <v>763336</v>
      </c>
      <c r="D75" s="6">
        <v>85071</v>
      </c>
      <c r="E75" s="6">
        <v>84332</v>
      </c>
      <c r="F75" s="6">
        <v>56811</v>
      </c>
      <c r="G75" s="6">
        <v>64131</v>
      </c>
      <c r="H75" s="6">
        <v>85631</v>
      </c>
      <c r="I75" s="6">
        <v>63702</v>
      </c>
      <c r="J75" s="6">
        <v>66081</v>
      </c>
      <c r="K75" s="6">
        <v>55915</v>
      </c>
      <c r="L75" s="6">
        <v>42274</v>
      </c>
      <c r="M75" s="6">
        <v>43286</v>
      </c>
      <c r="N75" s="6">
        <v>44391</v>
      </c>
      <c r="O75" s="6">
        <v>35340</v>
      </c>
      <c r="P75" s="6">
        <v>36371</v>
      </c>
    </row>
    <row r="76" spans="1:16">
      <c r="A76" s="5" t="s">
        <v>120</v>
      </c>
      <c r="B76" s="5" t="s">
        <v>49</v>
      </c>
      <c r="C76" s="9">
        <f>SUM(D76:P76)</f>
        <v>763705</v>
      </c>
      <c r="D76" s="6">
        <v>61277</v>
      </c>
      <c r="E76" s="6">
        <v>45228</v>
      </c>
      <c r="F76" s="6">
        <v>43781</v>
      </c>
      <c r="G76" s="6">
        <v>47245</v>
      </c>
      <c r="H76" s="6">
        <v>39333</v>
      </c>
      <c r="I76" s="6">
        <v>39727</v>
      </c>
      <c r="J76" s="6">
        <v>22373</v>
      </c>
      <c r="K76" s="6">
        <v>22913</v>
      </c>
      <c r="L76" s="6">
        <v>29145</v>
      </c>
      <c r="M76" s="6">
        <v>165943</v>
      </c>
      <c r="N76" s="6">
        <v>103663</v>
      </c>
      <c r="O76" s="6">
        <v>85329</v>
      </c>
      <c r="P76" s="6">
        <v>57748</v>
      </c>
    </row>
    <row r="77" spans="1:16">
      <c r="A77" s="5" t="s">
        <v>121</v>
      </c>
      <c r="B77" s="5" t="s">
        <v>27</v>
      </c>
      <c r="C77" s="9">
        <f>SUM(D77:P77)</f>
        <v>768199</v>
      </c>
      <c r="D77" s="6">
        <v>49453</v>
      </c>
      <c r="E77" s="6">
        <v>57616</v>
      </c>
      <c r="F77" s="6">
        <v>57806</v>
      </c>
      <c r="G77" s="6">
        <v>59150</v>
      </c>
      <c r="H77" s="6">
        <v>59885</v>
      </c>
      <c r="I77" s="6">
        <v>50928</v>
      </c>
      <c r="J77" s="6">
        <v>39344</v>
      </c>
      <c r="K77" s="6">
        <v>38804</v>
      </c>
      <c r="L77" s="6">
        <v>34884</v>
      </c>
      <c r="M77" s="6">
        <v>49891</v>
      </c>
      <c r="N77" s="6">
        <v>111300</v>
      </c>
      <c r="O77" s="6">
        <v>72162</v>
      </c>
      <c r="P77" s="6">
        <v>86976</v>
      </c>
    </row>
    <row r="78" spans="1:16">
      <c r="A78" s="5" t="s">
        <v>122</v>
      </c>
      <c r="B78" s="7" t="s">
        <v>123</v>
      </c>
      <c r="C78" s="9">
        <f>SUM(D78:P78)</f>
        <v>779871</v>
      </c>
      <c r="D78" s="6">
        <v>129560</v>
      </c>
      <c r="E78" s="6">
        <v>207779</v>
      </c>
      <c r="F78" s="6">
        <v>154667</v>
      </c>
      <c r="G78" s="6">
        <v>157822</v>
      </c>
      <c r="H78" s="6">
        <v>40953</v>
      </c>
      <c r="I78" s="6">
        <v>17297</v>
      </c>
      <c r="J78" s="6">
        <v>26831</v>
      </c>
      <c r="K78" s="6">
        <v>32718</v>
      </c>
      <c r="L78" s="6">
        <v>7662</v>
      </c>
      <c r="M78" s="6">
        <v>4582</v>
      </c>
      <c r="N78" s="6">
        <v>0</v>
      </c>
      <c r="O78" s="6">
        <v>0</v>
      </c>
      <c r="P78" s="6">
        <v>0</v>
      </c>
    </row>
    <row r="79" spans="1:16">
      <c r="A79" s="5" t="s">
        <v>124</v>
      </c>
      <c r="B79" s="5" t="s">
        <v>27</v>
      </c>
      <c r="C79" s="9">
        <f>SUM(D79:P79)</f>
        <v>800860</v>
      </c>
      <c r="D79" s="6">
        <v>77132</v>
      </c>
      <c r="E79" s="6">
        <v>67540</v>
      </c>
      <c r="F79" s="6">
        <v>74799</v>
      </c>
      <c r="G79" s="6">
        <v>81800</v>
      </c>
      <c r="H79" s="6">
        <v>66386</v>
      </c>
      <c r="I79" s="6">
        <v>53401</v>
      </c>
      <c r="J79" s="6">
        <v>54389</v>
      </c>
      <c r="K79" s="6">
        <v>54311</v>
      </c>
      <c r="L79" s="6">
        <v>31733</v>
      </c>
      <c r="M79" s="6">
        <v>50989</v>
      </c>
      <c r="N79" s="6">
        <v>46358</v>
      </c>
      <c r="O79" s="6">
        <v>65343</v>
      </c>
      <c r="P79" s="6">
        <v>76679</v>
      </c>
    </row>
    <row r="80" spans="1:16">
      <c r="A80" s="5" t="s">
        <v>125</v>
      </c>
      <c r="B80" s="5" t="s">
        <v>126</v>
      </c>
      <c r="C80" s="9">
        <f>SUM(D80:P80)</f>
        <v>891493</v>
      </c>
      <c r="D80" s="6">
        <v>82275</v>
      </c>
      <c r="E80" s="6">
        <v>49825</v>
      </c>
      <c r="F80" s="6">
        <v>51693</v>
      </c>
      <c r="G80" s="6">
        <v>80688</v>
      </c>
      <c r="H80" s="6">
        <v>53857</v>
      </c>
      <c r="I80" s="6">
        <v>77978</v>
      </c>
      <c r="J80" s="6">
        <v>82061</v>
      </c>
      <c r="K80" s="6">
        <v>83666</v>
      </c>
      <c r="L80" s="6">
        <v>46876</v>
      </c>
      <c r="M80" s="6">
        <v>59059</v>
      </c>
      <c r="N80" s="6">
        <v>59117</v>
      </c>
      <c r="O80" s="6">
        <v>65974</v>
      </c>
      <c r="P80" s="6">
        <v>98424</v>
      </c>
    </row>
    <row r="81" spans="1:16">
      <c r="A81" s="5" t="s">
        <v>127</v>
      </c>
      <c r="B81" s="7" t="s">
        <v>89</v>
      </c>
      <c r="C81" s="9">
        <f>SUM(D81:P81)</f>
        <v>911884</v>
      </c>
      <c r="D81" s="6">
        <v>85026</v>
      </c>
      <c r="E81" s="6">
        <v>136232</v>
      </c>
      <c r="F81" s="6">
        <v>59349</v>
      </c>
      <c r="G81" s="6">
        <v>39872</v>
      </c>
      <c r="H81" s="6">
        <v>39746</v>
      </c>
      <c r="I81" s="6">
        <v>61631</v>
      </c>
      <c r="J81" s="6">
        <v>129118</v>
      </c>
      <c r="K81" s="6">
        <v>78494</v>
      </c>
      <c r="L81" s="6">
        <v>24733</v>
      </c>
      <c r="M81" s="6">
        <v>47984</v>
      </c>
      <c r="N81" s="6">
        <v>51188</v>
      </c>
      <c r="O81" s="6">
        <v>68251</v>
      </c>
      <c r="P81" s="6">
        <v>90260</v>
      </c>
    </row>
    <row r="82" spans="1:16">
      <c r="A82" s="5" t="s">
        <v>128</v>
      </c>
      <c r="B82" s="5" t="s">
        <v>129</v>
      </c>
      <c r="C82" s="9">
        <f>SUM(D82:P82)</f>
        <v>930546</v>
      </c>
      <c r="D82" s="6">
        <v>65415</v>
      </c>
      <c r="E82" s="6">
        <v>60799</v>
      </c>
      <c r="F82" s="6">
        <v>62724</v>
      </c>
      <c r="G82" s="6">
        <v>53750</v>
      </c>
      <c r="H82" s="6">
        <v>70604</v>
      </c>
      <c r="I82" s="6">
        <v>63720</v>
      </c>
      <c r="J82" s="6">
        <v>67726</v>
      </c>
      <c r="K82" s="6">
        <v>68837</v>
      </c>
      <c r="L82" s="6">
        <v>51957</v>
      </c>
      <c r="M82" s="6">
        <v>74449</v>
      </c>
      <c r="N82" s="6">
        <v>87262</v>
      </c>
      <c r="O82" s="6">
        <v>84467</v>
      </c>
      <c r="P82" s="6">
        <v>118836</v>
      </c>
    </row>
    <row r="83" spans="1:16">
      <c r="A83" s="5" t="s">
        <v>130</v>
      </c>
      <c r="B83" s="5" t="s">
        <v>131</v>
      </c>
      <c r="C83" s="9">
        <f>SUM(D83:P83)</f>
        <v>976820</v>
      </c>
      <c r="D83" s="6">
        <v>77882</v>
      </c>
      <c r="E83" s="6">
        <v>86676</v>
      </c>
      <c r="F83" s="6">
        <v>81226</v>
      </c>
      <c r="G83" s="6">
        <v>88825</v>
      </c>
      <c r="H83" s="6">
        <v>87381</v>
      </c>
      <c r="I83" s="6">
        <v>66536</v>
      </c>
      <c r="J83" s="6">
        <v>69553</v>
      </c>
      <c r="K83" s="6">
        <v>56707</v>
      </c>
      <c r="L83" s="6">
        <v>59715</v>
      </c>
      <c r="M83" s="6">
        <v>75311</v>
      </c>
      <c r="N83" s="6">
        <v>62202</v>
      </c>
      <c r="O83" s="6">
        <v>65188</v>
      </c>
      <c r="P83" s="6">
        <v>99618</v>
      </c>
    </row>
    <row r="84" spans="1:16">
      <c r="A84" s="5" t="s">
        <v>132</v>
      </c>
      <c r="B84" s="5" t="s">
        <v>17</v>
      </c>
      <c r="C84" s="9">
        <f>SUM(D84:P84)</f>
        <v>977791</v>
      </c>
      <c r="D84" s="6">
        <v>77083</v>
      </c>
      <c r="E84" s="6">
        <v>71155</v>
      </c>
      <c r="F84" s="6">
        <v>67496</v>
      </c>
      <c r="G84" s="6">
        <v>70426</v>
      </c>
      <c r="H84" s="6">
        <v>75150</v>
      </c>
      <c r="I84" s="6">
        <v>62588</v>
      </c>
      <c r="J84" s="6">
        <v>79757</v>
      </c>
      <c r="K84" s="6">
        <v>52415</v>
      </c>
      <c r="L84" s="6">
        <v>60670</v>
      </c>
      <c r="M84" s="6">
        <v>71248</v>
      </c>
      <c r="N84" s="6">
        <v>96875</v>
      </c>
      <c r="O84" s="6">
        <v>95520</v>
      </c>
      <c r="P84" s="6">
        <v>97408</v>
      </c>
    </row>
    <row r="85" spans="1:16">
      <c r="A85" s="5" t="s">
        <v>133</v>
      </c>
      <c r="B85" s="5" t="s">
        <v>49</v>
      </c>
      <c r="C85" s="9">
        <f>SUM(D85:P85)</f>
        <v>1132560</v>
      </c>
      <c r="D85" s="6">
        <v>85029</v>
      </c>
      <c r="E85" s="6">
        <v>92017</v>
      </c>
      <c r="F85" s="6">
        <v>61877</v>
      </c>
      <c r="G85" s="6">
        <v>81735</v>
      </c>
      <c r="H85" s="6">
        <v>91364</v>
      </c>
      <c r="I85" s="6">
        <v>113249</v>
      </c>
      <c r="J85" s="6">
        <v>65330</v>
      </c>
      <c r="K85" s="6">
        <v>76582</v>
      </c>
      <c r="L85" s="6">
        <v>52933</v>
      </c>
      <c r="M85" s="6">
        <v>75003</v>
      </c>
      <c r="N85" s="6">
        <v>90623</v>
      </c>
      <c r="O85" s="6">
        <v>101463</v>
      </c>
      <c r="P85" s="6">
        <v>145355</v>
      </c>
    </row>
    <row r="86" spans="1:16">
      <c r="A86" s="5" t="s">
        <v>134</v>
      </c>
      <c r="B86" s="5" t="s">
        <v>135</v>
      </c>
      <c r="C86" s="9">
        <f>SUM(D86:P86)</f>
        <v>1142559</v>
      </c>
      <c r="D86" s="6">
        <v>130047</v>
      </c>
      <c r="E86" s="6">
        <v>105103</v>
      </c>
      <c r="F86" s="6">
        <v>98150</v>
      </c>
      <c r="G86" s="6">
        <v>98612</v>
      </c>
      <c r="H86" s="6">
        <v>113455</v>
      </c>
      <c r="I86" s="6">
        <v>93819</v>
      </c>
      <c r="J86" s="6">
        <v>77188</v>
      </c>
      <c r="K86" s="6">
        <v>65124</v>
      </c>
      <c r="L86" s="6">
        <v>58864</v>
      </c>
      <c r="M86" s="6">
        <v>66608</v>
      </c>
      <c r="N86" s="6">
        <v>66679</v>
      </c>
      <c r="O86" s="6">
        <v>76101</v>
      </c>
      <c r="P86" s="6">
        <v>92809</v>
      </c>
    </row>
    <row r="87" spans="1:16">
      <c r="A87" s="5" t="s">
        <v>136</v>
      </c>
      <c r="B87" s="5" t="s">
        <v>92</v>
      </c>
      <c r="C87" s="9">
        <f>SUM(D87:P87)</f>
        <v>1220413</v>
      </c>
      <c r="D87" s="6">
        <v>128583</v>
      </c>
      <c r="E87" s="6">
        <v>107320</v>
      </c>
      <c r="F87" s="6">
        <v>93468</v>
      </c>
      <c r="G87" s="6">
        <v>118526</v>
      </c>
      <c r="H87" s="6">
        <v>102728</v>
      </c>
      <c r="I87" s="6">
        <v>94275</v>
      </c>
      <c r="J87" s="6">
        <v>79401</v>
      </c>
      <c r="K87" s="6">
        <v>89816</v>
      </c>
      <c r="L87" s="6">
        <v>75285</v>
      </c>
      <c r="M87" s="6">
        <v>71476</v>
      </c>
      <c r="N87" s="6">
        <v>78914</v>
      </c>
      <c r="O87" s="6">
        <v>80776</v>
      </c>
      <c r="P87" s="6">
        <v>99845</v>
      </c>
    </row>
    <row r="88" spans="1:16">
      <c r="A88" s="5" t="s">
        <v>137</v>
      </c>
      <c r="B88" s="5" t="s">
        <v>104</v>
      </c>
      <c r="C88" s="9">
        <f>SUM(D88:P88)</f>
        <v>1285957</v>
      </c>
      <c r="D88" s="6">
        <v>81358</v>
      </c>
      <c r="E88" s="6">
        <v>89717</v>
      </c>
      <c r="F88" s="6">
        <v>85460</v>
      </c>
      <c r="G88" s="6">
        <v>116809</v>
      </c>
      <c r="H88" s="6">
        <v>127817</v>
      </c>
      <c r="I88" s="6">
        <v>127658</v>
      </c>
      <c r="J88" s="6">
        <v>106630</v>
      </c>
      <c r="K88" s="6">
        <v>131526</v>
      </c>
      <c r="L88" s="6">
        <v>80224</v>
      </c>
      <c r="M88" s="6">
        <v>97132</v>
      </c>
      <c r="N88" s="6">
        <v>83724</v>
      </c>
      <c r="O88" s="6">
        <v>80307</v>
      </c>
      <c r="P88" s="6">
        <v>77595</v>
      </c>
    </row>
    <row r="89" spans="1:16">
      <c r="A89" s="5" t="s">
        <v>138</v>
      </c>
      <c r="B89" s="5" t="s">
        <v>139</v>
      </c>
      <c r="C89" s="9">
        <f>SUM(D89:P89)</f>
        <v>1293445</v>
      </c>
      <c r="D89" s="6">
        <v>116915</v>
      </c>
      <c r="E89" s="6">
        <v>107176</v>
      </c>
      <c r="F89" s="6">
        <v>102938</v>
      </c>
      <c r="G89" s="6">
        <v>90513</v>
      </c>
      <c r="H89" s="6">
        <v>109117</v>
      </c>
      <c r="I89" s="6">
        <v>119567</v>
      </c>
      <c r="J89" s="6">
        <v>174893</v>
      </c>
      <c r="K89" s="6">
        <v>88323</v>
      </c>
      <c r="L89" s="6">
        <v>78336</v>
      </c>
      <c r="M89" s="6">
        <v>84770</v>
      </c>
      <c r="N89" s="6">
        <v>116612</v>
      </c>
      <c r="O89" s="6">
        <v>57471</v>
      </c>
      <c r="P89" s="6">
        <v>46814</v>
      </c>
    </row>
    <row r="90" spans="1:16">
      <c r="A90" s="5" t="s">
        <v>140</v>
      </c>
      <c r="B90" s="5" t="s">
        <v>25</v>
      </c>
      <c r="C90" s="9">
        <f>SUM(D90:P90)</f>
        <v>1432110</v>
      </c>
      <c r="D90" s="6">
        <v>152255</v>
      </c>
      <c r="E90" s="6">
        <v>97769</v>
      </c>
      <c r="F90" s="6">
        <v>102052</v>
      </c>
      <c r="G90" s="6">
        <v>112886</v>
      </c>
      <c r="H90" s="6">
        <v>132999</v>
      </c>
      <c r="I90" s="6">
        <v>120415</v>
      </c>
      <c r="J90" s="6">
        <v>109900</v>
      </c>
      <c r="K90" s="6">
        <v>104337</v>
      </c>
      <c r="L90" s="6">
        <v>66756</v>
      </c>
      <c r="M90" s="6">
        <v>85684</v>
      </c>
      <c r="N90" s="6">
        <v>126169</v>
      </c>
      <c r="O90" s="6">
        <v>107036</v>
      </c>
      <c r="P90" s="6">
        <v>113852</v>
      </c>
    </row>
    <row r="91" spans="1:16">
      <c r="A91" s="5" t="s">
        <v>141</v>
      </c>
      <c r="B91" s="5" t="s">
        <v>37</v>
      </c>
      <c r="C91" s="9">
        <f>SUM(D91:P91)</f>
        <v>1500247</v>
      </c>
      <c r="D91" s="6">
        <v>183548</v>
      </c>
      <c r="E91" s="6">
        <v>105464</v>
      </c>
      <c r="F91" s="6">
        <v>122239</v>
      </c>
      <c r="G91" s="6">
        <v>106231</v>
      </c>
      <c r="H91" s="6">
        <v>93462</v>
      </c>
      <c r="I91" s="6">
        <v>98559</v>
      </c>
      <c r="J91" s="6">
        <v>100473</v>
      </c>
      <c r="K91" s="6">
        <v>118342</v>
      </c>
      <c r="L91" s="6">
        <v>113878</v>
      </c>
      <c r="M91" s="6">
        <v>111609</v>
      </c>
      <c r="N91" s="6">
        <v>115979</v>
      </c>
      <c r="O91" s="6">
        <v>111295</v>
      </c>
      <c r="P91" s="6">
        <v>119168</v>
      </c>
    </row>
    <row r="92" spans="1:16">
      <c r="A92" s="5" t="s">
        <v>142</v>
      </c>
      <c r="B92" s="5" t="s">
        <v>143</v>
      </c>
      <c r="C92" s="9">
        <f>SUM(D92:P92)</f>
        <v>1516023</v>
      </c>
      <c r="D92" s="6">
        <v>125894</v>
      </c>
      <c r="E92" s="6">
        <v>125337</v>
      </c>
      <c r="F92" s="6">
        <v>116580</v>
      </c>
      <c r="G92" s="6">
        <v>170101</v>
      </c>
      <c r="H92" s="6">
        <v>185913</v>
      </c>
      <c r="I92" s="6">
        <v>144787</v>
      </c>
      <c r="J92" s="6">
        <v>124343</v>
      </c>
      <c r="K92" s="6">
        <v>85239</v>
      </c>
      <c r="L92" s="6">
        <v>71698</v>
      </c>
      <c r="M92" s="6">
        <v>78609</v>
      </c>
      <c r="N92" s="6">
        <v>77114</v>
      </c>
      <c r="O92" s="6">
        <v>109894</v>
      </c>
      <c r="P92" s="6">
        <v>100514</v>
      </c>
    </row>
    <row r="93" spans="1:16">
      <c r="A93" s="5" t="s">
        <v>144</v>
      </c>
      <c r="B93" s="5" t="s">
        <v>145</v>
      </c>
      <c r="C93" s="9">
        <f>SUM(D93:P93)</f>
        <v>1526778</v>
      </c>
      <c r="D93" s="6">
        <v>87657</v>
      </c>
      <c r="E93" s="6">
        <v>96549</v>
      </c>
      <c r="F93" s="6">
        <v>77613</v>
      </c>
      <c r="G93" s="6">
        <v>91213</v>
      </c>
      <c r="H93" s="6">
        <v>112552</v>
      </c>
      <c r="I93" s="6">
        <v>114543</v>
      </c>
      <c r="J93" s="6">
        <v>114716</v>
      </c>
      <c r="K93" s="6">
        <v>314265</v>
      </c>
      <c r="L93" s="6">
        <v>96667</v>
      </c>
      <c r="M93" s="6">
        <v>89021</v>
      </c>
      <c r="N93" s="6">
        <v>102363</v>
      </c>
      <c r="O93" s="6">
        <v>90384</v>
      </c>
      <c r="P93" s="6">
        <v>139235</v>
      </c>
    </row>
    <row r="94" spans="1:16">
      <c r="A94" s="5" t="s">
        <v>146</v>
      </c>
      <c r="B94" s="5" t="s">
        <v>92</v>
      </c>
      <c r="C94" s="9">
        <f>SUM(D94:P94)</f>
        <v>1557841</v>
      </c>
      <c r="D94" s="6">
        <v>147146</v>
      </c>
      <c r="E94" s="6">
        <v>135854</v>
      </c>
      <c r="F94" s="6">
        <v>142054</v>
      </c>
      <c r="G94" s="6">
        <v>143893</v>
      </c>
      <c r="H94" s="6">
        <v>123023</v>
      </c>
      <c r="I94" s="6">
        <v>115145</v>
      </c>
      <c r="J94" s="6">
        <v>105625</v>
      </c>
      <c r="K94" s="6">
        <v>83000</v>
      </c>
      <c r="L94" s="6">
        <v>107986</v>
      </c>
      <c r="M94" s="6">
        <v>131624</v>
      </c>
      <c r="N94" s="6">
        <v>98297</v>
      </c>
      <c r="O94" s="6">
        <v>115129</v>
      </c>
      <c r="P94" s="6">
        <v>109065</v>
      </c>
    </row>
    <row r="95" spans="1:16">
      <c r="A95" s="5" t="s">
        <v>147</v>
      </c>
      <c r="B95" s="5" t="s">
        <v>40</v>
      </c>
      <c r="C95" s="9">
        <f>SUM(D95:P95)</f>
        <v>1567831</v>
      </c>
      <c r="D95" s="6">
        <v>95691</v>
      </c>
      <c r="E95" s="6">
        <v>78087</v>
      </c>
      <c r="F95" s="6">
        <v>75700</v>
      </c>
      <c r="G95" s="6">
        <v>97136</v>
      </c>
      <c r="H95" s="6">
        <v>136263</v>
      </c>
      <c r="I95" s="6">
        <v>102672</v>
      </c>
      <c r="J95" s="6">
        <v>106333</v>
      </c>
      <c r="K95" s="6">
        <v>175611</v>
      </c>
      <c r="L95" s="6">
        <v>75891</v>
      </c>
      <c r="M95" s="6">
        <v>107564</v>
      </c>
      <c r="N95" s="6">
        <v>142024</v>
      </c>
      <c r="O95" s="6">
        <v>181840</v>
      </c>
      <c r="P95" s="6">
        <v>193019</v>
      </c>
    </row>
    <row r="96" spans="1:16">
      <c r="A96" s="5" t="s">
        <v>148</v>
      </c>
      <c r="B96" s="5" t="s">
        <v>149</v>
      </c>
      <c r="C96" s="9">
        <f>SUM(D96:P96)</f>
        <v>1722621</v>
      </c>
      <c r="D96" s="6">
        <v>183258</v>
      </c>
      <c r="E96" s="6">
        <v>149625</v>
      </c>
      <c r="F96" s="6">
        <v>125365</v>
      </c>
      <c r="G96" s="6">
        <v>154330</v>
      </c>
      <c r="H96" s="6">
        <v>196340</v>
      </c>
      <c r="I96" s="6">
        <v>232396</v>
      </c>
      <c r="J96" s="6">
        <v>96444</v>
      </c>
      <c r="K96" s="6">
        <v>114155</v>
      </c>
      <c r="L96" s="6">
        <v>89733</v>
      </c>
      <c r="M96" s="6">
        <v>89238</v>
      </c>
      <c r="N96" s="6">
        <v>100404</v>
      </c>
      <c r="O96" s="6">
        <v>107307</v>
      </c>
      <c r="P96" s="6">
        <v>84026</v>
      </c>
    </row>
    <row r="97" spans="1:16">
      <c r="A97" s="5" t="s">
        <v>150</v>
      </c>
      <c r="B97" s="5" t="s">
        <v>22</v>
      </c>
      <c r="C97" s="9">
        <f>SUM(D97:P97)</f>
        <v>1743229</v>
      </c>
      <c r="D97" s="6">
        <v>152357</v>
      </c>
      <c r="E97" s="6">
        <v>174207</v>
      </c>
      <c r="F97" s="6">
        <v>148696</v>
      </c>
      <c r="G97" s="6">
        <v>144728</v>
      </c>
      <c r="H97" s="6">
        <v>146408</v>
      </c>
      <c r="I97" s="6">
        <v>145690</v>
      </c>
      <c r="J97" s="6">
        <v>117230</v>
      </c>
      <c r="K97" s="6">
        <v>132662</v>
      </c>
      <c r="L97" s="6">
        <v>98320</v>
      </c>
      <c r="M97" s="6">
        <v>128084</v>
      </c>
      <c r="N97" s="6">
        <v>122090</v>
      </c>
      <c r="O97" s="6">
        <v>117653</v>
      </c>
      <c r="P97" s="6">
        <v>115104</v>
      </c>
    </row>
    <row r="98" spans="1:16">
      <c r="A98" s="5" t="s">
        <v>151</v>
      </c>
      <c r="B98" s="5" t="s">
        <v>79</v>
      </c>
      <c r="C98" s="9">
        <f>SUM(D98:P98)</f>
        <v>1753500</v>
      </c>
      <c r="D98" s="6">
        <v>151009</v>
      </c>
      <c r="E98" s="6">
        <v>129904</v>
      </c>
      <c r="F98" s="6">
        <v>139472</v>
      </c>
      <c r="G98" s="6">
        <v>178702</v>
      </c>
      <c r="H98" s="6">
        <v>129547</v>
      </c>
      <c r="I98" s="6">
        <v>117850</v>
      </c>
      <c r="J98" s="6">
        <v>109193</v>
      </c>
      <c r="K98" s="6">
        <v>105643</v>
      </c>
      <c r="L98" s="6">
        <v>84349</v>
      </c>
      <c r="M98" s="6">
        <v>161230</v>
      </c>
      <c r="N98" s="6">
        <v>147839</v>
      </c>
      <c r="O98" s="6">
        <v>154854</v>
      </c>
      <c r="P98" s="6">
        <v>143908</v>
      </c>
    </row>
    <row r="99" spans="1:16">
      <c r="A99" s="5" t="s">
        <v>152</v>
      </c>
      <c r="B99" s="5" t="s">
        <v>49</v>
      </c>
      <c r="C99" s="9">
        <f>SUM(D99:P99)</f>
        <v>1938085</v>
      </c>
      <c r="D99" s="6">
        <v>69029</v>
      </c>
      <c r="E99" s="6">
        <v>64499</v>
      </c>
      <c r="F99" s="6">
        <v>41940</v>
      </c>
      <c r="G99" s="6">
        <v>48198</v>
      </c>
      <c r="H99" s="6">
        <v>60326</v>
      </c>
      <c r="I99" s="6">
        <v>39812</v>
      </c>
      <c r="J99" s="6">
        <v>47844</v>
      </c>
      <c r="K99" s="6">
        <v>60212</v>
      </c>
      <c r="L99" s="6">
        <v>223531</v>
      </c>
      <c r="M99" s="6">
        <v>503368</v>
      </c>
      <c r="N99" s="6">
        <v>203404</v>
      </c>
      <c r="O99" s="6">
        <v>226008</v>
      </c>
      <c r="P99" s="6">
        <v>349914</v>
      </c>
    </row>
    <row r="100" spans="1:16">
      <c r="A100" s="5" t="s">
        <v>153</v>
      </c>
      <c r="B100" s="5" t="s">
        <v>154</v>
      </c>
      <c r="C100" s="9">
        <f>SUM(D100:P100)</f>
        <v>2089018</v>
      </c>
      <c r="D100" s="6">
        <v>139788</v>
      </c>
      <c r="E100" s="6">
        <v>120464</v>
      </c>
      <c r="F100" s="6">
        <v>154942</v>
      </c>
      <c r="G100" s="6">
        <v>367796</v>
      </c>
      <c r="H100" s="6">
        <v>162956</v>
      </c>
      <c r="I100" s="6">
        <v>183000</v>
      </c>
      <c r="J100" s="6">
        <v>127431</v>
      </c>
      <c r="K100" s="6">
        <v>147084</v>
      </c>
      <c r="L100" s="6">
        <v>146540</v>
      </c>
      <c r="M100" s="6">
        <v>156419</v>
      </c>
      <c r="N100" s="6">
        <v>147126</v>
      </c>
      <c r="O100" s="6">
        <v>117423</v>
      </c>
      <c r="P100" s="6">
        <v>118049</v>
      </c>
    </row>
    <row r="101" spans="1:16">
      <c r="A101" s="5" t="s">
        <v>155</v>
      </c>
      <c r="B101" s="5" t="s">
        <v>29</v>
      </c>
      <c r="C101" s="9">
        <f>SUM(D101:P101)</f>
        <v>2155975</v>
      </c>
      <c r="D101" s="6">
        <v>179167</v>
      </c>
      <c r="E101" s="6">
        <v>149176</v>
      </c>
      <c r="F101" s="6">
        <v>158347</v>
      </c>
      <c r="G101" s="6">
        <v>162313</v>
      </c>
      <c r="H101" s="6">
        <v>171049</v>
      </c>
      <c r="I101" s="6">
        <v>172735</v>
      </c>
      <c r="J101" s="6">
        <v>157286</v>
      </c>
      <c r="K101" s="6">
        <v>197262</v>
      </c>
      <c r="L101" s="6">
        <v>156045</v>
      </c>
      <c r="M101" s="6">
        <v>140763</v>
      </c>
      <c r="N101" s="6">
        <v>169613</v>
      </c>
      <c r="O101" s="6">
        <v>168317</v>
      </c>
      <c r="P101" s="6">
        <v>173902</v>
      </c>
    </row>
    <row r="102" spans="1:16">
      <c r="A102" s="5" t="s">
        <v>156</v>
      </c>
      <c r="B102" s="5" t="s">
        <v>22</v>
      </c>
      <c r="C102" s="9">
        <f>SUM(D102:P102)</f>
        <v>2223255</v>
      </c>
      <c r="D102" s="6">
        <v>221564</v>
      </c>
      <c r="E102" s="6">
        <v>181039</v>
      </c>
      <c r="F102" s="6">
        <v>191441</v>
      </c>
      <c r="G102" s="6">
        <v>179616</v>
      </c>
      <c r="H102" s="6">
        <v>180752</v>
      </c>
      <c r="I102" s="6">
        <v>153659</v>
      </c>
      <c r="J102" s="6">
        <v>137418</v>
      </c>
      <c r="K102" s="6">
        <v>125844</v>
      </c>
      <c r="L102" s="6">
        <v>134644</v>
      </c>
      <c r="M102" s="6">
        <v>162013</v>
      </c>
      <c r="N102" s="6">
        <v>201277</v>
      </c>
      <c r="O102" s="6">
        <v>154911</v>
      </c>
      <c r="P102" s="6">
        <v>199077</v>
      </c>
    </row>
    <row r="103" spans="1:16">
      <c r="A103" s="5" t="s">
        <v>157</v>
      </c>
      <c r="B103" s="5" t="s">
        <v>104</v>
      </c>
      <c r="C103" s="9">
        <f>SUM(D103:P103)</f>
        <v>2340012</v>
      </c>
      <c r="D103" s="6">
        <v>245122</v>
      </c>
      <c r="E103" s="6">
        <v>202812</v>
      </c>
      <c r="F103" s="6">
        <v>180959</v>
      </c>
      <c r="G103" s="6">
        <v>214249</v>
      </c>
      <c r="H103" s="6">
        <v>202219</v>
      </c>
      <c r="I103" s="6">
        <v>175278</v>
      </c>
      <c r="J103" s="6">
        <v>139191</v>
      </c>
      <c r="K103" s="6">
        <v>129970</v>
      </c>
      <c r="L103" s="6">
        <v>120876</v>
      </c>
      <c r="M103" s="6">
        <v>173173</v>
      </c>
      <c r="N103" s="6">
        <v>186963</v>
      </c>
      <c r="O103" s="6">
        <v>178518</v>
      </c>
      <c r="P103" s="6">
        <v>190682</v>
      </c>
    </row>
    <row r="104" spans="1:16">
      <c r="A104" s="5" t="s">
        <v>158</v>
      </c>
      <c r="B104" s="5" t="s">
        <v>22</v>
      </c>
      <c r="C104" s="9">
        <f>SUM(D104:P104)</f>
        <v>2343952</v>
      </c>
      <c r="D104" s="6">
        <v>183513</v>
      </c>
      <c r="E104" s="6">
        <v>199043</v>
      </c>
      <c r="F104" s="6">
        <v>185191</v>
      </c>
      <c r="G104" s="6">
        <v>256737</v>
      </c>
      <c r="H104" s="6">
        <v>177938</v>
      </c>
      <c r="I104" s="6">
        <v>150392</v>
      </c>
      <c r="J104" s="6">
        <v>163967</v>
      </c>
      <c r="K104" s="6">
        <v>164720</v>
      </c>
      <c r="L104" s="6">
        <v>167556</v>
      </c>
      <c r="M104" s="6">
        <v>180306</v>
      </c>
      <c r="N104" s="6">
        <v>194856</v>
      </c>
      <c r="O104" s="6">
        <v>152801</v>
      </c>
      <c r="P104" s="6">
        <v>166932</v>
      </c>
    </row>
    <row r="105" spans="1:16">
      <c r="A105" s="5" t="s">
        <v>159</v>
      </c>
      <c r="B105" s="5" t="s">
        <v>33</v>
      </c>
      <c r="C105" s="9">
        <f>SUM(D105:P105)</f>
        <v>2350390</v>
      </c>
      <c r="D105" s="6">
        <v>173306</v>
      </c>
      <c r="E105" s="6">
        <v>163614</v>
      </c>
      <c r="F105" s="6">
        <v>169685</v>
      </c>
      <c r="G105" s="6">
        <v>173316</v>
      </c>
      <c r="H105" s="6">
        <v>167889</v>
      </c>
      <c r="I105" s="6">
        <v>199989</v>
      </c>
      <c r="J105" s="6">
        <v>157881</v>
      </c>
      <c r="K105" s="6">
        <v>188586</v>
      </c>
      <c r="L105" s="6">
        <v>124269</v>
      </c>
      <c r="M105" s="6">
        <v>155362</v>
      </c>
      <c r="N105" s="6">
        <v>192744</v>
      </c>
      <c r="O105" s="6">
        <v>201387</v>
      </c>
      <c r="P105" s="6">
        <v>282362</v>
      </c>
    </row>
    <row r="106" spans="1:16">
      <c r="A106" s="5" t="s">
        <v>160</v>
      </c>
      <c r="B106" s="5" t="s">
        <v>161</v>
      </c>
      <c r="C106" s="9">
        <f>SUM(D106:P106)</f>
        <v>2426159</v>
      </c>
      <c r="D106" s="6">
        <v>204411</v>
      </c>
      <c r="E106" s="6">
        <v>242448</v>
      </c>
      <c r="F106" s="6">
        <v>206477</v>
      </c>
      <c r="G106" s="6">
        <v>219582</v>
      </c>
      <c r="H106" s="6">
        <v>225996</v>
      </c>
      <c r="I106" s="6">
        <v>237229</v>
      </c>
      <c r="J106" s="6">
        <v>239660</v>
      </c>
      <c r="K106" s="6">
        <v>370006</v>
      </c>
      <c r="L106" s="6">
        <v>183513</v>
      </c>
      <c r="M106" s="6">
        <v>46870</v>
      </c>
      <c r="N106" s="6">
        <v>58084</v>
      </c>
      <c r="O106" s="6">
        <v>58241</v>
      </c>
      <c r="P106" s="6">
        <v>133642</v>
      </c>
    </row>
    <row r="107" spans="1:16">
      <c r="A107" s="5" t="s">
        <v>162</v>
      </c>
      <c r="B107" s="5" t="s">
        <v>163</v>
      </c>
      <c r="C107" s="9">
        <f>SUM(D107:P107)</f>
        <v>2618572</v>
      </c>
      <c r="D107" s="6">
        <v>218789</v>
      </c>
      <c r="E107" s="6">
        <v>282510</v>
      </c>
      <c r="F107" s="6">
        <v>218095</v>
      </c>
      <c r="G107" s="6">
        <v>263156</v>
      </c>
      <c r="H107" s="6">
        <v>255529</v>
      </c>
      <c r="I107" s="6">
        <v>253376</v>
      </c>
      <c r="J107" s="6">
        <v>135718</v>
      </c>
      <c r="K107" s="6">
        <v>132005</v>
      </c>
      <c r="L107" s="6">
        <v>164636</v>
      </c>
      <c r="M107" s="6">
        <v>188367</v>
      </c>
      <c r="N107" s="6">
        <v>173577</v>
      </c>
      <c r="O107" s="6">
        <v>167561</v>
      </c>
      <c r="P107" s="6">
        <v>165253</v>
      </c>
    </row>
    <row r="108" spans="1:16">
      <c r="A108" s="5" t="s">
        <v>164</v>
      </c>
      <c r="B108" s="5" t="s">
        <v>79</v>
      </c>
      <c r="C108" s="9">
        <f>SUM(D108:P108)</f>
        <v>2688282</v>
      </c>
      <c r="D108" s="6">
        <v>265890</v>
      </c>
      <c r="E108" s="6">
        <v>300594</v>
      </c>
      <c r="F108" s="6">
        <v>245304</v>
      </c>
      <c r="G108" s="6">
        <v>163385</v>
      </c>
      <c r="H108" s="6">
        <v>162801</v>
      </c>
      <c r="I108" s="6">
        <v>184670</v>
      </c>
      <c r="J108" s="6">
        <v>152904</v>
      </c>
      <c r="K108" s="6">
        <v>168860</v>
      </c>
      <c r="L108" s="6">
        <v>150773</v>
      </c>
      <c r="M108" s="6">
        <v>259638</v>
      </c>
      <c r="N108" s="6">
        <v>227218</v>
      </c>
      <c r="O108" s="6">
        <v>194815</v>
      </c>
      <c r="P108" s="6">
        <v>211430</v>
      </c>
    </row>
    <row r="109" spans="1:16">
      <c r="A109" s="5" t="s">
        <v>165</v>
      </c>
      <c r="B109" s="5" t="s">
        <v>166</v>
      </c>
      <c r="C109" s="9">
        <f>SUM(D109:P109)</f>
        <v>2930634</v>
      </c>
      <c r="D109" s="6">
        <v>277221</v>
      </c>
      <c r="E109" s="6">
        <v>261970</v>
      </c>
      <c r="F109" s="6">
        <v>213743</v>
      </c>
      <c r="G109" s="6">
        <v>229566</v>
      </c>
      <c r="H109" s="6">
        <v>223457</v>
      </c>
      <c r="I109" s="6">
        <v>207977</v>
      </c>
      <c r="J109" s="6">
        <v>201891</v>
      </c>
      <c r="K109" s="6">
        <v>190035</v>
      </c>
      <c r="L109" s="6">
        <v>190129</v>
      </c>
      <c r="M109" s="6">
        <v>191003</v>
      </c>
      <c r="N109" s="6">
        <v>220288</v>
      </c>
      <c r="O109" s="6">
        <v>270993</v>
      </c>
      <c r="P109" s="6">
        <v>252361</v>
      </c>
    </row>
    <row r="110" spans="1:16">
      <c r="A110" s="5" t="s">
        <v>167</v>
      </c>
      <c r="B110" s="5" t="s">
        <v>113</v>
      </c>
      <c r="C110" s="9">
        <f>SUM(D110:P110)</f>
        <v>2974353</v>
      </c>
      <c r="D110" s="6">
        <v>338642</v>
      </c>
      <c r="E110" s="6">
        <v>257545</v>
      </c>
      <c r="F110" s="6">
        <v>209476</v>
      </c>
      <c r="G110" s="6">
        <v>193856</v>
      </c>
      <c r="H110" s="6">
        <v>245120</v>
      </c>
      <c r="I110" s="6">
        <v>194446</v>
      </c>
      <c r="J110" s="6">
        <v>196214</v>
      </c>
      <c r="K110" s="6">
        <v>184843</v>
      </c>
      <c r="L110" s="6">
        <v>144016</v>
      </c>
      <c r="M110" s="6">
        <v>207304</v>
      </c>
      <c r="N110" s="6">
        <v>235139</v>
      </c>
      <c r="O110" s="6">
        <v>301330</v>
      </c>
      <c r="P110" s="6">
        <v>266422</v>
      </c>
    </row>
    <row r="111" spans="1:16">
      <c r="A111" s="5" t="s">
        <v>168</v>
      </c>
      <c r="B111" s="5" t="s">
        <v>22</v>
      </c>
      <c r="C111" s="9">
        <f>SUM(D111:P111)</f>
        <v>2975301</v>
      </c>
      <c r="D111" s="6">
        <v>232713</v>
      </c>
      <c r="E111" s="6">
        <v>237236</v>
      </c>
      <c r="F111" s="6">
        <v>203044</v>
      </c>
      <c r="G111" s="6">
        <v>202000</v>
      </c>
      <c r="H111" s="6">
        <v>225097</v>
      </c>
      <c r="I111" s="6">
        <v>210135</v>
      </c>
      <c r="J111" s="6">
        <v>239415</v>
      </c>
      <c r="K111" s="6">
        <v>517608</v>
      </c>
      <c r="L111" s="6">
        <v>186515</v>
      </c>
      <c r="M111" s="6">
        <v>216285</v>
      </c>
      <c r="N111" s="6">
        <v>210432</v>
      </c>
      <c r="O111" s="6">
        <v>191278</v>
      </c>
      <c r="P111" s="6">
        <v>103543</v>
      </c>
    </row>
    <row r="112" spans="1:16">
      <c r="A112" s="5" t="s">
        <v>169</v>
      </c>
      <c r="B112" s="5" t="s">
        <v>27</v>
      </c>
      <c r="C112" s="9">
        <f>SUM(D112:P112)</f>
        <v>3053783</v>
      </c>
      <c r="D112" s="6">
        <v>237116</v>
      </c>
      <c r="E112" s="6">
        <v>361453</v>
      </c>
      <c r="F112" s="6">
        <v>258109</v>
      </c>
      <c r="G112" s="6">
        <v>266254</v>
      </c>
      <c r="H112" s="6">
        <v>265183</v>
      </c>
      <c r="I112" s="6">
        <v>200769</v>
      </c>
      <c r="J112" s="6">
        <v>120599</v>
      </c>
      <c r="K112" s="6">
        <v>139046</v>
      </c>
      <c r="L112" s="6">
        <v>200982</v>
      </c>
      <c r="M112" s="6">
        <v>354283</v>
      </c>
      <c r="N112" s="6">
        <v>253697</v>
      </c>
      <c r="O112" s="6">
        <v>178141</v>
      </c>
      <c r="P112" s="6">
        <v>218151</v>
      </c>
    </row>
    <row r="113" spans="1:16">
      <c r="A113" s="5" t="s">
        <v>170</v>
      </c>
      <c r="B113" s="5" t="s">
        <v>27</v>
      </c>
      <c r="C113" s="9">
        <f>SUM(D113:P113)</f>
        <v>3109646</v>
      </c>
      <c r="D113" s="6">
        <v>345569</v>
      </c>
      <c r="E113" s="6">
        <v>347201</v>
      </c>
      <c r="F113" s="6">
        <v>313431</v>
      </c>
      <c r="G113" s="6">
        <v>338679</v>
      </c>
      <c r="H113" s="6">
        <v>338866</v>
      </c>
      <c r="I113" s="6">
        <v>279337</v>
      </c>
      <c r="J113" s="6">
        <v>243364</v>
      </c>
      <c r="K113" s="6">
        <v>255664</v>
      </c>
      <c r="L113" s="6">
        <v>100757</v>
      </c>
      <c r="M113" s="6">
        <v>136907</v>
      </c>
      <c r="N113" s="6">
        <v>133374</v>
      </c>
      <c r="O113" s="6">
        <v>128176</v>
      </c>
      <c r="P113" s="6">
        <v>148321</v>
      </c>
    </row>
    <row r="114" spans="1:16" ht="16.5" customHeight="1">
      <c r="A114" s="5" t="s">
        <v>171</v>
      </c>
      <c r="B114" s="5" t="s">
        <v>92</v>
      </c>
      <c r="C114" s="9">
        <f>SUM(D114:P114)</f>
        <v>3353894</v>
      </c>
      <c r="D114" s="6">
        <v>274751</v>
      </c>
      <c r="E114" s="6">
        <v>198500</v>
      </c>
      <c r="F114" s="6">
        <v>236042</v>
      </c>
      <c r="G114" s="6">
        <v>292470</v>
      </c>
      <c r="H114" s="6">
        <v>262071</v>
      </c>
      <c r="I114" s="6">
        <v>249776</v>
      </c>
      <c r="J114" s="6">
        <v>171032</v>
      </c>
      <c r="K114" s="6">
        <v>131001</v>
      </c>
      <c r="L114" s="6">
        <v>122728</v>
      </c>
      <c r="M114" s="6">
        <v>330903</v>
      </c>
      <c r="N114" s="6">
        <v>477735</v>
      </c>
      <c r="O114" s="6">
        <v>319813</v>
      </c>
      <c r="P114" s="6">
        <v>287072</v>
      </c>
    </row>
    <row r="115" spans="1:16">
      <c r="A115" s="5" t="s">
        <v>172</v>
      </c>
      <c r="B115" s="5" t="s">
        <v>19</v>
      </c>
      <c r="C115" s="9">
        <f>SUM(D115:P115)</f>
        <v>3465128</v>
      </c>
      <c r="D115" s="6">
        <v>1132878</v>
      </c>
      <c r="E115" s="6">
        <v>595188</v>
      </c>
      <c r="F115" s="6">
        <v>160344</v>
      </c>
      <c r="G115" s="6">
        <v>184940</v>
      </c>
      <c r="H115" s="6">
        <v>158036</v>
      </c>
      <c r="I115" s="6">
        <v>151835</v>
      </c>
      <c r="J115" s="6">
        <v>148724</v>
      </c>
      <c r="K115" s="6">
        <v>145679</v>
      </c>
      <c r="L115" s="6">
        <v>133256</v>
      </c>
      <c r="M115" s="6">
        <v>155780</v>
      </c>
      <c r="N115" s="6">
        <v>160431</v>
      </c>
      <c r="O115" s="6">
        <v>157070</v>
      </c>
      <c r="P115" s="6">
        <v>180967</v>
      </c>
    </row>
    <row r="116" spans="1:16">
      <c r="A116" s="5" t="s">
        <v>173</v>
      </c>
      <c r="B116" s="5" t="s">
        <v>174</v>
      </c>
      <c r="C116" s="9">
        <f>SUM(D116:P116)</f>
        <v>3549627</v>
      </c>
      <c r="D116" s="6">
        <v>272260</v>
      </c>
      <c r="E116" s="6">
        <v>291481</v>
      </c>
      <c r="F116" s="6">
        <v>274480</v>
      </c>
      <c r="G116" s="6">
        <v>265037</v>
      </c>
      <c r="H116" s="6">
        <v>313086</v>
      </c>
      <c r="I116" s="6">
        <v>299669</v>
      </c>
      <c r="J116" s="6">
        <v>234106</v>
      </c>
      <c r="K116" s="6">
        <v>291641</v>
      </c>
      <c r="L116" s="6">
        <v>206524</v>
      </c>
      <c r="M116" s="6">
        <v>336356</v>
      </c>
      <c r="N116" s="6">
        <v>307361</v>
      </c>
      <c r="O116" s="6">
        <v>222741</v>
      </c>
      <c r="P116" s="6">
        <v>234885</v>
      </c>
    </row>
    <row r="117" spans="1:16">
      <c r="A117" s="5" t="s">
        <v>175</v>
      </c>
      <c r="B117" s="5" t="s">
        <v>176</v>
      </c>
      <c r="C117" s="9">
        <f>SUM(D117:P117)</f>
        <v>3570034</v>
      </c>
      <c r="D117" s="6">
        <v>181125</v>
      </c>
      <c r="E117" s="6">
        <v>225024</v>
      </c>
      <c r="F117" s="6">
        <v>183794</v>
      </c>
      <c r="G117" s="6">
        <v>229983</v>
      </c>
      <c r="H117" s="6">
        <v>226433</v>
      </c>
      <c r="I117" s="6">
        <v>334704</v>
      </c>
      <c r="J117" s="6">
        <v>182577</v>
      </c>
      <c r="K117" s="6">
        <v>204153</v>
      </c>
      <c r="L117" s="6">
        <v>175617</v>
      </c>
      <c r="M117" s="6">
        <v>417031</v>
      </c>
      <c r="N117" s="6">
        <v>665027</v>
      </c>
      <c r="O117" s="6">
        <v>231832</v>
      </c>
      <c r="P117" s="6">
        <v>312734</v>
      </c>
    </row>
    <row r="118" spans="1:16">
      <c r="A118" s="5" t="s">
        <v>177</v>
      </c>
      <c r="B118" s="5" t="s">
        <v>176</v>
      </c>
      <c r="C118" s="9">
        <f>SUM(D118:P118)</f>
        <v>3680652</v>
      </c>
      <c r="D118" s="6">
        <v>288771</v>
      </c>
      <c r="E118" s="6">
        <v>283912</v>
      </c>
      <c r="F118" s="6">
        <v>247097</v>
      </c>
      <c r="G118" s="6">
        <v>257633</v>
      </c>
      <c r="H118" s="6">
        <v>291760</v>
      </c>
      <c r="I118" s="6">
        <v>253429</v>
      </c>
      <c r="J118" s="6">
        <v>245577</v>
      </c>
      <c r="K118" s="6">
        <v>325221</v>
      </c>
      <c r="L118" s="6">
        <v>293134</v>
      </c>
      <c r="M118" s="6">
        <v>285343</v>
      </c>
      <c r="N118" s="6">
        <v>305069</v>
      </c>
      <c r="O118" s="6">
        <v>309984</v>
      </c>
      <c r="P118" s="6">
        <v>293722</v>
      </c>
    </row>
    <row r="119" spans="1:16">
      <c r="A119" s="5" t="s">
        <v>178</v>
      </c>
      <c r="B119" s="5" t="s">
        <v>179</v>
      </c>
      <c r="C119" s="9">
        <f>SUM(D119:P119)</f>
        <v>4125974</v>
      </c>
      <c r="D119" s="6">
        <v>300070</v>
      </c>
      <c r="E119" s="6">
        <v>323484</v>
      </c>
      <c r="F119" s="6">
        <v>294905</v>
      </c>
      <c r="G119" s="6">
        <v>327333</v>
      </c>
      <c r="H119" s="6">
        <v>315168</v>
      </c>
      <c r="I119" s="6">
        <v>321433</v>
      </c>
      <c r="J119" s="6">
        <v>295673</v>
      </c>
      <c r="K119" s="6">
        <v>323156</v>
      </c>
      <c r="L119" s="6">
        <v>290938</v>
      </c>
      <c r="M119" s="6">
        <v>351626</v>
      </c>
      <c r="N119" s="6">
        <v>329002</v>
      </c>
      <c r="O119" s="6">
        <v>300748</v>
      </c>
      <c r="P119" s="6">
        <v>352438</v>
      </c>
    </row>
    <row r="120" spans="1:16">
      <c r="A120" s="5" t="s">
        <v>180</v>
      </c>
      <c r="B120" s="5" t="s">
        <v>181</v>
      </c>
      <c r="C120" s="9">
        <f>SUM(D120:P120)</f>
        <v>4260107</v>
      </c>
      <c r="D120" s="6">
        <v>335999</v>
      </c>
      <c r="E120" s="6">
        <v>338757</v>
      </c>
      <c r="F120" s="6">
        <v>294469</v>
      </c>
      <c r="G120" s="6">
        <v>370898</v>
      </c>
      <c r="H120" s="6">
        <v>283515</v>
      </c>
      <c r="I120" s="6">
        <v>261400</v>
      </c>
      <c r="J120" s="6">
        <v>290578</v>
      </c>
      <c r="K120" s="6">
        <v>338898</v>
      </c>
      <c r="L120" s="6">
        <v>311716</v>
      </c>
      <c r="M120" s="6">
        <v>354061</v>
      </c>
      <c r="N120" s="6">
        <v>327506</v>
      </c>
      <c r="O120" s="6">
        <v>338397</v>
      </c>
      <c r="P120" s="6">
        <v>413913</v>
      </c>
    </row>
    <row r="121" spans="1:16">
      <c r="A121" s="5" t="s">
        <v>182</v>
      </c>
      <c r="B121" s="5" t="s">
        <v>49</v>
      </c>
      <c r="C121" s="9">
        <f>SUM(D121:P121)</f>
        <v>4310223</v>
      </c>
      <c r="D121" s="6">
        <v>302393</v>
      </c>
      <c r="E121" s="6">
        <v>295903</v>
      </c>
      <c r="F121" s="6">
        <v>286273</v>
      </c>
      <c r="G121" s="6">
        <v>324934</v>
      </c>
      <c r="H121" s="6">
        <v>254371</v>
      </c>
      <c r="I121" s="6">
        <v>275003</v>
      </c>
      <c r="J121" s="6">
        <v>273921</v>
      </c>
      <c r="K121" s="6">
        <v>226103</v>
      </c>
      <c r="L121" s="6">
        <v>328112</v>
      </c>
      <c r="M121" s="6">
        <v>506710</v>
      </c>
      <c r="N121" s="6">
        <v>453254</v>
      </c>
      <c r="O121" s="6">
        <v>290280</v>
      </c>
      <c r="P121" s="6">
        <v>492966</v>
      </c>
    </row>
    <row r="122" spans="1:16">
      <c r="A122" s="5" t="s">
        <v>183</v>
      </c>
      <c r="B122" s="5" t="s">
        <v>166</v>
      </c>
      <c r="C122" s="9">
        <f>SUM(D122:P122)</f>
        <v>4479692</v>
      </c>
      <c r="D122" s="6">
        <v>418411</v>
      </c>
      <c r="E122" s="6">
        <v>469751</v>
      </c>
      <c r="F122" s="6">
        <v>419485</v>
      </c>
      <c r="G122" s="6">
        <v>378848</v>
      </c>
      <c r="H122" s="6">
        <v>372954</v>
      </c>
      <c r="I122" s="6">
        <v>332079</v>
      </c>
      <c r="J122" s="6">
        <v>413558</v>
      </c>
      <c r="K122" s="6">
        <v>401189</v>
      </c>
      <c r="L122" s="6">
        <v>296291</v>
      </c>
      <c r="M122" s="6">
        <v>247966</v>
      </c>
      <c r="N122" s="6">
        <v>224405</v>
      </c>
      <c r="O122" s="6">
        <v>200860</v>
      </c>
      <c r="P122" s="6">
        <v>303895</v>
      </c>
    </row>
    <row r="123" spans="1:16">
      <c r="A123" s="5" t="s">
        <v>184</v>
      </c>
      <c r="B123" s="5" t="s">
        <v>185</v>
      </c>
      <c r="C123" s="9">
        <f>SUM(D123:P123)</f>
        <v>4575225</v>
      </c>
      <c r="D123" s="6">
        <v>308274</v>
      </c>
      <c r="E123" s="6">
        <v>324490</v>
      </c>
      <c r="F123" s="6">
        <v>331550</v>
      </c>
      <c r="G123" s="6">
        <v>332434</v>
      </c>
      <c r="H123" s="6">
        <v>307556</v>
      </c>
      <c r="I123" s="6">
        <v>293374</v>
      </c>
      <c r="J123" s="6">
        <v>255275</v>
      </c>
      <c r="K123" s="6">
        <v>261746</v>
      </c>
      <c r="L123" s="6">
        <v>305400</v>
      </c>
      <c r="M123" s="6">
        <v>573048</v>
      </c>
      <c r="N123" s="6">
        <v>451082</v>
      </c>
      <c r="O123" s="6">
        <v>446160</v>
      </c>
      <c r="P123" s="6">
        <v>384836</v>
      </c>
    </row>
    <row r="124" spans="1:16">
      <c r="A124" s="5" t="s">
        <v>186</v>
      </c>
      <c r="B124" s="5" t="s">
        <v>187</v>
      </c>
      <c r="C124" s="9">
        <f>SUM(D124:P124)</f>
        <v>5150049</v>
      </c>
      <c r="D124" s="6">
        <v>404361</v>
      </c>
      <c r="E124" s="6">
        <v>421255</v>
      </c>
      <c r="F124" s="6">
        <v>375036</v>
      </c>
      <c r="G124" s="6">
        <v>389309</v>
      </c>
      <c r="H124" s="6">
        <v>400411</v>
      </c>
      <c r="I124" s="6">
        <v>328567</v>
      </c>
      <c r="J124" s="6">
        <v>340872</v>
      </c>
      <c r="K124" s="6">
        <v>399580</v>
      </c>
      <c r="L124" s="6">
        <v>323660</v>
      </c>
      <c r="M124" s="6">
        <v>413708</v>
      </c>
      <c r="N124" s="6">
        <v>467153</v>
      </c>
      <c r="O124" s="6">
        <v>431227</v>
      </c>
      <c r="P124" s="6">
        <v>454910</v>
      </c>
    </row>
    <row r="125" spans="1:16">
      <c r="A125" s="5" t="s">
        <v>188</v>
      </c>
      <c r="B125" s="5" t="s">
        <v>19</v>
      </c>
      <c r="C125" s="9">
        <f>SUM(D125:P125)</f>
        <v>5281104</v>
      </c>
      <c r="D125" s="6">
        <v>355559</v>
      </c>
      <c r="E125" s="6">
        <v>288397</v>
      </c>
      <c r="F125" s="6">
        <v>292693</v>
      </c>
      <c r="G125" s="6">
        <v>307729</v>
      </c>
      <c r="H125" s="6">
        <v>419654</v>
      </c>
      <c r="I125" s="6">
        <v>359157</v>
      </c>
      <c r="J125" s="6">
        <v>383452</v>
      </c>
      <c r="K125" s="6">
        <v>393825</v>
      </c>
      <c r="L125" s="6">
        <v>462721</v>
      </c>
      <c r="M125" s="6">
        <v>570023</v>
      </c>
      <c r="N125" s="6">
        <v>510426</v>
      </c>
      <c r="O125" s="6">
        <v>458538</v>
      </c>
      <c r="P125" s="6">
        <v>478930</v>
      </c>
    </row>
    <row r="126" spans="1:16">
      <c r="A126" s="5" t="s">
        <v>189</v>
      </c>
      <c r="B126" s="5" t="s">
        <v>190</v>
      </c>
      <c r="C126" s="9">
        <f>SUM(D126:P126)</f>
        <v>5579925</v>
      </c>
      <c r="D126" s="6">
        <v>387531</v>
      </c>
      <c r="E126" s="6">
        <v>401617</v>
      </c>
      <c r="F126" s="6">
        <v>403692</v>
      </c>
      <c r="G126" s="6">
        <v>463915</v>
      </c>
      <c r="H126" s="6">
        <v>468966</v>
      </c>
      <c r="I126" s="6">
        <v>455482</v>
      </c>
      <c r="J126" s="6">
        <v>389232</v>
      </c>
      <c r="K126" s="6">
        <v>453910</v>
      </c>
      <c r="L126" s="6">
        <v>323080</v>
      </c>
      <c r="M126" s="6">
        <v>407405</v>
      </c>
      <c r="N126" s="6">
        <v>545731</v>
      </c>
      <c r="O126" s="6">
        <v>378158</v>
      </c>
      <c r="P126" s="6">
        <v>501206</v>
      </c>
    </row>
    <row r="127" spans="1:16">
      <c r="A127" s="5" t="s">
        <v>191</v>
      </c>
      <c r="B127" s="5" t="s">
        <v>181</v>
      </c>
      <c r="C127" s="9">
        <f>SUM(D127:P127)</f>
        <v>5930584</v>
      </c>
      <c r="D127" s="6">
        <v>500836</v>
      </c>
      <c r="E127" s="6">
        <v>468889</v>
      </c>
      <c r="F127" s="6">
        <v>410281</v>
      </c>
      <c r="G127" s="6">
        <v>499482</v>
      </c>
      <c r="H127" s="6">
        <v>488829</v>
      </c>
      <c r="I127" s="6">
        <v>403573</v>
      </c>
      <c r="J127" s="6">
        <v>414421</v>
      </c>
      <c r="K127" s="6">
        <v>559498</v>
      </c>
      <c r="L127" s="6">
        <v>581191</v>
      </c>
      <c r="M127" s="6">
        <v>386593</v>
      </c>
      <c r="N127" s="6">
        <v>380600</v>
      </c>
      <c r="O127" s="6">
        <v>409807</v>
      </c>
      <c r="P127" s="6">
        <v>426584</v>
      </c>
    </row>
    <row r="128" spans="1:16">
      <c r="A128" s="5" t="s">
        <v>192</v>
      </c>
      <c r="B128" s="5" t="s">
        <v>89</v>
      </c>
      <c r="C128" s="9">
        <f>SUM(D128:P128)</f>
        <v>6525804</v>
      </c>
      <c r="D128" s="6">
        <v>520078</v>
      </c>
      <c r="E128" s="6">
        <v>449329</v>
      </c>
      <c r="F128" s="6">
        <v>474579</v>
      </c>
      <c r="G128" s="6">
        <v>477764</v>
      </c>
      <c r="H128" s="6">
        <v>642383</v>
      </c>
      <c r="I128" s="6">
        <v>539884</v>
      </c>
      <c r="J128" s="6">
        <v>422122</v>
      </c>
      <c r="K128" s="6">
        <v>434800</v>
      </c>
      <c r="L128" s="6">
        <v>320545</v>
      </c>
      <c r="M128" s="6">
        <v>486110</v>
      </c>
      <c r="N128" s="6">
        <v>542536</v>
      </c>
      <c r="O128" s="6">
        <v>513889</v>
      </c>
      <c r="P128" s="6">
        <v>701785</v>
      </c>
    </row>
    <row r="129" spans="1:16">
      <c r="A129" s="5" t="s">
        <v>193</v>
      </c>
      <c r="B129" s="5" t="s">
        <v>194</v>
      </c>
      <c r="C129" s="9">
        <f>SUM(D129:P129)</f>
        <v>6564874</v>
      </c>
      <c r="D129" s="6">
        <v>532429</v>
      </c>
      <c r="E129" s="6">
        <v>502656</v>
      </c>
      <c r="F129" s="6">
        <v>515913</v>
      </c>
      <c r="G129" s="6">
        <v>543431</v>
      </c>
      <c r="H129" s="6">
        <v>536743</v>
      </c>
      <c r="I129" s="6">
        <v>488690</v>
      </c>
      <c r="J129" s="6">
        <v>469544</v>
      </c>
      <c r="K129" s="6">
        <v>494733</v>
      </c>
      <c r="L129" s="6">
        <v>524195</v>
      </c>
      <c r="M129" s="6">
        <v>479488</v>
      </c>
      <c r="N129" s="6">
        <v>463296</v>
      </c>
      <c r="O129" s="6">
        <v>486449</v>
      </c>
      <c r="P129" s="6">
        <v>527307</v>
      </c>
    </row>
    <row r="130" spans="1:16">
      <c r="A130" s="5" t="s">
        <v>195</v>
      </c>
      <c r="B130" s="5" t="s">
        <v>166</v>
      </c>
      <c r="C130" s="9">
        <f>SUM(D130:P130)</f>
        <v>6708314</v>
      </c>
      <c r="D130" s="6">
        <v>736970</v>
      </c>
      <c r="E130" s="6">
        <v>609750</v>
      </c>
      <c r="F130" s="6">
        <v>489306</v>
      </c>
      <c r="G130" s="6">
        <v>608602</v>
      </c>
      <c r="H130" s="6">
        <v>664669</v>
      </c>
      <c r="I130" s="6">
        <v>483385</v>
      </c>
      <c r="J130" s="6">
        <v>420239</v>
      </c>
      <c r="K130" s="6">
        <v>603573</v>
      </c>
      <c r="L130" s="6">
        <v>428394</v>
      </c>
      <c r="M130" s="6">
        <v>381032</v>
      </c>
      <c r="N130" s="6">
        <v>397568</v>
      </c>
      <c r="O130" s="6">
        <v>411682</v>
      </c>
      <c r="P130" s="6">
        <v>473144</v>
      </c>
    </row>
    <row r="131" spans="1:16">
      <c r="A131" s="5" t="s">
        <v>196</v>
      </c>
      <c r="B131" s="5" t="s">
        <v>197</v>
      </c>
      <c r="C131" s="9">
        <f>SUM(D131:P131)</f>
        <v>6893701</v>
      </c>
      <c r="D131" s="6">
        <v>615745</v>
      </c>
      <c r="E131" s="6">
        <v>854452</v>
      </c>
      <c r="F131" s="6">
        <v>580618</v>
      </c>
      <c r="G131" s="6">
        <v>608311</v>
      </c>
      <c r="H131" s="6">
        <v>686027</v>
      </c>
      <c r="I131" s="6">
        <v>520030</v>
      </c>
      <c r="J131" s="6">
        <v>500513</v>
      </c>
      <c r="K131" s="6">
        <v>445459</v>
      </c>
      <c r="L131" s="6">
        <v>324810</v>
      </c>
      <c r="M131" s="6">
        <v>396493</v>
      </c>
      <c r="N131" s="6">
        <v>456855</v>
      </c>
      <c r="O131" s="6">
        <v>415843</v>
      </c>
      <c r="P131" s="6">
        <v>488545</v>
      </c>
    </row>
    <row r="132" spans="1:16">
      <c r="A132" s="5" t="s">
        <v>198</v>
      </c>
      <c r="B132" s="5" t="s">
        <v>89</v>
      </c>
      <c r="C132" s="9">
        <f>SUM(D132:P132)</f>
        <v>7247602</v>
      </c>
      <c r="D132" s="6">
        <v>640216</v>
      </c>
      <c r="E132" s="6">
        <v>546498</v>
      </c>
      <c r="F132" s="6">
        <v>514152</v>
      </c>
      <c r="G132" s="6">
        <v>579075</v>
      </c>
      <c r="H132" s="6">
        <v>622500</v>
      </c>
      <c r="I132" s="6">
        <v>612405</v>
      </c>
      <c r="J132" s="6">
        <v>490396</v>
      </c>
      <c r="K132" s="6">
        <v>515087</v>
      </c>
      <c r="L132" s="6">
        <v>603972</v>
      </c>
      <c r="M132" s="6">
        <v>576415</v>
      </c>
      <c r="N132" s="6">
        <v>499690</v>
      </c>
      <c r="O132" s="6">
        <v>503254</v>
      </c>
      <c r="P132" s="6">
        <v>543942</v>
      </c>
    </row>
    <row r="133" spans="1:16">
      <c r="A133" s="5" t="s">
        <v>199</v>
      </c>
      <c r="B133" s="5" t="s">
        <v>126</v>
      </c>
      <c r="C133" s="9">
        <f>SUM(D133:P133)</f>
        <v>7506402</v>
      </c>
      <c r="D133" s="6">
        <v>419652</v>
      </c>
      <c r="E133" s="6">
        <v>491252</v>
      </c>
      <c r="F133" s="6">
        <v>453522</v>
      </c>
      <c r="G133" s="6">
        <v>550797</v>
      </c>
      <c r="H133" s="6">
        <v>604038</v>
      </c>
      <c r="I133" s="6">
        <v>526957</v>
      </c>
      <c r="J133" s="6">
        <v>573983</v>
      </c>
      <c r="K133" s="6">
        <v>1073396</v>
      </c>
      <c r="L133" s="6">
        <v>491861</v>
      </c>
      <c r="M133" s="6">
        <v>634808</v>
      </c>
      <c r="N133" s="6">
        <v>676755</v>
      </c>
      <c r="O133" s="6">
        <v>478996</v>
      </c>
      <c r="P133" s="6">
        <v>530385</v>
      </c>
    </row>
    <row r="134" spans="1:16">
      <c r="A134" s="5" t="s">
        <v>200</v>
      </c>
      <c r="B134" s="5" t="s">
        <v>79</v>
      </c>
      <c r="C134" s="9">
        <f>SUM(D134:P134)</f>
        <v>7873333</v>
      </c>
      <c r="D134" s="6">
        <v>638800</v>
      </c>
      <c r="E134" s="6">
        <v>600029</v>
      </c>
      <c r="F134" s="6">
        <v>550555</v>
      </c>
      <c r="G134" s="6">
        <v>542915</v>
      </c>
      <c r="H134" s="6">
        <v>639624</v>
      </c>
      <c r="I134" s="6">
        <v>630314</v>
      </c>
      <c r="J134" s="6">
        <v>563729</v>
      </c>
      <c r="K134" s="6">
        <v>578806</v>
      </c>
      <c r="L134" s="6">
        <v>399331</v>
      </c>
      <c r="M134" s="6">
        <v>504298</v>
      </c>
      <c r="N134" s="6">
        <v>516497</v>
      </c>
      <c r="O134" s="6">
        <v>836974</v>
      </c>
      <c r="P134" s="6">
        <v>871461</v>
      </c>
    </row>
    <row r="135" spans="1:16">
      <c r="A135" s="5" t="s">
        <v>201</v>
      </c>
      <c r="B135" s="5" t="s">
        <v>27</v>
      </c>
      <c r="C135" s="9">
        <f>SUM(D135:P135)</f>
        <v>8357366</v>
      </c>
      <c r="D135" s="6">
        <v>622819</v>
      </c>
      <c r="E135" s="6">
        <v>682430</v>
      </c>
      <c r="F135" s="6">
        <v>629779</v>
      </c>
      <c r="G135" s="6">
        <v>772715</v>
      </c>
      <c r="H135" s="6">
        <v>893217</v>
      </c>
      <c r="I135" s="6">
        <v>910442</v>
      </c>
      <c r="J135" s="6">
        <v>711313</v>
      </c>
      <c r="K135" s="6">
        <v>781500</v>
      </c>
      <c r="L135" s="6">
        <v>541285</v>
      </c>
      <c r="M135" s="6">
        <v>416361</v>
      </c>
      <c r="N135" s="6">
        <v>488784</v>
      </c>
      <c r="O135" s="6">
        <v>423782</v>
      </c>
      <c r="P135" s="6">
        <v>482939</v>
      </c>
    </row>
    <row r="136" spans="1:16">
      <c r="A136" s="5" t="s">
        <v>202</v>
      </c>
      <c r="B136" s="5" t="s">
        <v>17</v>
      </c>
      <c r="C136" s="9">
        <f>SUM(D136:P136)</f>
        <v>8926663</v>
      </c>
      <c r="D136" s="6">
        <v>1044790</v>
      </c>
      <c r="E136" s="6">
        <v>571089</v>
      </c>
      <c r="F136" s="6">
        <v>516583</v>
      </c>
      <c r="G136" s="6">
        <v>557556</v>
      </c>
      <c r="H136" s="6">
        <v>519376</v>
      </c>
      <c r="I136" s="6">
        <v>430165</v>
      </c>
      <c r="J136" s="6">
        <v>452458</v>
      </c>
      <c r="K136" s="6">
        <v>602275</v>
      </c>
      <c r="L136" s="6">
        <v>697805</v>
      </c>
      <c r="M136" s="6">
        <v>1023070</v>
      </c>
      <c r="N136" s="6">
        <v>1310414</v>
      </c>
      <c r="O136" s="6">
        <v>529774</v>
      </c>
      <c r="P136" s="6">
        <v>671308</v>
      </c>
    </row>
    <row r="137" spans="1:16">
      <c r="A137" s="5" t="s">
        <v>203</v>
      </c>
      <c r="B137" s="5" t="s">
        <v>204</v>
      </c>
      <c r="C137" s="9">
        <f>SUM(D137:P137)</f>
        <v>9634783</v>
      </c>
      <c r="D137" s="6">
        <v>840660</v>
      </c>
      <c r="E137" s="6">
        <v>561401</v>
      </c>
      <c r="F137" s="6">
        <v>835143</v>
      </c>
      <c r="G137" s="6">
        <v>1259592</v>
      </c>
      <c r="H137" s="6">
        <v>966151</v>
      </c>
      <c r="I137" s="6">
        <v>697279</v>
      </c>
      <c r="J137" s="6">
        <v>1180516</v>
      </c>
      <c r="K137" s="6">
        <v>1911176</v>
      </c>
      <c r="L137" s="6">
        <v>432319</v>
      </c>
      <c r="M137" s="6">
        <v>341457</v>
      </c>
      <c r="N137" s="6">
        <v>224113</v>
      </c>
      <c r="O137" s="6">
        <v>174063</v>
      </c>
      <c r="P137" s="6">
        <v>210913</v>
      </c>
    </row>
    <row r="138" spans="1:16">
      <c r="A138" s="5" t="s">
        <v>205</v>
      </c>
      <c r="B138" s="5" t="s">
        <v>17</v>
      </c>
      <c r="C138" s="9">
        <f>SUM(D138:P138)</f>
        <v>9988236</v>
      </c>
      <c r="D138" s="6">
        <v>717661</v>
      </c>
      <c r="E138" s="6">
        <v>731461</v>
      </c>
      <c r="F138" s="6">
        <v>654944</v>
      </c>
      <c r="G138" s="6">
        <v>750975</v>
      </c>
      <c r="H138" s="6">
        <v>791990</v>
      </c>
      <c r="I138" s="6">
        <v>661550</v>
      </c>
      <c r="J138" s="6">
        <v>863174</v>
      </c>
      <c r="K138" s="6">
        <v>854093</v>
      </c>
      <c r="L138" s="6">
        <v>676566</v>
      </c>
      <c r="M138" s="6">
        <v>817872</v>
      </c>
      <c r="N138" s="6">
        <v>793660</v>
      </c>
      <c r="O138" s="6">
        <v>807841</v>
      </c>
      <c r="P138" s="6">
        <v>866449</v>
      </c>
    </row>
    <row r="139" spans="1:16">
      <c r="A139" s="5" t="s">
        <v>206</v>
      </c>
      <c r="B139" s="5" t="s">
        <v>207</v>
      </c>
      <c r="C139" s="9">
        <f>SUM(D139:P139)</f>
        <v>10758908</v>
      </c>
      <c r="D139" s="6">
        <v>862430</v>
      </c>
      <c r="E139" s="6">
        <v>1071070</v>
      </c>
      <c r="F139" s="6">
        <v>756782</v>
      </c>
      <c r="G139" s="6">
        <v>872981</v>
      </c>
      <c r="H139" s="6">
        <v>826717</v>
      </c>
      <c r="I139" s="6">
        <v>856530</v>
      </c>
      <c r="J139" s="6">
        <v>730196</v>
      </c>
      <c r="K139" s="6">
        <v>748880</v>
      </c>
      <c r="L139" s="6">
        <v>626599</v>
      </c>
      <c r="M139" s="6">
        <v>798364</v>
      </c>
      <c r="N139" s="6">
        <v>823268</v>
      </c>
      <c r="O139" s="6">
        <v>872210</v>
      </c>
      <c r="P139" s="6">
        <v>912881</v>
      </c>
    </row>
    <row r="140" spans="1:16">
      <c r="A140" s="5" t="s">
        <v>208</v>
      </c>
      <c r="B140" s="5" t="s">
        <v>209</v>
      </c>
      <c r="C140" s="9">
        <f>SUM(D140:P140)</f>
        <v>10882097</v>
      </c>
      <c r="D140" s="6">
        <v>829290</v>
      </c>
      <c r="E140" s="6">
        <v>908067</v>
      </c>
      <c r="F140" s="6">
        <v>884272</v>
      </c>
      <c r="G140" s="6">
        <v>1029183</v>
      </c>
      <c r="H140" s="6">
        <v>1031133</v>
      </c>
      <c r="I140" s="6">
        <v>868565</v>
      </c>
      <c r="J140" s="6">
        <v>704163</v>
      </c>
      <c r="K140" s="6">
        <v>775832</v>
      </c>
      <c r="L140" s="6">
        <v>674975</v>
      </c>
      <c r="M140" s="6">
        <v>728938</v>
      </c>
      <c r="N140" s="6">
        <v>752210</v>
      </c>
      <c r="O140" s="6">
        <v>800494</v>
      </c>
      <c r="P140" s="6">
        <v>894975</v>
      </c>
    </row>
    <row r="141" spans="1:16">
      <c r="A141" s="5" t="s">
        <v>210</v>
      </c>
      <c r="B141" s="5" t="s">
        <v>68</v>
      </c>
      <c r="C141" s="9">
        <f>SUM(D141:P141)</f>
        <v>12703713</v>
      </c>
      <c r="D141" s="6">
        <v>1377965</v>
      </c>
      <c r="E141" s="6">
        <v>2876486</v>
      </c>
      <c r="F141" s="6">
        <v>4846347</v>
      </c>
      <c r="G141" s="6">
        <v>2350427</v>
      </c>
      <c r="H141" s="6">
        <v>111346</v>
      </c>
      <c r="I141" s="6">
        <v>100179</v>
      </c>
      <c r="J141" s="6">
        <v>116588</v>
      </c>
      <c r="K141" s="6">
        <v>176193</v>
      </c>
      <c r="L141" s="6">
        <v>95538</v>
      </c>
      <c r="M141" s="6">
        <v>165476</v>
      </c>
      <c r="N141" s="6">
        <v>164963</v>
      </c>
      <c r="O141" s="6">
        <v>166104</v>
      </c>
      <c r="P141" s="6">
        <v>156101</v>
      </c>
    </row>
    <row r="142" spans="1:16">
      <c r="A142" s="5" t="s">
        <v>211</v>
      </c>
      <c r="B142" s="5" t="s">
        <v>212</v>
      </c>
      <c r="C142" s="9">
        <f>SUM(D142:P142)</f>
        <v>12828658</v>
      </c>
      <c r="D142" s="6">
        <v>554573</v>
      </c>
      <c r="E142" s="6">
        <v>554837</v>
      </c>
      <c r="F142" s="6">
        <v>541450</v>
      </c>
      <c r="G142" s="6">
        <v>620167</v>
      </c>
      <c r="H142" s="6">
        <v>648224</v>
      </c>
      <c r="I142" s="6">
        <v>563047</v>
      </c>
      <c r="J142" s="6">
        <v>554553</v>
      </c>
      <c r="K142" s="6">
        <v>677226</v>
      </c>
      <c r="L142" s="6">
        <v>685565</v>
      </c>
      <c r="M142" s="6">
        <v>857026</v>
      </c>
      <c r="N142" s="6">
        <v>1232970</v>
      </c>
      <c r="O142" s="6">
        <v>4512174</v>
      </c>
      <c r="P142" s="6">
        <v>826846</v>
      </c>
    </row>
    <row r="143" spans="1:16">
      <c r="A143" s="5" t="s">
        <v>213</v>
      </c>
      <c r="B143" s="5" t="s">
        <v>214</v>
      </c>
      <c r="C143" s="9">
        <f>SUM(D143:P143)</f>
        <v>12866854</v>
      </c>
      <c r="D143" s="6">
        <v>1030002</v>
      </c>
      <c r="E143" s="6">
        <v>1007041</v>
      </c>
      <c r="F143" s="6">
        <v>965665</v>
      </c>
      <c r="G143" s="6">
        <v>1026137</v>
      </c>
      <c r="H143" s="6">
        <v>1032846</v>
      </c>
      <c r="I143" s="6">
        <v>1078868</v>
      </c>
      <c r="J143" s="6">
        <v>956457</v>
      </c>
      <c r="K143" s="6">
        <v>998137</v>
      </c>
      <c r="L143" s="6">
        <v>857116</v>
      </c>
      <c r="M143" s="6">
        <v>925627</v>
      </c>
      <c r="N143" s="6">
        <v>951020</v>
      </c>
      <c r="O143" s="6">
        <v>893805</v>
      </c>
      <c r="P143" s="6">
        <v>1144133</v>
      </c>
    </row>
    <row r="144" spans="1:16">
      <c r="A144" s="5" t="s">
        <v>215</v>
      </c>
      <c r="B144" s="5" t="s">
        <v>216</v>
      </c>
      <c r="C144" s="9">
        <f>SUM(D144:P144)</f>
        <v>13813272</v>
      </c>
      <c r="D144" s="6">
        <v>1228096</v>
      </c>
      <c r="E144" s="6">
        <v>1140091</v>
      </c>
      <c r="F144" s="6">
        <v>1064896</v>
      </c>
      <c r="G144" s="6">
        <v>1121108</v>
      </c>
      <c r="H144" s="6">
        <v>1151453</v>
      </c>
      <c r="I144" s="6">
        <v>1028126</v>
      </c>
      <c r="J144" s="6">
        <v>968078</v>
      </c>
      <c r="K144" s="6">
        <v>1085895</v>
      </c>
      <c r="L144" s="6">
        <v>830925</v>
      </c>
      <c r="M144" s="6">
        <v>987798</v>
      </c>
      <c r="N144" s="6">
        <v>1122299</v>
      </c>
      <c r="O144" s="6">
        <v>960564</v>
      </c>
      <c r="P144" s="6">
        <v>1123943</v>
      </c>
    </row>
    <row r="145" spans="1:16">
      <c r="A145" s="5" t="s">
        <v>217</v>
      </c>
      <c r="B145" s="5" t="s">
        <v>19</v>
      </c>
      <c r="C145" s="9">
        <f>SUM(D145:P145)</f>
        <v>16288176</v>
      </c>
      <c r="D145" s="6">
        <v>1345882</v>
      </c>
      <c r="E145" s="6">
        <v>1364239</v>
      </c>
      <c r="F145" s="6">
        <v>1181598</v>
      </c>
      <c r="G145" s="6">
        <v>1133306</v>
      </c>
      <c r="H145" s="6">
        <v>1303522</v>
      </c>
      <c r="I145" s="6">
        <v>1130034</v>
      </c>
      <c r="J145" s="6">
        <v>1114561</v>
      </c>
      <c r="K145" s="6">
        <v>1325827</v>
      </c>
      <c r="L145" s="6">
        <v>960029</v>
      </c>
      <c r="M145" s="6">
        <v>1250293</v>
      </c>
      <c r="N145" s="6">
        <v>1358011</v>
      </c>
      <c r="O145" s="6">
        <v>1351481</v>
      </c>
      <c r="P145" s="6">
        <v>1469393</v>
      </c>
    </row>
    <row r="146" spans="1:16">
      <c r="A146" s="5" t="s">
        <v>218</v>
      </c>
      <c r="B146" s="5" t="s">
        <v>219</v>
      </c>
      <c r="C146" s="9">
        <f>SUM(D146:P146)</f>
        <v>18073668</v>
      </c>
      <c r="D146" s="6">
        <v>1533527</v>
      </c>
      <c r="E146" s="6">
        <v>1436482</v>
      </c>
      <c r="F146" s="6">
        <v>1301655</v>
      </c>
      <c r="G146" s="6">
        <v>1431708</v>
      </c>
      <c r="H146" s="6">
        <v>1468154</v>
      </c>
      <c r="I146" s="6">
        <v>1309255</v>
      </c>
      <c r="J146" s="6">
        <v>1395760</v>
      </c>
      <c r="K146" s="6">
        <v>1372645</v>
      </c>
      <c r="L146" s="6">
        <v>1121088</v>
      </c>
      <c r="M146" s="6">
        <v>1259138</v>
      </c>
      <c r="N146" s="6">
        <v>1369596</v>
      </c>
      <c r="O146" s="6">
        <v>1430886</v>
      </c>
      <c r="P146" s="6">
        <v>1643774</v>
      </c>
    </row>
    <row r="147" spans="1:16">
      <c r="A147" s="5" t="s">
        <v>220</v>
      </c>
      <c r="B147" s="5" t="s">
        <v>166</v>
      </c>
      <c r="C147" s="9">
        <f>SUM(D147:P147)</f>
        <v>18647108</v>
      </c>
      <c r="D147" s="6">
        <v>525715</v>
      </c>
      <c r="E147" s="6">
        <v>631376</v>
      </c>
      <c r="F147" s="6">
        <v>660418</v>
      </c>
      <c r="G147" s="6">
        <v>1264838</v>
      </c>
      <c r="H147" s="6">
        <v>1114419</v>
      </c>
      <c r="I147" s="6">
        <v>1565536</v>
      </c>
      <c r="J147" s="6">
        <v>1119595</v>
      </c>
      <c r="K147" s="6">
        <v>1222907</v>
      </c>
      <c r="L147" s="6">
        <v>1418519</v>
      </c>
      <c r="M147" s="6">
        <v>2113947</v>
      </c>
      <c r="N147" s="6">
        <v>4601107</v>
      </c>
      <c r="O147" s="6">
        <v>1486455</v>
      </c>
      <c r="P147" s="6">
        <v>922276</v>
      </c>
    </row>
    <row r="148" spans="1:16">
      <c r="A148" s="5" t="s">
        <v>221</v>
      </c>
      <c r="B148" s="5" t="s">
        <v>27</v>
      </c>
      <c r="C148" s="9">
        <f>SUM(D148:P148)</f>
        <v>18945950</v>
      </c>
      <c r="D148" s="6">
        <v>1400912</v>
      </c>
      <c r="E148" s="6">
        <v>1244121</v>
      </c>
      <c r="F148" s="6">
        <v>1218278</v>
      </c>
      <c r="G148" s="6">
        <v>1831935</v>
      </c>
      <c r="H148" s="6">
        <v>2031947</v>
      </c>
      <c r="I148" s="6">
        <v>2275560</v>
      </c>
      <c r="J148" s="6">
        <v>1470748</v>
      </c>
      <c r="K148" s="6">
        <v>1451954</v>
      </c>
      <c r="L148" s="6">
        <v>1109430</v>
      </c>
      <c r="M148" s="6">
        <v>1191403</v>
      </c>
      <c r="N148" s="6">
        <v>1276103</v>
      </c>
      <c r="O148" s="6">
        <v>1115272</v>
      </c>
      <c r="P148" s="6">
        <v>1328287</v>
      </c>
    </row>
    <row r="149" spans="1:16">
      <c r="A149" s="5" t="s">
        <v>222</v>
      </c>
      <c r="B149" s="5" t="s">
        <v>143</v>
      </c>
      <c r="C149" s="9">
        <f>SUM(D149:P149)</f>
        <v>20534059</v>
      </c>
      <c r="D149" s="6">
        <v>1946707</v>
      </c>
      <c r="E149" s="6">
        <v>1921748</v>
      </c>
      <c r="F149" s="6">
        <v>1638122</v>
      </c>
      <c r="G149" s="6">
        <v>1741839</v>
      </c>
      <c r="H149" s="6">
        <v>1978098</v>
      </c>
      <c r="I149" s="6">
        <v>1542597</v>
      </c>
      <c r="J149" s="6">
        <v>1483909</v>
      </c>
      <c r="K149" s="6">
        <v>1684583</v>
      </c>
      <c r="L149" s="6">
        <v>1349069</v>
      </c>
      <c r="M149" s="6">
        <v>1449196</v>
      </c>
      <c r="N149" s="6">
        <v>1336584</v>
      </c>
      <c r="O149" s="6">
        <v>1222581</v>
      </c>
      <c r="P149" s="6">
        <v>1239026</v>
      </c>
    </row>
    <row r="150" spans="1:16" s="11" customFormat="1">
      <c r="A150" s="8" t="s">
        <v>223</v>
      </c>
      <c r="B150" s="7" t="s">
        <v>224</v>
      </c>
      <c r="C150" s="9">
        <f>SUM(D150:P150)</f>
        <v>22474344</v>
      </c>
      <c r="D150" s="6">
        <v>1612792</v>
      </c>
      <c r="E150" s="6">
        <v>1815173</v>
      </c>
      <c r="F150" s="6">
        <v>1730063</v>
      </c>
      <c r="G150" s="6">
        <v>1891537</v>
      </c>
      <c r="H150" s="6">
        <v>1806103</v>
      </c>
      <c r="I150" s="6">
        <v>1923417</v>
      </c>
      <c r="J150" s="6">
        <v>1564611</v>
      </c>
      <c r="K150" s="6">
        <v>1866984</v>
      </c>
      <c r="L150" s="6">
        <v>1267260</v>
      </c>
      <c r="M150" s="6">
        <v>1826047</v>
      </c>
      <c r="N150" s="6">
        <v>1708633</v>
      </c>
      <c r="O150" s="6">
        <v>1693040</v>
      </c>
      <c r="P150" s="6">
        <v>1768684</v>
      </c>
    </row>
    <row r="151" spans="1:16">
      <c r="A151" s="5" t="s">
        <v>225</v>
      </c>
      <c r="B151" s="5" t="s">
        <v>59</v>
      </c>
      <c r="C151" s="9">
        <f>SUM(D151:P151)</f>
        <v>24324531</v>
      </c>
      <c r="D151" s="6">
        <v>1787913</v>
      </c>
      <c r="E151" s="6">
        <v>1841129</v>
      </c>
      <c r="F151" s="6">
        <v>1759743</v>
      </c>
      <c r="G151" s="6">
        <v>1915659</v>
      </c>
      <c r="H151" s="6">
        <v>2014395</v>
      </c>
      <c r="I151" s="6">
        <v>1926605</v>
      </c>
      <c r="J151" s="6">
        <v>1809420</v>
      </c>
      <c r="K151" s="6">
        <v>2116901</v>
      </c>
      <c r="L151" s="6">
        <v>1561908</v>
      </c>
      <c r="M151" s="6">
        <v>1809143</v>
      </c>
      <c r="N151" s="6">
        <v>2010994</v>
      </c>
      <c r="O151" s="6">
        <v>1797348</v>
      </c>
      <c r="P151" s="6">
        <v>1973373</v>
      </c>
    </row>
    <row r="152" spans="1:16">
      <c r="A152" s="5" t="s">
        <v>226</v>
      </c>
      <c r="B152" s="5" t="s">
        <v>27</v>
      </c>
      <c r="C152" s="9">
        <f>SUM(D152:P152)</f>
        <v>27598077</v>
      </c>
      <c r="D152" s="6">
        <v>2342578</v>
      </c>
      <c r="E152" s="6">
        <v>2329561</v>
      </c>
      <c r="F152" s="6">
        <v>2048641</v>
      </c>
      <c r="G152" s="6">
        <v>2073004</v>
      </c>
      <c r="H152" s="6">
        <v>2230949</v>
      </c>
      <c r="I152" s="6">
        <v>2070016</v>
      </c>
      <c r="J152" s="6">
        <v>1859941</v>
      </c>
      <c r="K152" s="6">
        <v>2029789</v>
      </c>
      <c r="L152" s="6">
        <v>1643586</v>
      </c>
      <c r="M152" s="6">
        <v>2017228</v>
      </c>
      <c r="N152" s="6">
        <v>2341846</v>
      </c>
      <c r="O152" s="6">
        <v>2187730</v>
      </c>
      <c r="P152" s="6">
        <v>2423208</v>
      </c>
    </row>
    <row r="153" spans="1:16">
      <c r="A153" s="5" t="s">
        <v>227</v>
      </c>
      <c r="B153" s="5" t="s">
        <v>104</v>
      </c>
      <c r="C153" s="9">
        <f>SUM(D153:P153)</f>
        <v>27913826</v>
      </c>
      <c r="D153" s="6">
        <v>1886188</v>
      </c>
      <c r="E153" s="6">
        <v>1940199</v>
      </c>
      <c r="F153" s="6">
        <v>1995409</v>
      </c>
      <c r="G153" s="6">
        <v>2556596</v>
      </c>
      <c r="H153" s="6">
        <v>2648076</v>
      </c>
      <c r="I153" s="6">
        <v>2236217</v>
      </c>
      <c r="J153" s="6">
        <v>1819045</v>
      </c>
      <c r="K153" s="6">
        <v>3309819</v>
      </c>
      <c r="L153" s="6">
        <v>1456477</v>
      </c>
      <c r="M153" s="6">
        <v>1951999</v>
      </c>
      <c r="N153" s="6">
        <v>2443648</v>
      </c>
      <c r="O153" s="6">
        <v>1690664</v>
      </c>
      <c r="P153" s="6">
        <v>1979489</v>
      </c>
    </row>
    <row r="154" spans="1:16">
      <c r="A154" s="5" t="s">
        <v>228</v>
      </c>
      <c r="B154" s="5" t="s">
        <v>126</v>
      </c>
      <c r="C154" s="9">
        <f>SUM(D154:P154)</f>
        <v>30359470</v>
      </c>
      <c r="D154" s="6">
        <v>2557169</v>
      </c>
      <c r="E154" s="6">
        <v>2630692</v>
      </c>
      <c r="F154" s="6">
        <v>2100106</v>
      </c>
      <c r="G154" s="6">
        <v>2689305</v>
      </c>
      <c r="H154" s="6">
        <v>2635346</v>
      </c>
      <c r="I154" s="6">
        <v>2835037</v>
      </c>
      <c r="J154" s="6">
        <v>2672223</v>
      </c>
      <c r="K154" s="6">
        <v>3218611</v>
      </c>
      <c r="L154" s="6">
        <v>1630495</v>
      </c>
      <c r="M154" s="6">
        <v>2078880</v>
      </c>
      <c r="N154" s="6">
        <v>1883800</v>
      </c>
      <c r="O154" s="6">
        <v>1659910</v>
      </c>
      <c r="P154" s="6">
        <v>1767896</v>
      </c>
    </row>
    <row r="155" spans="1:16">
      <c r="A155" s="5" t="s">
        <v>229</v>
      </c>
      <c r="B155" s="5" t="s">
        <v>230</v>
      </c>
      <c r="C155" s="9">
        <f>SUM(D155:P155)</f>
        <v>32597733</v>
      </c>
      <c r="D155" s="6">
        <v>3294517</v>
      </c>
      <c r="E155" s="6">
        <v>3481900</v>
      </c>
      <c r="F155" s="6">
        <v>3067956</v>
      </c>
      <c r="G155" s="6">
        <v>3268427</v>
      </c>
      <c r="H155" s="6">
        <v>3082174</v>
      </c>
      <c r="I155" s="6">
        <v>2971497</v>
      </c>
      <c r="J155" s="6">
        <v>1643398</v>
      </c>
      <c r="K155" s="6">
        <v>1312540</v>
      </c>
      <c r="L155" s="6">
        <v>1449757</v>
      </c>
      <c r="M155" s="6">
        <v>1636385</v>
      </c>
      <c r="N155" s="6">
        <v>3668427</v>
      </c>
      <c r="O155" s="6">
        <v>1769504</v>
      </c>
      <c r="P155" s="6">
        <v>1951251</v>
      </c>
    </row>
    <row r="156" spans="1:16">
      <c r="A156" s="5" t="s">
        <v>231</v>
      </c>
      <c r="B156" s="5" t="s">
        <v>27</v>
      </c>
      <c r="C156" s="9">
        <f>SUM(D156:P156)</f>
        <v>37877434</v>
      </c>
      <c r="D156" s="6">
        <v>6025735</v>
      </c>
      <c r="E156" s="6">
        <v>1071862</v>
      </c>
      <c r="F156" s="6">
        <v>713649</v>
      </c>
      <c r="G156" s="6">
        <v>1801786</v>
      </c>
      <c r="H156" s="6">
        <v>2618547</v>
      </c>
      <c r="I156" s="6">
        <v>1280229</v>
      </c>
      <c r="J156" s="6">
        <v>6213921</v>
      </c>
      <c r="K156" s="6">
        <v>15974066</v>
      </c>
      <c r="L156" s="6">
        <v>733048</v>
      </c>
      <c r="M156" s="6">
        <v>557222</v>
      </c>
      <c r="N156" s="6">
        <v>374285</v>
      </c>
      <c r="O156" s="6">
        <v>269378</v>
      </c>
      <c r="P156" s="6">
        <v>243706</v>
      </c>
    </row>
    <row r="157" spans="1:16">
      <c r="A157" s="5" t="s">
        <v>232</v>
      </c>
      <c r="B157" s="5" t="s">
        <v>89</v>
      </c>
      <c r="C157" s="9">
        <f>SUM(D157:P157)</f>
        <v>38339507</v>
      </c>
      <c r="D157" s="6">
        <v>5304831</v>
      </c>
      <c r="E157" s="6">
        <v>3964082</v>
      </c>
      <c r="F157" s="6">
        <v>2805916</v>
      </c>
      <c r="G157" s="6">
        <v>3904288</v>
      </c>
      <c r="H157" s="6">
        <v>6679759</v>
      </c>
      <c r="I157" s="6">
        <v>7693232</v>
      </c>
      <c r="J157" s="6">
        <v>1795705</v>
      </c>
      <c r="K157" s="6">
        <v>2614840</v>
      </c>
      <c r="L157" s="6">
        <v>620625</v>
      </c>
      <c r="M157" s="6">
        <v>879189</v>
      </c>
      <c r="N157" s="6">
        <v>861856</v>
      </c>
      <c r="O157" s="6">
        <v>582808</v>
      </c>
      <c r="P157" s="6">
        <v>632376</v>
      </c>
    </row>
    <row r="158" spans="1:16">
      <c r="A158" s="5" t="s">
        <v>233</v>
      </c>
      <c r="B158" s="5" t="s">
        <v>92</v>
      </c>
      <c r="C158" s="9">
        <f>SUM(D158:P158)</f>
        <v>47844305</v>
      </c>
      <c r="D158" s="6">
        <v>4546241</v>
      </c>
      <c r="E158" s="6">
        <v>3916685</v>
      </c>
      <c r="F158" s="6">
        <v>4139039</v>
      </c>
      <c r="G158" s="6">
        <v>4561839</v>
      </c>
      <c r="H158" s="6">
        <v>5034344</v>
      </c>
      <c r="I158" s="6">
        <v>4852493</v>
      </c>
      <c r="J158" s="6">
        <v>4128950</v>
      </c>
      <c r="K158" s="6">
        <v>3169508</v>
      </c>
      <c r="L158" s="6">
        <v>1950009</v>
      </c>
      <c r="M158" s="6">
        <v>2811181</v>
      </c>
      <c r="N158" s="6">
        <v>3116199</v>
      </c>
      <c r="O158" s="6">
        <v>2715308</v>
      </c>
      <c r="P158" s="6">
        <v>2902509</v>
      </c>
    </row>
    <row r="159" spans="1:16">
      <c r="A159" s="5" t="s">
        <v>234</v>
      </c>
      <c r="B159" s="5" t="s">
        <v>143</v>
      </c>
      <c r="C159" s="9">
        <f>SUM(D159:P159)</f>
        <v>50464358</v>
      </c>
      <c r="D159" s="6">
        <v>4586518</v>
      </c>
      <c r="E159" s="6">
        <v>4412581</v>
      </c>
      <c r="F159" s="6">
        <v>3745247</v>
      </c>
      <c r="G159" s="6">
        <v>4288146</v>
      </c>
      <c r="H159" s="6">
        <v>6452488</v>
      </c>
      <c r="I159" s="6">
        <v>6815575</v>
      </c>
      <c r="J159" s="6">
        <v>3973707</v>
      </c>
      <c r="K159" s="6">
        <v>3346915</v>
      </c>
      <c r="L159" s="6">
        <v>2195892</v>
      </c>
      <c r="M159" s="6">
        <v>3350156</v>
      </c>
      <c r="N159" s="6">
        <v>2993034</v>
      </c>
      <c r="O159" s="6">
        <v>2080916</v>
      </c>
      <c r="P159" s="6">
        <v>2223183</v>
      </c>
    </row>
    <row r="160" spans="1:16">
      <c r="A160" s="5" t="s">
        <v>235</v>
      </c>
      <c r="B160" s="7" t="s">
        <v>89</v>
      </c>
      <c r="C160" s="9">
        <f>SUM(D160:P160)</f>
        <v>58185861</v>
      </c>
      <c r="D160" s="6">
        <v>3419047</v>
      </c>
      <c r="E160" s="6">
        <v>2771460</v>
      </c>
      <c r="F160" s="6">
        <v>6782618</v>
      </c>
      <c r="G160" s="6">
        <v>6293450</v>
      </c>
      <c r="H160" s="6">
        <v>5841663</v>
      </c>
      <c r="I160" s="6">
        <v>1938101</v>
      </c>
      <c r="J160" s="6">
        <v>1681993</v>
      </c>
      <c r="K160" s="6">
        <v>10496430</v>
      </c>
      <c r="L160" s="6">
        <v>1477282</v>
      </c>
      <c r="M160" s="6">
        <v>5862130</v>
      </c>
      <c r="N160" s="6">
        <v>6439707</v>
      </c>
      <c r="O160" s="6">
        <v>2162369</v>
      </c>
      <c r="P160" s="6">
        <v>3019611</v>
      </c>
    </row>
    <row r="161" spans="1:16">
      <c r="A161" s="5" t="s">
        <v>236</v>
      </c>
      <c r="B161" s="5" t="s">
        <v>237</v>
      </c>
      <c r="C161" s="9">
        <f>SUM(D161:P161)</f>
        <v>146378041</v>
      </c>
      <c r="D161" s="6">
        <v>12040525</v>
      </c>
      <c r="E161" s="6">
        <v>12436983</v>
      </c>
      <c r="F161" s="6">
        <v>11084249</v>
      </c>
      <c r="G161" s="6">
        <v>13631592</v>
      </c>
      <c r="H161" s="6">
        <v>14003648</v>
      </c>
      <c r="I161" s="6">
        <v>13787422</v>
      </c>
      <c r="J161" s="6">
        <v>11047998</v>
      </c>
      <c r="K161" s="6">
        <v>13027675</v>
      </c>
      <c r="L161" s="6">
        <v>8460281</v>
      </c>
      <c r="M161" s="6">
        <v>10850531</v>
      </c>
      <c r="N161" s="6">
        <v>12724447</v>
      </c>
      <c r="O161" s="6">
        <v>6547339</v>
      </c>
      <c r="P161" s="6">
        <v>6735351</v>
      </c>
    </row>
    <row r="162" spans="1:16">
      <c r="A162" s="5" t="s">
        <v>238</v>
      </c>
      <c r="B162" s="5" t="s">
        <v>22</v>
      </c>
      <c r="C162" s="9">
        <f>SUM(D162:P162)</f>
        <v>176558515</v>
      </c>
      <c r="D162" s="6">
        <v>13243810</v>
      </c>
      <c r="E162" s="6">
        <v>13778934</v>
      </c>
      <c r="F162" s="6">
        <v>12529071</v>
      </c>
      <c r="G162" s="6">
        <v>15316826</v>
      </c>
      <c r="H162" s="6">
        <v>15310843</v>
      </c>
      <c r="I162" s="6">
        <v>13994589</v>
      </c>
      <c r="J162" s="6">
        <v>12675400</v>
      </c>
      <c r="K162" s="6">
        <v>15584668</v>
      </c>
      <c r="L162" s="6">
        <v>10108695</v>
      </c>
      <c r="M162" s="6">
        <v>11809070</v>
      </c>
      <c r="N162" s="6">
        <v>14035154</v>
      </c>
      <c r="O162" s="6">
        <v>14746223</v>
      </c>
      <c r="P162" s="6">
        <v>13425232</v>
      </c>
    </row>
    <row r="163" spans="1:16">
      <c r="A163" s="8" t="s">
        <v>239</v>
      </c>
      <c r="B163" s="5" t="s">
        <v>212</v>
      </c>
      <c r="C163" s="9">
        <f>SUM(D163:P163)</f>
        <v>284428511</v>
      </c>
      <c r="D163" s="6">
        <v>17781684</v>
      </c>
      <c r="E163" s="6">
        <v>21421624</v>
      </c>
      <c r="F163" s="6">
        <v>24023774</v>
      </c>
      <c r="G163" s="6">
        <v>42515017</v>
      </c>
      <c r="H163" s="6">
        <v>31123604</v>
      </c>
      <c r="I163" s="6">
        <v>34475465</v>
      </c>
      <c r="J163" s="6">
        <v>15814619</v>
      </c>
      <c r="K163" s="6">
        <v>16493516</v>
      </c>
      <c r="L163" s="6">
        <v>10897624</v>
      </c>
      <c r="M163" s="6">
        <v>12968495</v>
      </c>
      <c r="N163" s="6">
        <v>16447515</v>
      </c>
      <c r="O163" s="6">
        <v>18087550</v>
      </c>
      <c r="P163" s="6">
        <v>22378024</v>
      </c>
    </row>
    <row r="166" spans="1:16">
      <c r="A166" s="10" t="s">
        <v>240</v>
      </c>
    </row>
  </sheetData>
  <autoFilter ref="A1:P163" xr:uid="{6B42A3F1-F050-49E8-A449-9CF81DCB1985}">
    <sortState xmlns:xlrd2="http://schemas.microsoft.com/office/spreadsheetml/2017/richdata2" ref="A2:P163">
      <sortCondition ref="C1:C163"/>
    </sortState>
  </autoFilter>
  <hyperlinks>
    <hyperlink ref="A150" r:id="rId1" xr:uid="{F8AEBD85-D7E3-467E-881D-B524BACBF414}"/>
    <hyperlink ref="A163" r:id="rId2" xr:uid="{68763F45-2E49-4917-8428-B6636C18AEF6}"/>
    <hyperlink ref="A10" r:id="rId3" xr:uid="{BF0DAB60-81AB-47C4-8BB7-73709D072FA2}"/>
    <hyperlink ref="A2" r:id="rId4" xr:uid="{818E1E9E-6A9D-4276-9948-E4E6FA13912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2024-10-04T17:53:46Z</dcterms:created>
  <dcterms:modified xsi:type="dcterms:W3CDTF">2024-10-11T13:39:00Z</dcterms:modified>
  <cp:category/>
  <cp:contentStatus/>
</cp:coreProperties>
</file>