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mc:AlternateContent xmlns:mc="http://schemas.openxmlformats.org/markup-compatibility/2006">
    <mc:Choice Requires="x15">
      <x15ac:absPath xmlns:x15ac="http://schemas.microsoft.com/office/spreadsheetml/2010/11/ac" url="https://mtegovbr.sharepoint.com/sites/DALCGEAD/Documentos Compartilhados/-COGES/COGES/SINALIZAÇÃO 2025/"/>
    </mc:Choice>
  </mc:AlternateContent>
  <xr:revisionPtr revIDLastSave="0" documentId="8_{5E48E1E1-FA07-4772-8EAA-989C0512CBC1}" xr6:coauthVersionLast="47" xr6:coauthVersionMax="47" xr10:uidLastSave="{00000000-0000-0000-0000-000000000000}"/>
  <bookViews>
    <workbookView xWindow="-28920" yWindow="-120" windowWidth="29040" windowHeight="15840" xr2:uid="{3B3323C0-DC70-4DBD-B5C5-F090C6CDA6EB}"/>
  </bookViews>
  <sheets>
    <sheet name="Planilh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G27" i="1"/>
  <c r="G28" i="1"/>
  <c r="G29" i="1"/>
  <c r="G30" i="1"/>
  <c r="G21" i="1"/>
  <c r="G22" i="1"/>
  <c r="G23" i="1"/>
  <c r="G24" i="1"/>
  <c r="G25" i="1"/>
  <c r="G26" i="1"/>
  <c r="G18" i="1"/>
  <c r="G19" i="1"/>
  <c r="G20" i="1"/>
  <c r="G14" i="1"/>
  <c r="G15" i="1"/>
  <c r="G16" i="1"/>
  <c r="G17" i="1"/>
  <c r="G10" i="1"/>
  <c r="G11" i="1"/>
  <c r="G12" i="1"/>
  <c r="G13" i="1"/>
  <c r="G8" i="1"/>
  <c r="G9" i="1"/>
  <c r="G5" i="1"/>
  <c r="G6" i="1"/>
  <c r="G7" i="1"/>
  <c r="G4" i="1"/>
  <c r="G35" i="1"/>
  <c r="G36" i="1"/>
  <c r="G37" i="1"/>
  <c r="G38" i="1"/>
  <c r="G39" i="1"/>
  <c r="G40" i="1"/>
  <c r="G41" i="1"/>
  <c r="G42" i="1"/>
  <c r="G43" i="1"/>
  <c r="G44" i="1"/>
  <c r="G45" i="1"/>
  <c r="G46" i="1"/>
  <c r="G47" i="1"/>
  <c r="G34" i="1"/>
  <c r="G32" i="1" l="1"/>
  <c r="G48" i="1" l="1"/>
  <c r="G49" i="1"/>
</calcChain>
</file>

<file path=xl/sharedStrings.xml><?xml version="1.0" encoding="utf-8"?>
<sst xmlns="http://schemas.openxmlformats.org/spreadsheetml/2006/main" count="97" uniqueCount="59">
  <si>
    <t>ITEM</t>
  </si>
  <si>
    <t>IMAGEM ILUSTRATIVA</t>
  </si>
  <si>
    <t>DESCRIÇÃO DO ITEM</t>
  </si>
  <si>
    <t>UND</t>
  </si>
  <si>
    <t>QTD TOTAL</t>
  </si>
  <si>
    <t>V. UNITÁRIO</t>
  </si>
  <si>
    <t>V. TOTAL</t>
  </si>
  <si>
    <t>GRUPO 01 - SINALIZAÇÃO VISUAL</t>
  </si>
  <si>
    <t>TOTÉM EXTERNO:
Material: Estrutura interna em aço, fechamento por meio de alumínio composto com instalação por meio de perfil em alumínio extrudado, difusor em acrilico branco leitoso, iluminação interna e perfil iluminado por meio de led´s. Logomarca em acrilico branco leitoso 3mm de espessura, com envelopamento em vinil adesivo com laminação fosca. Textos vazados na peça com aplicação de acrilico Black/white 3mm, retroiluminado por LED.
Fixação: Por meio de fundação e sapatas. vide projeto - INSTALADO</t>
  </si>
  <si>
    <r>
      <t>m</t>
    </r>
    <r>
      <rPr>
        <sz val="11"/>
        <color rgb="FF000000"/>
        <rFont val="Aptos Narrow"/>
        <family val="2"/>
      </rPr>
      <t>²</t>
    </r>
  </si>
  <si>
    <t>TOTÉM EXTERNO DIRECIONAL A - UMA FACE:
Material: Estrutura interna em aço. Fechamento por meio de alumínio composto. Logomarca vazada no alumínio e aplicação de logo tipo caixa em acrilico branco leitoso 3mm com envelopamento das letras em vinil adesivo, logo nas duas faces da peça, iluminação interna em led´s. Lateral da peça com letras vazadas no aluminio e aplicação de acrilico branco leitoso com iluminação em led´s. Textos e seta em vinil adesivo refletivo recortado e impresso na cor a ser definida em uma face da peça .
Fixação: chumbado por meio de sapatas. (vide projeto) - INSTALADO</t>
  </si>
  <si>
    <t>TOTÉM EXTERNO DIRECIONAL B - DUPLA FACE:
Material: Estrutura interna em aço. Fechamento por meio de alumínio composto. Logomarca vazada no alumínio e aplicação de logo tipo caixa em acrilico branco leitoso 3mm com envelopamento das letras em vinil adesivo, logo nas duas faces da peça, iluminação interna em led´s. Lateral da peça com letras vazadas no alumínio e aplicação de acrilico branco leitoso com iluminação em led´s. Textos e seta nas duas faces da peça em vinil adesivo refletivo recortado e impresso na cor a ser definida.
Fixação: chumbado por meio de sapatas. (vide projeto) - INSTALADO</t>
  </si>
  <si>
    <t>TOTÉM INTERNO DIRECIONAL A - TOTÉM 01 FACE
Material:
A - Perfil lateral em alumínio extrudado para totens modelo simples medindo 7x7cm. Altura variável. Acabamento superior em aluminio extrudado e/ou ABS na cor alumínio ou preta.
B - Painel de fundo em ACM.
C - Réguas em alumínio escovado com sistema de travamento em ABS inscrições em vinil adesivo ou silk.
D - Base em aço 10mm de espessura, com pintura elestrotástica medindo: 60x20x30cm.
Fixação: Autoportante - INSTALADO</t>
  </si>
  <si>
    <t>TOTÉM INTERNO DUPLA FACE DIRECIONAL B -TOTÉM DUPLA FACE
Material:
A - Perfil lateral em alumínio extrudado para toténs modelo simples medindo 7x7cm. Altura variável. Acabamento superior em aluminio extrudado e/ou ABS na cor aluminio ou preta.
B - Painel de fundo em ACM.
C - Réguas frente e verso em alumínio escovado com sistema de travamento em ABS, inscrições em vinil adesivo ou silk.
D - Base em aço 10mm de espessura, com pintura elestrotástica medindo: 60x20x30cm.
Fixação: Autoportante - INSTALADO</t>
  </si>
  <si>
    <t>PLACA AÉREA DIRECIONAL A - 01 FACE:
Material: A: Perfil lateral em alumínio extrudado medindo 3,5x3x3cm.
Altura variável. Acabamento superior em aluminio extrudado.
B- Fundo em ACM
C- Réguas em alumínio escovado com sistema de travamento em ABS, na parte frontal, inscrições em vinil adesivo ou silk.
Fixação: Teto - INSTALADO</t>
  </si>
  <si>
    <t>PLACA AÉREA DIRECIONAL B - DUPLA FACE:
Material:
A: Perfil lateral em alumínio extrudado medindo 3,5x3x3cm.
Altura variável. Acabamento superior em aluminio extrudado.
B- Fundo em ACM
C- Réguas em alumínio escovado com sistema de travamento em ABS, na parte frontal, inscrições em vinil adesivo ou silk.
Fixação: Teto -  INSTALADO</t>
  </si>
  <si>
    <t>MAPA DIRECIONAL:
Estrutura interna em aço, fechamento por meio de alumínio composto acabamento externo em alumínio composto escovado com instalação por meio de perfil de alumínio extrudado anodizado fosco.
Mapa em acrílico retroiluminado por LEDs. Acabamento inferior em ACM 3mm escovado.
Fixação: Por meio de fundação e sapatas com galvanização a fogo por meio de imersão em zinco fundido, para proteção contra corrosão."Medida: 160x189cm
Fixação: Chumbado - INSTALADO.</t>
  </si>
  <si>
    <t>und</t>
  </si>
  <si>
    <t>PLACA DE PORTA A:
Material: Confecção de Identificação de local: placa em acrílico branco 4mm recortado por tupia computadorizada. Placa em alumínio extrudado anodizado escovado aplicada sobre acrílico de fundo, remoção total dos módulos pela parte frontal. Sistema de remoção por peça em abs anti chamas com travamento.
Fixação: Contraposta por meio de fita dupla face ou parafusos. (vide projeto) - INSTALADO</t>
  </si>
  <si>
    <t>PLACA DE PORTA B:
Material: Confecção de Identificação de local: placa em acrílico branco 4mm recortado por tupia computadorizada. Placa em alumínio extrudado anodizado escovado aplicada sobre acrílico de fundo, remoção total dos módulos pela parte frontal. Sistema de remoção por peça em abs anti chamas com travamento.
Fixação: parafusos - placa dupla face. (vide projeto) - INSTALADO</t>
  </si>
  <si>
    <t>PLACA DE PORTA C:
Material: Confecção de Identificação de local: placa em acrílico branco 4mm recortado por tupia computadorizada. Placa em alumínio extrudado anodizado escovado aplicada sobre acrílico de fundo, remoção total dos módulos pela parte frontal. Sistema de remoção por peça em abs anti chamas com travamento.
Dispositivo de correr livre/ em sessão em aluminio extrudado anodizado. Fixação: parafusos ou fita dupla face. (vide projeto) - INSTALADO</t>
  </si>
  <si>
    <t>PAINEL DIRECIONAL DE ANDAR: 
Material: Placa em acrílico branco 4mm recortado por tupia computadorizada. Placa em alumínio extrudado anodizado escovado aplicada sobre acrílico de fundo, remoção total dos módulos pela parte frontal. Sistema de remoção por peça em abs anti chamas com travamento. Peça em acrílico cristal 8mm para sobreposição das réguas. Fixação: Contraposta com fita dupla face e/ou parafusos de acabamento prata. INSTALADO</t>
  </si>
  <si>
    <t>PLACA PICTOGRAMAS A - 01 FACE: 
Material: Confecção de Identificação de local, placa em acrílico branco 4mm recortado por tupia computadorizada. Placa em alumínio extrudado anodizado escovado aplicada sobre acrílico 4mm de fundo, remoção total dos módulos pela parte frontal. Sistema de remoção por peça em abs antichamas com travamento. INSTALADO</t>
  </si>
  <si>
    <t>PLACA PICTOGRAMAS B - DUPLA FACE:
Material: Confecção de Identificação de local, placa em acrílico branco 4mm recortado por tupia computadorizada.
Placa em alumínio extrudado anodizado escovado aplicada sobre acrílico 4mm de fundo, remoção total dos módulos pela parte frontal. Sistema de remoção por peça em abs antichamas com travamento. Fixação: Bandeira por meio de parafusos. INSTALADO</t>
  </si>
  <si>
    <t>PLACA DE ESTACIONAMENTO:
Chapa de galvanizada em metal com pintura eletrostática.
Poste em metal com tratamento anti corrosivo. Aplicação de vinil refletivo recortado por computador.
Fixação: Chumbado
Medida da Placa: 100x60cm
Medida do poste: 2 polegadas x 300cm de altura - INSTALADO</t>
  </si>
  <si>
    <t>TOTEM VIDRO COM BASE DE METAL:
A - Produzido em vidro temperado e laminado 12mm de espessura.
B - Base em L nas duas faces, construída em aço carbono 10mm de esp., pintura eletrostática na cor alumínio, peça revestida em aço inox escovado, iluminação interna led´s que mudam de cor e controle remoto para trocar as cores.
C - Letras em acrílico cristal 10mm de esp., com pintura automotiva no verso das letras. Fixação: chumbado por meio de parafusos. INSTALADO</t>
  </si>
  <si>
    <t>TOTEM VIDRO COM BASE DE METAL AUTOPORTANTE:
A - Produzido em vidro temperado e laminado 12mm de espessura.
B - Base em L nas duas faces, construída em aço carbono 10mm de esp., pintura eletrostática na cor alumínio.
C - Letras em acrílico cristal 10mm de esp., com pintura automotiva no verso na cor a ser definida.
D - Display nas duas faces da peça em acrilico cristal 3mm de espessura para encaixe de folha.
Fixação: Autoportante com rodas e travas. INSTALADO</t>
  </si>
  <si>
    <t>GALERIA:
Construída em acrílico cristal 10mm de espessura (fundo), com aplicação de vinil adesivo jateado no verso com impressão digital logo, sanduíche em acrilico cristal 3+3mm de espessura com moldura em alumínio AL15 na cor prata, medida interna: 30x21cm, para encaixe de foto.
Plaquetas em aço escovado medindo: 14x3cm, com textos em baixo relevo pintados na cor preta.
Título da Galeria em acrilico cristal 10mm de espessura, com pintura automotiva no verso, fixação das letras com fita dupla face.
Fixação da Galeria com 4 parafusos prolongadores prata. INSTALADO</t>
  </si>
  <si>
    <t>LETRAS CAIXA:
Letras produzidas em aço inox escovado ou polido medida: até 20 cm de altura.
Fixação: Pinos ou fita dupla face.INSTALADO</t>
  </si>
  <si>
    <t>unid.</t>
  </si>
  <si>
    <t>LETRAS CAIXA:
Letras produzidas em aço inox escovado ou polido medida: de 21 a 40cm de altura.
Fixação: Pinos ou fita dupla face.INSTALADO</t>
  </si>
  <si>
    <t>LETRAS CAIXA:
Letras produzidas em aço inox escovado ou polido medida: de 41 a 60cm de altura.
Fixação: Pinos ou fita dupla face. INSTALADO</t>
  </si>
  <si>
    <t>LETRAS CAIXA:
Letras produzidas em aço inox escovado ou polido medida: 61 a 80cm de altura.
Fixação: Pinos ou fita dupla face. INSTALADO</t>
  </si>
  <si>
    <t>LETRAS CAIXA:
Letras produzidas em aço inox escovado com frente em acrílico branco leitoso de 3mm de espessura, iluminação através de led ´s, nas alturas: de 81 à 100cm
Fixação: Parafusos. INSTALADO</t>
  </si>
  <si>
    <t>LETRAS EM ACRILICO:
Letras recortadas em acrílico cristal 10mm de espessura, com pintura automotiva no verso das letras.
Altura de 10 a 20cm.
Fixação por meio de fita dupla face. INSTALADO</t>
  </si>
  <si>
    <t>FAIXAS:
Faixas para portas de blindex em vinil adesivo recortado jateado com impressão digital da logomarca.
Altura da faixa 8cm. (vide projeto) INSTALADO.</t>
  </si>
  <si>
    <t>metro linear</t>
  </si>
  <si>
    <t>ADESIVO:
Vinil adesivo transparente para portas e/ou janelas de blindex, aplicação no verso ou frente, com imagens que serão disponibilizadas. INSTALADO</t>
  </si>
  <si>
    <t>ADESIVO PERFURANTE:
Vinil adesivo transparente para portas e/ou janelas de blindex, aplicação no verso ou frente, com imagens que serão disponibilizadas. INSTALADO</t>
  </si>
  <si>
    <t>PLACA DIVERSA:
Base em acrílico de 2 cm de espessura, com recorte nos cantos arredondados de 5 cm de raio e rebaixo para encaixe das peças B. Acabamento em pintura automotiva fosca pela frente, na cor Verde Enap ref. Pantone 3165C. Marca Enap e/ ou desenhos em PS recortado na espessura de 2 mm, na cor branco-fosco ou cor a ser definida no momento da contratação. Grafismo em serigrafia na cor Verde-Médio ref. Pantone 7715C.
Fixação na parede por dupla face e silicone.
Acrílico cristal de 8 mm de espessura com recorte nos cantos arredondados de 5 cm de raio. Informações gravadas pela frente por impressão UV ou serigrafia, na cor Verde Enap ref. Pantone 3165C.
Fixação por parafuso na peça C. O parafuso deve ser de embutir para permitir o encaixe da peça (A) sobre o acrílico (B). Base em acrílico de 1,1 cm de espessura, com acabamento em pintura automotiva fosca pela frente, na cor Verde Enap ref. Pantone 3165C. A peça recebe os parafusos de fixação do acrílico (B). O parafuso não deve transpassar a peça (C). A fixação na parede é por dupla face de alta resistência. CONFORME PROJETO.</t>
  </si>
  <si>
    <t>TOTAL GRUPO 01</t>
  </si>
  <si>
    <t>GRUPO 02 - SINALIZAÇÃO DE ACESSIBILIDADE</t>
  </si>
  <si>
    <t>GRUPO 01</t>
  </si>
  <si>
    <t>ELEMENTO TÁTIL - DIRECIONAL: 
Material - PVC; Aplicação - Adesivo. 
DIMENSÕES: Cada elemento possui 23x35x4m(C x L x A);
Cada metro linear possui 4 módulos de 3 peças que equivalem a 12 elementos. Cor: a definir, de acordo com a NBR 16537:2016 respeitando o Contraste de luminância.</t>
  </si>
  <si>
    <t>ELEMENTO TÁTIL - ALERTA: 
Composição: PVC Aplicação: Adesivo.
DIMENSÕES: Cada elemento possui Ø30x3mm; Cada metro linear possui 4 módulos de 25 peças que equivalem a 100 elementos. Cor: a definir, de acordo com a NBR 16537:2016 respeitando o Contraste de luminância.</t>
  </si>
  <si>
    <t>PISO PODOTÁTIL - DIREÇÃO PVC/ABS: 
Fornecimento e instalação de piso podotátil elemento direção - sinalização de direção podotátil. DIMENSÕES: 25x25mm; Cada metro linear possui 4 módulos</t>
  </si>
  <si>
    <t>PISO PODOTÁTIL - ALERTA PVC/ABS: 
Fornecimento e instalação de piso podotátil elemento alerta, sinalização de alerta podotátil. DIMENSÕES: 25x25m; Cada metro linear possui 4 unidades.</t>
  </si>
  <si>
    <t>PLACAS EM ALUMÍNIO PARA CORRIMÃO: 
Fornecimento e instalação Material: Chapa de alumínio de 100x30mm com 1mm de espessura, com informações em braille e alto relevo</t>
  </si>
  <si>
    <t>SINALIZAÇÃO DE DEGRAUS: 
Fornecimento e instalação de perfil de alumínio extrudado para sinalização de degraus isolados e degraus de escadas</t>
  </si>
  <si>
    <t>FAIXA DE SINALIZAÇÃO VISUAL DE DEGRAUS:
Fornecimento e instalação para sinalização de degraus isolados e degraus de escadas. Dimensões: peças com no mínimo 7 cm de comprimento e 3 cm de largura; Peças Fotoluminescente; Cor: Verde Claro; Material: Alumínio e faixa fotoluminescente</t>
  </si>
  <si>
    <t>SINALIZAÇÃO DE ESPAÇO PARA PCD:
Fornecimento e instalação de sinalização de espaço reservado a pessoas com cadeiras de rodas em áreas de espera, auditórios e áreas de resgate</t>
  </si>
  <si>
    <t>MAPA DE LOCALIZAÇÃO TÁTIL: 
Fornecimento e instalação de mapa tátil</t>
  </si>
  <si>
    <t>PLACA EM ACRÍLICO:
placa em acrílico branco 4mm, dimensões: 20x8cm com bordas em acrílico preto 1mm</t>
  </si>
  <si>
    <t>SIRENE AUDIOVISUAL:
toque bitonal de alta intensidade e pulsos luminosos de led na cor vermelha.</t>
  </si>
  <si>
    <t>ALARME AUDIOVISUAL SEM FIO:
bivolt 110/220v para sanitário acessível</t>
  </si>
  <si>
    <t>POSTE FLEXÍVEL: 
Fornecimento e instalação; Medindo 75 cm; Composição: Poliuretano (PU) de alta flexibilidade;</t>
  </si>
  <si>
    <t>TACHA OU TACHINHA DE SINALIZAÇÃO: 
Fornecimento e instalação - Função: Indicador noturno em áreas de pouca iluminação e delimitador de faixas (eixo e borda);</t>
  </si>
  <si>
    <t>TOTAL GRUPO 02</t>
  </si>
  <si>
    <t>TOTAL GRUPOS 01 + 02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</si>
</sst>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44" formatCode="_-&quot;R$&quot;\ * #,##0.00_-;\-&quot;R$&quot;\ * #,##0.00_-;_-&quot;R$&quot;\ * &quot;-&quot;??_-;_-@_-"/>
    <numFmt numFmtId="43" formatCode="_-* #,##0.00_-;\-* #,##0.00_-;_-* &quot;-&quot;??_-;_-@_-"/>
    <numFmt numFmtId="164" formatCode="_-[$R$-416]\ * #,##0.00_-;\-[$R$-416]\ * #,##0.00_-;_-[$R$-416]\ * &quot;-&quot;??_-;_-@_-"/>
  </numFmts>
  <fonts count="7">
    <font>
      <sz val="11"/>
      <color theme="1"/>
      <name val="Aptos Narrow"/>
      <family val="2"/>
      <scheme val="minor"/>
    </font>
    <font>
      <sz val="11"/>
      <color theme="1"/>
      <name val="Aptos Narrow"/>
      <family val="2"/>
      <scheme val="minor"/>
    </font>
    <font>
      <b/>
      <sz val="11"/>
      <color theme="1"/>
      <name val="Aptos Narrow"/>
      <family val="2"/>
      <scheme val="minor"/>
    </font>
    <font>
      <sz val="11"/>
      <color rgb="FF000000"/>
      <name val="Calibri"/>
      <family val="2"/>
    </font>
    <font>
      <b/>
      <sz val="11"/>
      <color rgb="FF000000"/>
      <name val="Calibri"/>
      <family val="2"/>
    </font>
    <font>
      <sz val="10"/>
      <color rgb="FF000000"/>
      <name val="Calibri"/>
      <family val="2"/>
    </font>
    <font>
      <sz val="11"/>
      <color rgb="FF000000"/>
      <name val="Aptos Narrow"/>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2">
    <xf numFmtId="0" fontId="0" fillId="0" borderId="0" xfId="0"/>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left" vertical="center" wrapText="1"/>
    </xf>
    <xf numFmtId="8" fontId="3" fillId="0" borderId="2" xfId="0" applyNumberFormat="1" applyFont="1" applyBorder="1" applyAlignment="1">
      <alignment horizontal="righ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horizontal="left" vertical="center" wrapText="1"/>
    </xf>
    <xf numFmtId="44" fontId="4" fillId="0" borderId="1" xfId="2" applyFont="1" applyBorder="1" applyAlignment="1">
      <alignment horizontal="center" vertical="center" wrapText="1"/>
    </xf>
    <xf numFmtId="44" fontId="3" fillId="0" borderId="2" xfId="2" applyFont="1" applyBorder="1" applyAlignment="1">
      <alignment horizontal="right" vertical="center" wrapText="1"/>
    </xf>
    <xf numFmtId="44" fontId="3" fillId="0" borderId="1" xfId="2" applyFont="1" applyBorder="1" applyAlignment="1">
      <alignment horizontal="right" vertical="center" wrapText="1"/>
    </xf>
    <xf numFmtId="44" fontId="3" fillId="0" borderId="7" xfId="2" applyFont="1" applyBorder="1" applyAlignment="1">
      <alignment horizontal="right" vertical="center" wrapText="1"/>
    </xf>
    <xf numFmtId="44" fontId="0" fillId="0" borderId="0" xfId="2" applyFont="1"/>
    <xf numFmtId="43" fontId="4" fillId="0" borderId="1" xfId="1" applyFont="1" applyBorder="1" applyAlignment="1">
      <alignment horizontal="center" vertical="center" wrapText="1"/>
    </xf>
    <xf numFmtId="43" fontId="3" fillId="0" borderId="2" xfId="1" applyFont="1" applyBorder="1" applyAlignment="1">
      <alignment horizontal="center" vertical="center" wrapText="1"/>
    </xf>
    <xf numFmtId="43" fontId="3" fillId="0" borderId="1" xfId="1" applyFont="1" applyBorder="1" applyAlignment="1">
      <alignment horizontal="center" vertical="center" wrapText="1"/>
    </xf>
    <xf numFmtId="43" fontId="3" fillId="0" borderId="7" xfId="1" applyFont="1" applyBorder="1" applyAlignment="1">
      <alignment horizontal="center" vertical="center" wrapText="1"/>
    </xf>
    <xf numFmtId="43" fontId="0" fillId="0" borderId="0" xfId="1" applyFont="1"/>
    <xf numFmtId="8" fontId="0" fillId="0" borderId="7" xfId="0" applyNumberFormat="1" applyBorder="1"/>
    <xf numFmtId="164" fontId="3" fillId="0" borderId="2" xfId="2" applyNumberFormat="1" applyFont="1" applyBorder="1" applyAlignment="1">
      <alignment horizontal="right" vertical="center"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3">
    <cellStyle name="Moeda" xfId="2" builtinId="4"/>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11</xdr:row>
      <xdr:rowOff>123825</xdr:rowOff>
    </xdr:from>
    <xdr:to>
      <xdr:col>1</xdr:col>
      <xdr:colOff>1562101</xdr:colOff>
      <xdr:row>11</xdr:row>
      <xdr:rowOff>1019360</xdr:rowOff>
    </xdr:to>
    <xdr:pic>
      <xdr:nvPicPr>
        <xdr:cNvPr id="3" name="Imagem 2">
          <a:extLst>
            <a:ext uri="{FF2B5EF4-FFF2-40B4-BE49-F238E27FC236}">
              <a16:creationId xmlns:a16="http://schemas.microsoft.com/office/drawing/2014/main" id="{1C330EF5-0C32-D292-9417-7579872C61F8}"/>
            </a:ext>
          </a:extLst>
        </xdr:cNvPr>
        <xdr:cNvPicPr>
          <a:picLocks noChangeAspect="1"/>
        </xdr:cNvPicPr>
      </xdr:nvPicPr>
      <xdr:blipFill>
        <a:blip xmlns:r="http://schemas.openxmlformats.org/officeDocument/2006/relationships" r:embed="rId1"/>
        <a:stretch>
          <a:fillRect/>
        </a:stretch>
      </xdr:blipFill>
      <xdr:spPr>
        <a:xfrm>
          <a:off x="800101" y="12220575"/>
          <a:ext cx="1371600" cy="895535"/>
        </a:xfrm>
        <a:prstGeom prst="rect">
          <a:avLst/>
        </a:prstGeom>
      </xdr:spPr>
    </xdr:pic>
    <xdr:clientData/>
  </xdr:twoCellAnchor>
  <xdr:twoCellAnchor editAs="oneCell">
    <xdr:from>
      <xdr:col>1</xdr:col>
      <xdr:colOff>190500</xdr:colOff>
      <xdr:row>12</xdr:row>
      <xdr:rowOff>114301</xdr:rowOff>
    </xdr:from>
    <xdr:to>
      <xdr:col>1</xdr:col>
      <xdr:colOff>1557507</xdr:colOff>
      <xdr:row>12</xdr:row>
      <xdr:rowOff>1009651</xdr:rowOff>
    </xdr:to>
    <xdr:pic>
      <xdr:nvPicPr>
        <xdr:cNvPr id="4" name="Imagem 3">
          <a:extLst>
            <a:ext uri="{FF2B5EF4-FFF2-40B4-BE49-F238E27FC236}">
              <a16:creationId xmlns:a16="http://schemas.microsoft.com/office/drawing/2014/main" id="{176535CF-6AAE-E9B9-E5A4-A9543DAD84E3}"/>
            </a:ext>
          </a:extLst>
        </xdr:cNvPr>
        <xdr:cNvPicPr>
          <a:picLocks noChangeAspect="1"/>
        </xdr:cNvPicPr>
      </xdr:nvPicPr>
      <xdr:blipFill>
        <a:blip xmlns:r="http://schemas.openxmlformats.org/officeDocument/2006/relationships" r:embed="rId2"/>
        <a:stretch>
          <a:fillRect/>
        </a:stretch>
      </xdr:blipFill>
      <xdr:spPr>
        <a:xfrm>
          <a:off x="800100" y="13344526"/>
          <a:ext cx="1367007" cy="895350"/>
        </a:xfrm>
        <a:prstGeom prst="rect">
          <a:avLst/>
        </a:prstGeom>
      </xdr:spPr>
    </xdr:pic>
    <xdr:clientData/>
  </xdr:twoCellAnchor>
  <xdr:twoCellAnchor editAs="oneCell">
    <xdr:from>
      <xdr:col>1</xdr:col>
      <xdr:colOff>161925</xdr:colOff>
      <xdr:row>13</xdr:row>
      <xdr:rowOff>152400</xdr:rowOff>
    </xdr:from>
    <xdr:to>
      <xdr:col>1</xdr:col>
      <xdr:colOff>1543050</xdr:colOff>
      <xdr:row>13</xdr:row>
      <xdr:rowOff>1061495</xdr:rowOff>
    </xdr:to>
    <xdr:pic>
      <xdr:nvPicPr>
        <xdr:cNvPr id="5" name="Imagem 4">
          <a:extLst>
            <a:ext uri="{FF2B5EF4-FFF2-40B4-BE49-F238E27FC236}">
              <a16:creationId xmlns:a16="http://schemas.microsoft.com/office/drawing/2014/main" id="{6DC9AD17-7C5D-95B3-4C8B-BB6EC73D58DD}"/>
            </a:ext>
          </a:extLst>
        </xdr:cNvPr>
        <xdr:cNvPicPr>
          <a:picLocks noChangeAspect="1"/>
        </xdr:cNvPicPr>
      </xdr:nvPicPr>
      <xdr:blipFill>
        <a:blip xmlns:r="http://schemas.openxmlformats.org/officeDocument/2006/relationships" r:embed="rId3"/>
        <a:stretch>
          <a:fillRect/>
        </a:stretch>
      </xdr:blipFill>
      <xdr:spPr>
        <a:xfrm>
          <a:off x="771525" y="14516100"/>
          <a:ext cx="1381125" cy="909095"/>
        </a:xfrm>
        <a:prstGeom prst="rect">
          <a:avLst/>
        </a:prstGeom>
      </xdr:spPr>
    </xdr:pic>
    <xdr:clientData/>
  </xdr:twoCellAnchor>
  <xdr:twoCellAnchor editAs="oneCell">
    <xdr:from>
      <xdr:col>1</xdr:col>
      <xdr:colOff>257175</xdr:colOff>
      <xdr:row>14</xdr:row>
      <xdr:rowOff>9525</xdr:rowOff>
    </xdr:from>
    <xdr:to>
      <xdr:col>1</xdr:col>
      <xdr:colOff>1485900</xdr:colOff>
      <xdr:row>14</xdr:row>
      <xdr:rowOff>1722652</xdr:rowOff>
    </xdr:to>
    <xdr:pic>
      <xdr:nvPicPr>
        <xdr:cNvPr id="6" name="Imagem 5">
          <a:extLst>
            <a:ext uri="{FF2B5EF4-FFF2-40B4-BE49-F238E27FC236}">
              <a16:creationId xmlns:a16="http://schemas.microsoft.com/office/drawing/2014/main" id="{69D7ABE2-C072-1930-FE34-3EED07B21CA6}"/>
            </a:ext>
          </a:extLst>
        </xdr:cNvPr>
        <xdr:cNvPicPr>
          <a:picLocks noChangeAspect="1"/>
        </xdr:cNvPicPr>
      </xdr:nvPicPr>
      <xdr:blipFill>
        <a:blip xmlns:r="http://schemas.openxmlformats.org/officeDocument/2006/relationships" r:embed="rId4"/>
        <a:stretch>
          <a:fillRect/>
        </a:stretch>
      </xdr:blipFill>
      <xdr:spPr>
        <a:xfrm>
          <a:off x="866775" y="15659100"/>
          <a:ext cx="1228725" cy="1713127"/>
        </a:xfrm>
        <a:prstGeom prst="rect">
          <a:avLst/>
        </a:prstGeom>
      </xdr:spPr>
    </xdr:pic>
    <xdr:clientData/>
  </xdr:twoCellAnchor>
  <xdr:twoCellAnchor editAs="oneCell">
    <xdr:from>
      <xdr:col>1</xdr:col>
      <xdr:colOff>314326</xdr:colOff>
      <xdr:row>15</xdr:row>
      <xdr:rowOff>47625</xdr:rowOff>
    </xdr:from>
    <xdr:to>
      <xdr:col>1</xdr:col>
      <xdr:colOff>1381126</xdr:colOff>
      <xdr:row>15</xdr:row>
      <xdr:rowOff>1119578</xdr:rowOff>
    </xdr:to>
    <xdr:pic>
      <xdr:nvPicPr>
        <xdr:cNvPr id="7" name="Imagem 6">
          <a:extLst>
            <a:ext uri="{FF2B5EF4-FFF2-40B4-BE49-F238E27FC236}">
              <a16:creationId xmlns:a16="http://schemas.microsoft.com/office/drawing/2014/main" id="{CC05F125-5E72-B9E7-15EF-08931CDB756A}"/>
            </a:ext>
          </a:extLst>
        </xdr:cNvPr>
        <xdr:cNvPicPr>
          <a:picLocks noChangeAspect="1"/>
        </xdr:cNvPicPr>
      </xdr:nvPicPr>
      <xdr:blipFill>
        <a:blip xmlns:r="http://schemas.openxmlformats.org/officeDocument/2006/relationships" r:embed="rId5"/>
        <a:stretch>
          <a:fillRect/>
        </a:stretch>
      </xdr:blipFill>
      <xdr:spPr>
        <a:xfrm>
          <a:off x="923926" y="17449800"/>
          <a:ext cx="1066800" cy="1071953"/>
        </a:xfrm>
        <a:prstGeom prst="rect">
          <a:avLst/>
        </a:prstGeom>
      </xdr:spPr>
    </xdr:pic>
    <xdr:clientData/>
  </xdr:twoCellAnchor>
  <xdr:twoCellAnchor editAs="oneCell">
    <xdr:from>
      <xdr:col>1</xdr:col>
      <xdr:colOff>295275</xdr:colOff>
      <xdr:row>16</xdr:row>
      <xdr:rowOff>66675</xdr:rowOff>
    </xdr:from>
    <xdr:to>
      <xdr:col>1</xdr:col>
      <xdr:colOff>1371600</xdr:colOff>
      <xdr:row>16</xdr:row>
      <xdr:rowOff>2044948</xdr:rowOff>
    </xdr:to>
    <xdr:pic>
      <xdr:nvPicPr>
        <xdr:cNvPr id="8" name="Imagem 7">
          <a:extLst>
            <a:ext uri="{FF2B5EF4-FFF2-40B4-BE49-F238E27FC236}">
              <a16:creationId xmlns:a16="http://schemas.microsoft.com/office/drawing/2014/main" id="{A8DA9C96-1153-FD03-0747-09B8FF60D647}"/>
            </a:ext>
          </a:extLst>
        </xdr:cNvPr>
        <xdr:cNvPicPr>
          <a:picLocks noChangeAspect="1"/>
        </xdr:cNvPicPr>
      </xdr:nvPicPr>
      <xdr:blipFill>
        <a:blip xmlns:r="http://schemas.openxmlformats.org/officeDocument/2006/relationships" r:embed="rId6"/>
        <a:stretch>
          <a:fillRect/>
        </a:stretch>
      </xdr:blipFill>
      <xdr:spPr>
        <a:xfrm>
          <a:off x="904875" y="18649950"/>
          <a:ext cx="1076325" cy="1978273"/>
        </a:xfrm>
        <a:prstGeom prst="rect">
          <a:avLst/>
        </a:prstGeom>
      </xdr:spPr>
    </xdr:pic>
    <xdr:clientData/>
  </xdr:twoCellAnchor>
  <xdr:twoCellAnchor editAs="oneCell">
    <xdr:from>
      <xdr:col>1</xdr:col>
      <xdr:colOff>381000</xdr:colOff>
      <xdr:row>27</xdr:row>
      <xdr:rowOff>28576</xdr:rowOff>
    </xdr:from>
    <xdr:to>
      <xdr:col>1</xdr:col>
      <xdr:colOff>1457325</xdr:colOff>
      <xdr:row>27</xdr:row>
      <xdr:rowOff>1580580</xdr:rowOff>
    </xdr:to>
    <xdr:pic>
      <xdr:nvPicPr>
        <xdr:cNvPr id="9" name="Imagem 8">
          <a:extLst>
            <a:ext uri="{FF2B5EF4-FFF2-40B4-BE49-F238E27FC236}">
              <a16:creationId xmlns:a16="http://schemas.microsoft.com/office/drawing/2014/main" id="{CE02BE1A-4162-A97A-AC1C-961194526156}"/>
            </a:ext>
          </a:extLst>
        </xdr:cNvPr>
        <xdr:cNvPicPr>
          <a:picLocks noChangeAspect="1"/>
        </xdr:cNvPicPr>
      </xdr:nvPicPr>
      <xdr:blipFill>
        <a:blip xmlns:r="http://schemas.openxmlformats.org/officeDocument/2006/relationships" r:embed="rId7"/>
        <a:stretch>
          <a:fillRect/>
        </a:stretch>
      </xdr:blipFill>
      <xdr:spPr>
        <a:xfrm>
          <a:off x="990600" y="29451301"/>
          <a:ext cx="1076325" cy="1552004"/>
        </a:xfrm>
        <a:prstGeom prst="rect">
          <a:avLst/>
        </a:prstGeom>
      </xdr:spPr>
    </xdr:pic>
    <xdr:clientData/>
  </xdr:twoCellAnchor>
  <xdr:twoCellAnchor editAs="oneCell">
    <xdr:from>
      <xdr:col>1</xdr:col>
      <xdr:colOff>466725</xdr:colOff>
      <xdr:row>6</xdr:row>
      <xdr:rowOff>38101</xdr:rowOff>
    </xdr:from>
    <xdr:to>
      <xdr:col>1</xdr:col>
      <xdr:colOff>1250496</xdr:colOff>
      <xdr:row>7</xdr:row>
      <xdr:rowOff>209550</xdr:rowOff>
    </xdr:to>
    <xdr:pic>
      <xdr:nvPicPr>
        <xdr:cNvPr id="10" name="Imagem 9">
          <a:extLst>
            <a:ext uri="{FF2B5EF4-FFF2-40B4-BE49-F238E27FC236}">
              <a16:creationId xmlns:a16="http://schemas.microsoft.com/office/drawing/2014/main" id="{DB5899D3-F73A-F897-B5D0-0E1075F5656C}"/>
            </a:ext>
          </a:extLst>
        </xdr:cNvPr>
        <xdr:cNvPicPr>
          <a:picLocks noChangeAspect="1"/>
        </xdr:cNvPicPr>
      </xdr:nvPicPr>
      <xdr:blipFill>
        <a:blip xmlns:r="http://schemas.openxmlformats.org/officeDocument/2006/relationships" r:embed="rId8"/>
        <a:stretch>
          <a:fillRect/>
        </a:stretch>
      </xdr:blipFill>
      <xdr:spPr>
        <a:xfrm>
          <a:off x="1076325" y="4686301"/>
          <a:ext cx="783771" cy="1714499"/>
        </a:xfrm>
        <a:prstGeom prst="rect">
          <a:avLst/>
        </a:prstGeom>
      </xdr:spPr>
    </xdr:pic>
    <xdr:clientData/>
  </xdr:twoCellAnchor>
  <xdr:twoCellAnchor editAs="oneCell">
    <xdr:from>
      <xdr:col>1</xdr:col>
      <xdr:colOff>457200</xdr:colOff>
      <xdr:row>7</xdr:row>
      <xdr:rowOff>28575</xdr:rowOff>
    </xdr:from>
    <xdr:to>
      <xdr:col>1</xdr:col>
      <xdr:colOff>1238152</xdr:colOff>
      <xdr:row>8</xdr:row>
      <xdr:rowOff>199811</xdr:rowOff>
    </xdr:to>
    <xdr:pic>
      <xdr:nvPicPr>
        <xdr:cNvPr id="11" name="Imagem 10">
          <a:extLst>
            <a:ext uri="{FF2B5EF4-FFF2-40B4-BE49-F238E27FC236}">
              <a16:creationId xmlns:a16="http://schemas.microsoft.com/office/drawing/2014/main" id="{04FA7771-0FA7-FC3D-7083-29820F61BBF3}"/>
            </a:ext>
          </a:extLst>
        </xdr:cNvPr>
        <xdr:cNvPicPr>
          <a:picLocks noChangeAspect="1"/>
        </xdr:cNvPicPr>
      </xdr:nvPicPr>
      <xdr:blipFill>
        <a:blip xmlns:r="http://schemas.openxmlformats.org/officeDocument/2006/relationships" r:embed="rId9"/>
        <a:stretch>
          <a:fillRect/>
        </a:stretch>
      </xdr:blipFill>
      <xdr:spPr>
        <a:xfrm>
          <a:off x="1066800" y="6457950"/>
          <a:ext cx="780952" cy="1714286"/>
        </a:xfrm>
        <a:prstGeom prst="rect">
          <a:avLst/>
        </a:prstGeom>
      </xdr:spPr>
    </xdr:pic>
    <xdr:clientData/>
  </xdr:twoCellAnchor>
  <xdr:twoCellAnchor editAs="oneCell">
    <xdr:from>
      <xdr:col>1</xdr:col>
      <xdr:colOff>295276</xdr:colOff>
      <xdr:row>4</xdr:row>
      <xdr:rowOff>19050</xdr:rowOff>
    </xdr:from>
    <xdr:to>
      <xdr:col>1</xdr:col>
      <xdr:colOff>1409700</xdr:colOff>
      <xdr:row>4</xdr:row>
      <xdr:rowOff>1997339</xdr:rowOff>
    </xdr:to>
    <xdr:pic>
      <xdr:nvPicPr>
        <xdr:cNvPr id="12" name="Imagem 11">
          <a:extLst>
            <a:ext uri="{FF2B5EF4-FFF2-40B4-BE49-F238E27FC236}">
              <a16:creationId xmlns:a16="http://schemas.microsoft.com/office/drawing/2014/main" id="{35859FF1-E042-7751-141D-F5834429FFD4}"/>
            </a:ext>
          </a:extLst>
        </xdr:cNvPr>
        <xdr:cNvPicPr>
          <a:picLocks noChangeAspect="1"/>
        </xdr:cNvPicPr>
      </xdr:nvPicPr>
      <xdr:blipFill>
        <a:blip xmlns:r="http://schemas.openxmlformats.org/officeDocument/2006/relationships" r:embed="rId10"/>
        <a:stretch>
          <a:fillRect/>
        </a:stretch>
      </xdr:blipFill>
      <xdr:spPr>
        <a:xfrm>
          <a:off x="904876" y="2076450"/>
          <a:ext cx="1114424" cy="1978289"/>
        </a:xfrm>
        <a:prstGeom prst="rect">
          <a:avLst/>
        </a:prstGeom>
      </xdr:spPr>
    </xdr:pic>
    <xdr:clientData/>
  </xdr:twoCellAnchor>
  <xdr:twoCellAnchor editAs="oneCell">
    <xdr:from>
      <xdr:col>1</xdr:col>
      <xdr:colOff>276225</xdr:colOff>
      <xdr:row>5</xdr:row>
      <xdr:rowOff>28575</xdr:rowOff>
    </xdr:from>
    <xdr:to>
      <xdr:col>1</xdr:col>
      <xdr:colOff>1390511</xdr:colOff>
      <xdr:row>5</xdr:row>
      <xdr:rowOff>2009527</xdr:rowOff>
    </xdr:to>
    <xdr:pic>
      <xdr:nvPicPr>
        <xdr:cNvPr id="13" name="Imagem 12">
          <a:extLst>
            <a:ext uri="{FF2B5EF4-FFF2-40B4-BE49-F238E27FC236}">
              <a16:creationId xmlns:a16="http://schemas.microsoft.com/office/drawing/2014/main" id="{C7F797DD-0D2B-51B4-20C0-F05B2F5A0594}"/>
            </a:ext>
          </a:extLst>
        </xdr:cNvPr>
        <xdr:cNvPicPr>
          <a:picLocks noChangeAspect="1"/>
        </xdr:cNvPicPr>
      </xdr:nvPicPr>
      <xdr:blipFill>
        <a:blip xmlns:r="http://schemas.openxmlformats.org/officeDocument/2006/relationships" r:embed="rId11"/>
        <a:stretch>
          <a:fillRect/>
        </a:stretch>
      </xdr:blipFill>
      <xdr:spPr>
        <a:xfrm>
          <a:off x="885825" y="4105275"/>
          <a:ext cx="1114286" cy="1980952"/>
        </a:xfrm>
        <a:prstGeom prst="rect">
          <a:avLst/>
        </a:prstGeom>
      </xdr:spPr>
    </xdr:pic>
    <xdr:clientData/>
  </xdr:twoCellAnchor>
  <xdr:twoCellAnchor editAs="oneCell">
    <xdr:from>
      <xdr:col>1</xdr:col>
      <xdr:colOff>190500</xdr:colOff>
      <xdr:row>3</xdr:row>
      <xdr:rowOff>9526</xdr:rowOff>
    </xdr:from>
    <xdr:to>
      <xdr:col>1</xdr:col>
      <xdr:colOff>1543050</xdr:colOff>
      <xdr:row>3</xdr:row>
      <xdr:rowOff>1675298</xdr:rowOff>
    </xdr:to>
    <xdr:pic>
      <xdr:nvPicPr>
        <xdr:cNvPr id="14" name="Imagem 13">
          <a:extLst>
            <a:ext uri="{FF2B5EF4-FFF2-40B4-BE49-F238E27FC236}">
              <a16:creationId xmlns:a16="http://schemas.microsoft.com/office/drawing/2014/main" id="{E202C22D-014D-6D7F-25F0-2167667CDFFC}"/>
            </a:ext>
          </a:extLst>
        </xdr:cNvPr>
        <xdr:cNvPicPr>
          <a:picLocks noChangeAspect="1"/>
        </xdr:cNvPicPr>
      </xdr:nvPicPr>
      <xdr:blipFill>
        <a:blip xmlns:r="http://schemas.openxmlformats.org/officeDocument/2006/relationships" r:embed="rId12"/>
        <a:stretch>
          <a:fillRect/>
        </a:stretch>
      </xdr:blipFill>
      <xdr:spPr>
        <a:xfrm>
          <a:off x="800100" y="771526"/>
          <a:ext cx="1352550" cy="1665772"/>
        </a:xfrm>
        <a:prstGeom prst="rect">
          <a:avLst/>
        </a:prstGeom>
      </xdr:spPr>
    </xdr:pic>
    <xdr:clientData/>
  </xdr:twoCellAnchor>
  <xdr:twoCellAnchor editAs="oneCell">
    <xdr:from>
      <xdr:col>1</xdr:col>
      <xdr:colOff>19051</xdr:colOff>
      <xdr:row>8</xdr:row>
      <xdr:rowOff>57150</xdr:rowOff>
    </xdr:from>
    <xdr:to>
      <xdr:col>1</xdr:col>
      <xdr:colOff>1657350</xdr:colOff>
      <xdr:row>8</xdr:row>
      <xdr:rowOff>1073310</xdr:rowOff>
    </xdr:to>
    <xdr:pic>
      <xdr:nvPicPr>
        <xdr:cNvPr id="15" name="Imagem 14">
          <a:extLst>
            <a:ext uri="{FF2B5EF4-FFF2-40B4-BE49-F238E27FC236}">
              <a16:creationId xmlns:a16="http://schemas.microsoft.com/office/drawing/2014/main" id="{610CA4C1-1809-9855-40E7-A701F957A4C0}"/>
            </a:ext>
          </a:extLst>
        </xdr:cNvPr>
        <xdr:cNvPicPr>
          <a:picLocks noChangeAspect="1"/>
        </xdr:cNvPicPr>
      </xdr:nvPicPr>
      <xdr:blipFill>
        <a:blip xmlns:r="http://schemas.openxmlformats.org/officeDocument/2006/relationships" r:embed="rId13"/>
        <a:stretch>
          <a:fillRect/>
        </a:stretch>
      </xdr:blipFill>
      <xdr:spPr>
        <a:xfrm>
          <a:off x="628651" y="10134600"/>
          <a:ext cx="1638299" cy="1016160"/>
        </a:xfrm>
        <a:prstGeom prst="rect">
          <a:avLst/>
        </a:prstGeom>
      </xdr:spPr>
    </xdr:pic>
    <xdr:clientData/>
  </xdr:twoCellAnchor>
  <xdr:twoCellAnchor editAs="oneCell">
    <xdr:from>
      <xdr:col>1</xdr:col>
      <xdr:colOff>19050</xdr:colOff>
      <xdr:row>9</xdr:row>
      <xdr:rowOff>152400</xdr:rowOff>
    </xdr:from>
    <xdr:to>
      <xdr:col>1</xdr:col>
      <xdr:colOff>1657349</xdr:colOff>
      <xdr:row>9</xdr:row>
      <xdr:rowOff>1168560</xdr:rowOff>
    </xdr:to>
    <xdr:pic>
      <xdr:nvPicPr>
        <xdr:cNvPr id="16" name="Imagem 15">
          <a:extLst>
            <a:ext uri="{FF2B5EF4-FFF2-40B4-BE49-F238E27FC236}">
              <a16:creationId xmlns:a16="http://schemas.microsoft.com/office/drawing/2014/main" id="{895A11A1-1A6E-41FE-B787-18DC70E401DB}"/>
            </a:ext>
          </a:extLst>
        </xdr:cNvPr>
        <xdr:cNvPicPr>
          <a:picLocks noChangeAspect="1"/>
        </xdr:cNvPicPr>
      </xdr:nvPicPr>
      <xdr:blipFill>
        <a:blip xmlns:r="http://schemas.openxmlformats.org/officeDocument/2006/relationships" r:embed="rId13"/>
        <a:stretch>
          <a:fillRect/>
        </a:stretch>
      </xdr:blipFill>
      <xdr:spPr>
        <a:xfrm>
          <a:off x="628650" y="11363325"/>
          <a:ext cx="1638299" cy="1016160"/>
        </a:xfrm>
        <a:prstGeom prst="rect">
          <a:avLst/>
        </a:prstGeom>
      </xdr:spPr>
    </xdr:pic>
    <xdr:clientData/>
  </xdr:twoCellAnchor>
  <xdr:twoCellAnchor editAs="oneCell">
    <xdr:from>
      <xdr:col>1</xdr:col>
      <xdr:colOff>66675</xdr:colOff>
      <xdr:row>10</xdr:row>
      <xdr:rowOff>19050</xdr:rowOff>
    </xdr:from>
    <xdr:to>
      <xdr:col>1</xdr:col>
      <xdr:colOff>1640693</xdr:colOff>
      <xdr:row>10</xdr:row>
      <xdr:rowOff>1609725</xdr:rowOff>
    </xdr:to>
    <xdr:pic>
      <xdr:nvPicPr>
        <xdr:cNvPr id="18" name="Imagem 17">
          <a:extLst>
            <a:ext uri="{FF2B5EF4-FFF2-40B4-BE49-F238E27FC236}">
              <a16:creationId xmlns:a16="http://schemas.microsoft.com/office/drawing/2014/main" id="{D47521F4-7ACC-A40E-41BC-EF819EC6BAA0}"/>
            </a:ext>
          </a:extLst>
        </xdr:cNvPr>
        <xdr:cNvPicPr>
          <a:picLocks noChangeAspect="1"/>
        </xdr:cNvPicPr>
      </xdr:nvPicPr>
      <xdr:blipFill>
        <a:blip xmlns:r="http://schemas.openxmlformats.org/officeDocument/2006/relationships" r:embed="rId14"/>
        <a:stretch>
          <a:fillRect/>
        </a:stretch>
      </xdr:blipFill>
      <xdr:spPr>
        <a:xfrm>
          <a:off x="676275" y="12525375"/>
          <a:ext cx="1574018" cy="1590675"/>
        </a:xfrm>
        <a:prstGeom prst="rect">
          <a:avLst/>
        </a:prstGeom>
      </xdr:spPr>
    </xdr:pic>
    <xdr:clientData/>
  </xdr:twoCellAnchor>
  <xdr:twoCellAnchor editAs="oneCell">
    <xdr:from>
      <xdr:col>1</xdr:col>
      <xdr:colOff>476250</xdr:colOff>
      <xdr:row>17</xdr:row>
      <xdr:rowOff>9526</xdr:rowOff>
    </xdr:from>
    <xdr:to>
      <xdr:col>1</xdr:col>
      <xdr:colOff>1104179</xdr:colOff>
      <xdr:row>17</xdr:row>
      <xdr:rowOff>1685925</xdr:rowOff>
    </xdr:to>
    <xdr:pic>
      <xdr:nvPicPr>
        <xdr:cNvPr id="19" name="Imagem 18">
          <a:extLst>
            <a:ext uri="{FF2B5EF4-FFF2-40B4-BE49-F238E27FC236}">
              <a16:creationId xmlns:a16="http://schemas.microsoft.com/office/drawing/2014/main" id="{3A26EA05-A5FF-BC4A-AAB6-CCB64D49BF29}"/>
            </a:ext>
          </a:extLst>
        </xdr:cNvPr>
        <xdr:cNvPicPr>
          <a:picLocks noChangeAspect="1"/>
        </xdr:cNvPicPr>
      </xdr:nvPicPr>
      <xdr:blipFill>
        <a:blip xmlns:r="http://schemas.openxmlformats.org/officeDocument/2006/relationships" r:embed="rId15"/>
        <a:stretch>
          <a:fillRect/>
        </a:stretch>
      </xdr:blipFill>
      <xdr:spPr>
        <a:xfrm>
          <a:off x="1085850" y="22745701"/>
          <a:ext cx="627929" cy="1676399"/>
        </a:xfrm>
        <a:prstGeom prst="rect">
          <a:avLst/>
        </a:prstGeom>
      </xdr:spPr>
    </xdr:pic>
    <xdr:clientData/>
  </xdr:twoCellAnchor>
  <xdr:twoCellAnchor editAs="oneCell">
    <xdr:from>
      <xdr:col>1</xdr:col>
      <xdr:colOff>219075</xdr:colOff>
      <xdr:row>18</xdr:row>
      <xdr:rowOff>9526</xdr:rowOff>
    </xdr:from>
    <xdr:to>
      <xdr:col>1</xdr:col>
      <xdr:colOff>1285875</xdr:colOff>
      <xdr:row>18</xdr:row>
      <xdr:rowOff>1499074</xdr:rowOff>
    </xdr:to>
    <xdr:pic>
      <xdr:nvPicPr>
        <xdr:cNvPr id="20" name="Imagem 19">
          <a:extLst>
            <a:ext uri="{FF2B5EF4-FFF2-40B4-BE49-F238E27FC236}">
              <a16:creationId xmlns:a16="http://schemas.microsoft.com/office/drawing/2014/main" id="{7141EE32-C0F8-96FD-5748-CE606EC35BB1}"/>
            </a:ext>
          </a:extLst>
        </xdr:cNvPr>
        <xdr:cNvPicPr>
          <a:picLocks noChangeAspect="1"/>
        </xdr:cNvPicPr>
      </xdr:nvPicPr>
      <xdr:blipFill>
        <a:blip xmlns:r="http://schemas.openxmlformats.org/officeDocument/2006/relationships" r:embed="rId16"/>
        <a:stretch>
          <a:fillRect/>
        </a:stretch>
      </xdr:blipFill>
      <xdr:spPr>
        <a:xfrm>
          <a:off x="828675" y="24450676"/>
          <a:ext cx="1066800" cy="1489548"/>
        </a:xfrm>
        <a:prstGeom prst="rect">
          <a:avLst/>
        </a:prstGeom>
      </xdr:spPr>
    </xdr:pic>
    <xdr:clientData/>
  </xdr:twoCellAnchor>
  <xdr:twoCellAnchor editAs="oneCell">
    <xdr:from>
      <xdr:col>1</xdr:col>
      <xdr:colOff>342901</xdr:colOff>
      <xdr:row>19</xdr:row>
      <xdr:rowOff>19051</xdr:rowOff>
    </xdr:from>
    <xdr:to>
      <xdr:col>1</xdr:col>
      <xdr:colOff>1244193</xdr:colOff>
      <xdr:row>19</xdr:row>
      <xdr:rowOff>1838325</xdr:rowOff>
    </xdr:to>
    <xdr:pic>
      <xdr:nvPicPr>
        <xdr:cNvPr id="22" name="Imagem 21">
          <a:extLst>
            <a:ext uri="{FF2B5EF4-FFF2-40B4-BE49-F238E27FC236}">
              <a16:creationId xmlns:a16="http://schemas.microsoft.com/office/drawing/2014/main" id="{71214E11-8104-3D4C-B692-AD42D9BAFBD9}"/>
            </a:ext>
          </a:extLst>
        </xdr:cNvPr>
        <xdr:cNvPicPr>
          <a:picLocks noChangeAspect="1"/>
        </xdr:cNvPicPr>
      </xdr:nvPicPr>
      <xdr:blipFill>
        <a:blip xmlns:r="http://schemas.openxmlformats.org/officeDocument/2006/relationships" r:embed="rId17"/>
        <a:stretch>
          <a:fillRect/>
        </a:stretch>
      </xdr:blipFill>
      <xdr:spPr>
        <a:xfrm>
          <a:off x="952501" y="25974676"/>
          <a:ext cx="901292" cy="1819274"/>
        </a:xfrm>
        <a:prstGeom prst="rect">
          <a:avLst/>
        </a:prstGeom>
      </xdr:spPr>
    </xdr:pic>
    <xdr:clientData/>
  </xdr:twoCellAnchor>
  <xdr:twoCellAnchor editAs="oneCell">
    <xdr:from>
      <xdr:col>1</xdr:col>
      <xdr:colOff>19050</xdr:colOff>
      <xdr:row>20</xdr:row>
      <xdr:rowOff>285750</xdr:rowOff>
    </xdr:from>
    <xdr:to>
      <xdr:col>1</xdr:col>
      <xdr:colOff>1656911</xdr:colOff>
      <xdr:row>20</xdr:row>
      <xdr:rowOff>1266825</xdr:rowOff>
    </xdr:to>
    <xdr:pic>
      <xdr:nvPicPr>
        <xdr:cNvPr id="23" name="Imagem 22">
          <a:extLst>
            <a:ext uri="{FF2B5EF4-FFF2-40B4-BE49-F238E27FC236}">
              <a16:creationId xmlns:a16="http://schemas.microsoft.com/office/drawing/2014/main" id="{7A43E5F7-D4B0-8591-5354-42BDDF17BE3F}"/>
            </a:ext>
          </a:extLst>
        </xdr:cNvPr>
        <xdr:cNvPicPr>
          <a:picLocks noChangeAspect="1"/>
        </xdr:cNvPicPr>
      </xdr:nvPicPr>
      <xdr:blipFill>
        <a:blip xmlns:r="http://schemas.openxmlformats.org/officeDocument/2006/relationships" r:embed="rId18"/>
        <a:stretch>
          <a:fillRect/>
        </a:stretch>
      </xdr:blipFill>
      <xdr:spPr>
        <a:xfrm>
          <a:off x="628650" y="28089225"/>
          <a:ext cx="1637861" cy="981075"/>
        </a:xfrm>
        <a:prstGeom prst="rect">
          <a:avLst/>
        </a:prstGeom>
      </xdr:spPr>
    </xdr:pic>
    <xdr:clientData/>
  </xdr:twoCellAnchor>
  <xdr:twoCellAnchor editAs="oneCell">
    <xdr:from>
      <xdr:col>1</xdr:col>
      <xdr:colOff>228601</xdr:colOff>
      <xdr:row>21</xdr:row>
      <xdr:rowOff>19050</xdr:rowOff>
    </xdr:from>
    <xdr:to>
      <xdr:col>1</xdr:col>
      <xdr:colOff>1428751</xdr:colOff>
      <xdr:row>21</xdr:row>
      <xdr:rowOff>957729</xdr:rowOff>
    </xdr:to>
    <xdr:pic>
      <xdr:nvPicPr>
        <xdr:cNvPr id="24" name="Imagem 23">
          <a:extLst>
            <a:ext uri="{FF2B5EF4-FFF2-40B4-BE49-F238E27FC236}">
              <a16:creationId xmlns:a16="http://schemas.microsoft.com/office/drawing/2014/main" id="{8F650104-C896-ED0D-FE6A-D4BBACF711C4}"/>
            </a:ext>
          </a:extLst>
        </xdr:cNvPr>
        <xdr:cNvPicPr>
          <a:picLocks noChangeAspect="1"/>
        </xdr:cNvPicPr>
      </xdr:nvPicPr>
      <xdr:blipFill>
        <a:blip xmlns:r="http://schemas.openxmlformats.org/officeDocument/2006/relationships" r:embed="rId19"/>
        <a:stretch>
          <a:fillRect/>
        </a:stretch>
      </xdr:blipFill>
      <xdr:spPr>
        <a:xfrm>
          <a:off x="838201" y="29441775"/>
          <a:ext cx="1200150" cy="938679"/>
        </a:xfrm>
        <a:prstGeom prst="rect">
          <a:avLst/>
        </a:prstGeom>
      </xdr:spPr>
    </xdr:pic>
    <xdr:clientData/>
  </xdr:twoCellAnchor>
  <xdr:twoCellAnchor editAs="oneCell">
    <xdr:from>
      <xdr:col>1</xdr:col>
      <xdr:colOff>209550</xdr:colOff>
      <xdr:row>22</xdr:row>
      <xdr:rowOff>9525</xdr:rowOff>
    </xdr:from>
    <xdr:to>
      <xdr:col>1</xdr:col>
      <xdr:colOff>1409550</xdr:colOff>
      <xdr:row>22</xdr:row>
      <xdr:rowOff>952382</xdr:rowOff>
    </xdr:to>
    <xdr:pic>
      <xdr:nvPicPr>
        <xdr:cNvPr id="25" name="Imagem 24">
          <a:extLst>
            <a:ext uri="{FF2B5EF4-FFF2-40B4-BE49-F238E27FC236}">
              <a16:creationId xmlns:a16="http://schemas.microsoft.com/office/drawing/2014/main" id="{995C554B-BF4C-44A9-F0A8-65AF3BEA0585}"/>
            </a:ext>
          </a:extLst>
        </xdr:cNvPr>
        <xdr:cNvPicPr>
          <a:picLocks noChangeAspect="1"/>
        </xdr:cNvPicPr>
      </xdr:nvPicPr>
      <xdr:blipFill>
        <a:blip xmlns:r="http://schemas.openxmlformats.org/officeDocument/2006/relationships" r:embed="rId20"/>
        <a:stretch>
          <a:fillRect/>
        </a:stretch>
      </xdr:blipFill>
      <xdr:spPr>
        <a:xfrm>
          <a:off x="819150" y="30413325"/>
          <a:ext cx="1200000" cy="942857"/>
        </a:xfrm>
        <a:prstGeom prst="rect">
          <a:avLst/>
        </a:prstGeom>
      </xdr:spPr>
    </xdr:pic>
    <xdr:clientData/>
  </xdr:twoCellAnchor>
  <xdr:twoCellAnchor editAs="oneCell">
    <xdr:from>
      <xdr:col>1</xdr:col>
      <xdr:colOff>190500</xdr:colOff>
      <xdr:row>23</xdr:row>
      <xdr:rowOff>19050</xdr:rowOff>
    </xdr:from>
    <xdr:to>
      <xdr:col>1</xdr:col>
      <xdr:colOff>1390500</xdr:colOff>
      <xdr:row>23</xdr:row>
      <xdr:rowOff>961907</xdr:rowOff>
    </xdr:to>
    <xdr:pic>
      <xdr:nvPicPr>
        <xdr:cNvPr id="26" name="Imagem 25">
          <a:extLst>
            <a:ext uri="{FF2B5EF4-FFF2-40B4-BE49-F238E27FC236}">
              <a16:creationId xmlns:a16="http://schemas.microsoft.com/office/drawing/2014/main" id="{56522DEB-5E9D-5420-2EDB-F52E89634C5C}"/>
            </a:ext>
          </a:extLst>
        </xdr:cNvPr>
        <xdr:cNvPicPr>
          <a:picLocks noChangeAspect="1"/>
        </xdr:cNvPicPr>
      </xdr:nvPicPr>
      <xdr:blipFill>
        <a:blip xmlns:r="http://schemas.openxmlformats.org/officeDocument/2006/relationships" r:embed="rId20"/>
        <a:stretch>
          <a:fillRect/>
        </a:stretch>
      </xdr:blipFill>
      <xdr:spPr>
        <a:xfrm>
          <a:off x="800100" y="31384875"/>
          <a:ext cx="1200000" cy="942857"/>
        </a:xfrm>
        <a:prstGeom prst="rect">
          <a:avLst/>
        </a:prstGeom>
      </xdr:spPr>
    </xdr:pic>
    <xdr:clientData/>
  </xdr:twoCellAnchor>
  <xdr:twoCellAnchor editAs="oneCell">
    <xdr:from>
      <xdr:col>1</xdr:col>
      <xdr:colOff>190500</xdr:colOff>
      <xdr:row>24</xdr:row>
      <xdr:rowOff>19050</xdr:rowOff>
    </xdr:from>
    <xdr:to>
      <xdr:col>1</xdr:col>
      <xdr:colOff>1390500</xdr:colOff>
      <xdr:row>24</xdr:row>
      <xdr:rowOff>961907</xdr:rowOff>
    </xdr:to>
    <xdr:pic>
      <xdr:nvPicPr>
        <xdr:cNvPr id="27" name="Imagem 26">
          <a:extLst>
            <a:ext uri="{FF2B5EF4-FFF2-40B4-BE49-F238E27FC236}">
              <a16:creationId xmlns:a16="http://schemas.microsoft.com/office/drawing/2014/main" id="{65515335-FD22-BBFF-44B9-08B307AE3858}"/>
            </a:ext>
          </a:extLst>
        </xdr:cNvPr>
        <xdr:cNvPicPr>
          <a:picLocks noChangeAspect="1"/>
        </xdr:cNvPicPr>
      </xdr:nvPicPr>
      <xdr:blipFill>
        <a:blip xmlns:r="http://schemas.openxmlformats.org/officeDocument/2006/relationships" r:embed="rId20"/>
        <a:stretch>
          <a:fillRect/>
        </a:stretch>
      </xdr:blipFill>
      <xdr:spPr>
        <a:xfrm>
          <a:off x="800100" y="32365950"/>
          <a:ext cx="1200000" cy="942857"/>
        </a:xfrm>
        <a:prstGeom prst="rect">
          <a:avLst/>
        </a:prstGeom>
      </xdr:spPr>
    </xdr:pic>
    <xdr:clientData/>
  </xdr:twoCellAnchor>
  <xdr:twoCellAnchor editAs="oneCell">
    <xdr:from>
      <xdr:col>1</xdr:col>
      <xdr:colOff>190500</xdr:colOff>
      <xdr:row>25</xdr:row>
      <xdr:rowOff>19050</xdr:rowOff>
    </xdr:from>
    <xdr:to>
      <xdr:col>1</xdr:col>
      <xdr:colOff>1390500</xdr:colOff>
      <xdr:row>25</xdr:row>
      <xdr:rowOff>961907</xdr:rowOff>
    </xdr:to>
    <xdr:pic>
      <xdr:nvPicPr>
        <xdr:cNvPr id="28" name="Imagem 27">
          <a:extLst>
            <a:ext uri="{FF2B5EF4-FFF2-40B4-BE49-F238E27FC236}">
              <a16:creationId xmlns:a16="http://schemas.microsoft.com/office/drawing/2014/main" id="{F1AE6F5B-D477-6F3C-15DA-817881A64535}"/>
            </a:ext>
          </a:extLst>
        </xdr:cNvPr>
        <xdr:cNvPicPr>
          <a:picLocks noChangeAspect="1"/>
        </xdr:cNvPicPr>
      </xdr:nvPicPr>
      <xdr:blipFill>
        <a:blip xmlns:r="http://schemas.openxmlformats.org/officeDocument/2006/relationships" r:embed="rId20"/>
        <a:stretch>
          <a:fillRect/>
        </a:stretch>
      </xdr:blipFill>
      <xdr:spPr>
        <a:xfrm>
          <a:off x="800100" y="33356550"/>
          <a:ext cx="1200000" cy="942857"/>
        </a:xfrm>
        <a:prstGeom prst="rect">
          <a:avLst/>
        </a:prstGeom>
      </xdr:spPr>
    </xdr:pic>
    <xdr:clientData/>
  </xdr:twoCellAnchor>
  <xdr:twoCellAnchor editAs="oneCell">
    <xdr:from>
      <xdr:col>1</xdr:col>
      <xdr:colOff>171451</xdr:colOff>
      <xdr:row>26</xdr:row>
      <xdr:rowOff>19050</xdr:rowOff>
    </xdr:from>
    <xdr:to>
      <xdr:col>1</xdr:col>
      <xdr:colOff>1447801</xdr:colOff>
      <xdr:row>26</xdr:row>
      <xdr:rowOff>1057112</xdr:rowOff>
    </xdr:to>
    <xdr:pic>
      <xdr:nvPicPr>
        <xdr:cNvPr id="29" name="Imagem 28">
          <a:extLst>
            <a:ext uri="{FF2B5EF4-FFF2-40B4-BE49-F238E27FC236}">
              <a16:creationId xmlns:a16="http://schemas.microsoft.com/office/drawing/2014/main" id="{B6A29C8C-1857-13F0-FC8F-3C71F0C05274}"/>
            </a:ext>
          </a:extLst>
        </xdr:cNvPr>
        <xdr:cNvPicPr>
          <a:picLocks noChangeAspect="1"/>
        </xdr:cNvPicPr>
      </xdr:nvPicPr>
      <xdr:blipFill>
        <a:blip xmlns:r="http://schemas.openxmlformats.org/officeDocument/2006/relationships" r:embed="rId21"/>
        <a:stretch>
          <a:fillRect/>
        </a:stretch>
      </xdr:blipFill>
      <xdr:spPr>
        <a:xfrm>
          <a:off x="781051" y="34328100"/>
          <a:ext cx="1276350" cy="1038062"/>
        </a:xfrm>
        <a:prstGeom prst="rect">
          <a:avLst/>
        </a:prstGeom>
      </xdr:spPr>
    </xdr:pic>
    <xdr:clientData/>
  </xdr:twoCellAnchor>
  <xdr:twoCellAnchor editAs="oneCell">
    <xdr:from>
      <xdr:col>1</xdr:col>
      <xdr:colOff>28575</xdr:colOff>
      <xdr:row>30</xdr:row>
      <xdr:rowOff>676275</xdr:rowOff>
    </xdr:from>
    <xdr:to>
      <xdr:col>1</xdr:col>
      <xdr:colOff>1641750</xdr:colOff>
      <xdr:row>30</xdr:row>
      <xdr:rowOff>2171700</xdr:rowOff>
    </xdr:to>
    <xdr:pic>
      <xdr:nvPicPr>
        <xdr:cNvPr id="30" name="Imagem 29">
          <a:extLst>
            <a:ext uri="{FF2B5EF4-FFF2-40B4-BE49-F238E27FC236}">
              <a16:creationId xmlns:a16="http://schemas.microsoft.com/office/drawing/2014/main" id="{AD42728A-BD91-147C-9B35-01903EC4964A}"/>
            </a:ext>
          </a:extLst>
        </xdr:cNvPr>
        <xdr:cNvPicPr>
          <a:picLocks noChangeAspect="1"/>
        </xdr:cNvPicPr>
      </xdr:nvPicPr>
      <xdr:blipFill>
        <a:blip xmlns:r="http://schemas.openxmlformats.org/officeDocument/2006/relationships" r:embed="rId22"/>
        <a:stretch>
          <a:fillRect/>
        </a:stretch>
      </xdr:blipFill>
      <xdr:spPr>
        <a:xfrm>
          <a:off x="638175" y="38661975"/>
          <a:ext cx="1613175" cy="1495425"/>
        </a:xfrm>
        <a:prstGeom prst="rect">
          <a:avLst/>
        </a:prstGeom>
      </xdr:spPr>
    </xdr:pic>
    <xdr:clientData/>
  </xdr:twoCellAnchor>
  <xdr:twoCellAnchor editAs="oneCell">
    <xdr:from>
      <xdr:col>1</xdr:col>
      <xdr:colOff>28576</xdr:colOff>
      <xdr:row>28</xdr:row>
      <xdr:rowOff>38100</xdr:rowOff>
    </xdr:from>
    <xdr:to>
      <xdr:col>1</xdr:col>
      <xdr:colOff>1647350</xdr:colOff>
      <xdr:row>28</xdr:row>
      <xdr:rowOff>1190625</xdr:rowOff>
    </xdr:to>
    <xdr:pic>
      <xdr:nvPicPr>
        <xdr:cNvPr id="31" name="Imagem 30">
          <a:extLst>
            <a:ext uri="{FF2B5EF4-FFF2-40B4-BE49-F238E27FC236}">
              <a16:creationId xmlns:a16="http://schemas.microsoft.com/office/drawing/2014/main" id="{CB6A1231-3339-5D9C-42B8-5FAC387719FD}"/>
            </a:ext>
          </a:extLst>
        </xdr:cNvPr>
        <xdr:cNvPicPr>
          <a:picLocks noChangeAspect="1"/>
        </xdr:cNvPicPr>
      </xdr:nvPicPr>
      <xdr:blipFill>
        <a:blip xmlns:r="http://schemas.openxmlformats.org/officeDocument/2006/relationships" r:embed="rId23"/>
        <a:stretch>
          <a:fillRect/>
        </a:stretch>
      </xdr:blipFill>
      <xdr:spPr>
        <a:xfrm>
          <a:off x="638176" y="37052250"/>
          <a:ext cx="1618774" cy="1152525"/>
        </a:xfrm>
        <a:prstGeom prst="rect">
          <a:avLst/>
        </a:prstGeom>
      </xdr:spPr>
    </xdr:pic>
    <xdr:clientData/>
  </xdr:twoCellAnchor>
  <xdr:twoCellAnchor editAs="oneCell">
    <xdr:from>
      <xdr:col>1</xdr:col>
      <xdr:colOff>9526</xdr:colOff>
      <xdr:row>29</xdr:row>
      <xdr:rowOff>9526</xdr:rowOff>
    </xdr:from>
    <xdr:to>
      <xdr:col>1</xdr:col>
      <xdr:colOff>1643640</xdr:colOff>
      <xdr:row>29</xdr:row>
      <xdr:rowOff>1285876</xdr:rowOff>
    </xdr:to>
    <xdr:pic>
      <xdr:nvPicPr>
        <xdr:cNvPr id="32" name="Imagem 31">
          <a:extLst>
            <a:ext uri="{FF2B5EF4-FFF2-40B4-BE49-F238E27FC236}">
              <a16:creationId xmlns:a16="http://schemas.microsoft.com/office/drawing/2014/main" id="{34868877-039B-AF7D-DA1A-3BCC2F0DB01A}"/>
            </a:ext>
          </a:extLst>
        </xdr:cNvPr>
        <xdr:cNvPicPr>
          <a:picLocks noChangeAspect="1"/>
        </xdr:cNvPicPr>
      </xdr:nvPicPr>
      <xdr:blipFill>
        <a:blip xmlns:r="http://schemas.openxmlformats.org/officeDocument/2006/relationships" r:embed="rId24"/>
        <a:stretch>
          <a:fillRect/>
        </a:stretch>
      </xdr:blipFill>
      <xdr:spPr>
        <a:xfrm>
          <a:off x="619126" y="38252401"/>
          <a:ext cx="1634114" cy="1276350"/>
        </a:xfrm>
        <a:prstGeom prst="rect">
          <a:avLst/>
        </a:prstGeom>
      </xdr:spPr>
    </xdr:pic>
    <xdr:clientData/>
  </xdr:twoCellAnchor>
  <xdr:twoCellAnchor editAs="oneCell">
    <xdr:from>
      <xdr:col>1</xdr:col>
      <xdr:colOff>19051</xdr:colOff>
      <xdr:row>34</xdr:row>
      <xdr:rowOff>38101</xdr:rowOff>
    </xdr:from>
    <xdr:to>
      <xdr:col>1</xdr:col>
      <xdr:colOff>1638300</xdr:colOff>
      <xdr:row>34</xdr:row>
      <xdr:rowOff>861867</xdr:rowOff>
    </xdr:to>
    <xdr:pic>
      <xdr:nvPicPr>
        <xdr:cNvPr id="33" name="Imagem 32">
          <a:extLst>
            <a:ext uri="{FF2B5EF4-FFF2-40B4-BE49-F238E27FC236}">
              <a16:creationId xmlns:a16="http://schemas.microsoft.com/office/drawing/2014/main" id="{269A6500-F2A9-85C7-8CBF-EBD3FE963BCA}"/>
            </a:ext>
          </a:extLst>
        </xdr:cNvPr>
        <xdr:cNvPicPr>
          <a:picLocks noChangeAspect="1"/>
        </xdr:cNvPicPr>
      </xdr:nvPicPr>
      <xdr:blipFill>
        <a:blip xmlns:r="http://schemas.openxmlformats.org/officeDocument/2006/relationships" r:embed="rId25"/>
        <a:stretch>
          <a:fillRect/>
        </a:stretch>
      </xdr:blipFill>
      <xdr:spPr>
        <a:xfrm>
          <a:off x="628651" y="43529251"/>
          <a:ext cx="1619249" cy="823766"/>
        </a:xfrm>
        <a:prstGeom prst="rect">
          <a:avLst/>
        </a:prstGeom>
      </xdr:spPr>
    </xdr:pic>
    <xdr:clientData/>
  </xdr:twoCellAnchor>
  <xdr:twoCellAnchor editAs="oneCell">
    <xdr:from>
      <xdr:col>1</xdr:col>
      <xdr:colOff>19051</xdr:colOff>
      <xdr:row>33</xdr:row>
      <xdr:rowOff>28575</xdr:rowOff>
    </xdr:from>
    <xdr:to>
      <xdr:col>1</xdr:col>
      <xdr:colOff>1657351</xdr:colOff>
      <xdr:row>33</xdr:row>
      <xdr:rowOff>861352</xdr:rowOff>
    </xdr:to>
    <xdr:pic>
      <xdr:nvPicPr>
        <xdr:cNvPr id="34" name="Imagem 33">
          <a:extLst>
            <a:ext uri="{FF2B5EF4-FFF2-40B4-BE49-F238E27FC236}">
              <a16:creationId xmlns:a16="http://schemas.microsoft.com/office/drawing/2014/main" id="{8B07C2AA-45A8-4883-389F-0C16ADF25D10}"/>
            </a:ext>
          </a:extLst>
        </xdr:cNvPr>
        <xdr:cNvPicPr>
          <a:picLocks noChangeAspect="1"/>
        </xdr:cNvPicPr>
      </xdr:nvPicPr>
      <xdr:blipFill>
        <a:blip xmlns:r="http://schemas.openxmlformats.org/officeDocument/2006/relationships" r:embed="rId26"/>
        <a:stretch>
          <a:fillRect/>
        </a:stretch>
      </xdr:blipFill>
      <xdr:spPr>
        <a:xfrm>
          <a:off x="628651" y="42710100"/>
          <a:ext cx="1638300" cy="832777"/>
        </a:xfrm>
        <a:prstGeom prst="rect">
          <a:avLst/>
        </a:prstGeom>
      </xdr:spPr>
    </xdr:pic>
    <xdr:clientData/>
  </xdr:twoCellAnchor>
  <xdr:twoCellAnchor editAs="oneCell">
    <xdr:from>
      <xdr:col>1</xdr:col>
      <xdr:colOff>228600</xdr:colOff>
      <xdr:row>36</xdr:row>
      <xdr:rowOff>19050</xdr:rowOff>
    </xdr:from>
    <xdr:to>
      <xdr:col>1</xdr:col>
      <xdr:colOff>1400175</xdr:colOff>
      <xdr:row>36</xdr:row>
      <xdr:rowOff>953735</xdr:rowOff>
    </xdr:to>
    <xdr:pic>
      <xdr:nvPicPr>
        <xdr:cNvPr id="36" name="Imagem 35">
          <a:extLst>
            <a:ext uri="{FF2B5EF4-FFF2-40B4-BE49-F238E27FC236}">
              <a16:creationId xmlns:a16="http://schemas.microsoft.com/office/drawing/2014/main" id="{5CB594AD-91F9-008B-51D7-0FE21B0ADEAE}"/>
            </a:ext>
          </a:extLst>
        </xdr:cNvPr>
        <xdr:cNvPicPr>
          <a:picLocks noChangeAspect="1"/>
        </xdr:cNvPicPr>
      </xdr:nvPicPr>
      <xdr:blipFill>
        <a:blip xmlns:r="http://schemas.openxmlformats.org/officeDocument/2006/relationships" r:embed="rId27"/>
        <a:stretch>
          <a:fillRect/>
        </a:stretch>
      </xdr:blipFill>
      <xdr:spPr>
        <a:xfrm>
          <a:off x="838200" y="45472350"/>
          <a:ext cx="1171575" cy="934685"/>
        </a:xfrm>
        <a:prstGeom prst="rect">
          <a:avLst/>
        </a:prstGeom>
      </xdr:spPr>
    </xdr:pic>
    <xdr:clientData/>
  </xdr:twoCellAnchor>
  <xdr:twoCellAnchor editAs="oneCell">
    <xdr:from>
      <xdr:col>1</xdr:col>
      <xdr:colOff>161925</xdr:colOff>
      <xdr:row>35</xdr:row>
      <xdr:rowOff>19050</xdr:rowOff>
    </xdr:from>
    <xdr:to>
      <xdr:col>1</xdr:col>
      <xdr:colOff>1495425</xdr:colOff>
      <xdr:row>35</xdr:row>
      <xdr:rowOff>962257</xdr:rowOff>
    </xdr:to>
    <xdr:pic>
      <xdr:nvPicPr>
        <xdr:cNvPr id="37" name="Imagem 36">
          <a:extLst>
            <a:ext uri="{FF2B5EF4-FFF2-40B4-BE49-F238E27FC236}">
              <a16:creationId xmlns:a16="http://schemas.microsoft.com/office/drawing/2014/main" id="{B120F3F4-2684-D108-3A60-76913F4AF9AB}"/>
            </a:ext>
          </a:extLst>
        </xdr:cNvPr>
        <xdr:cNvPicPr>
          <a:picLocks noChangeAspect="1"/>
        </xdr:cNvPicPr>
      </xdr:nvPicPr>
      <xdr:blipFill>
        <a:blip xmlns:r="http://schemas.openxmlformats.org/officeDocument/2006/relationships" r:embed="rId28"/>
        <a:stretch>
          <a:fillRect/>
        </a:stretch>
      </xdr:blipFill>
      <xdr:spPr>
        <a:xfrm>
          <a:off x="771525" y="44500800"/>
          <a:ext cx="1333500" cy="943207"/>
        </a:xfrm>
        <a:prstGeom prst="rect">
          <a:avLst/>
        </a:prstGeom>
      </xdr:spPr>
    </xdr:pic>
    <xdr:clientData/>
  </xdr:twoCellAnchor>
  <xdr:twoCellAnchor editAs="oneCell">
    <xdr:from>
      <xdr:col>1</xdr:col>
      <xdr:colOff>123826</xdr:colOff>
      <xdr:row>37</xdr:row>
      <xdr:rowOff>19051</xdr:rowOff>
    </xdr:from>
    <xdr:to>
      <xdr:col>1</xdr:col>
      <xdr:colOff>1524000</xdr:colOff>
      <xdr:row>37</xdr:row>
      <xdr:rowOff>794823</xdr:rowOff>
    </xdr:to>
    <xdr:pic>
      <xdr:nvPicPr>
        <xdr:cNvPr id="38" name="Imagem 37">
          <a:extLst>
            <a:ext uri="{FF2B5EF4-FFF2-40B4-BE49-F238E27FC236}">
              <a16:creationId xmlns:a16="http://schemas.microsoft.com/office/drawing/2014/main" id="{488A8019-209D-0DD0-AC9D-183161B70FCC}"/>
            </a:ext>
          </a:extLst>
        </xdr:cNvPr>
        <xdr:cNvPicPr>
          <a:picLocks noChangeAspect="1"/>
        </xdr:cNvPicPr>
      </xdr:nvPicPr>
      <xdr:blipFill>
        <a:blip xmlns:r="http://schemas.openxmlformats.org/officeDocument/2006/relationships" r:embed="rId29"/>
        <a:stretch>
          <a:fillRect/>
        </a:stretch>
      </xdr:blipFill>
      <xdr:spPr>
        <a:xfrm>
          <a:off x="733426" y="46453426"/>
          <a:ext cx="1400174" cy="775772"/>
        </a:xfrm>
        <a:prstGeom prst="rect">
          <a:avLst/>
        </a:prstGeom>
      </xdr:spPr>
    </xdr:pic>
    <xdr:clientData/>
  </xdr:twoCellAnchor>
  <xdr:twoCellAnchor editAs="oneCell">
    <xdr:from>
      <xdr:col>1</xdr:col>
      <xdr:colOff>200025</xdr:colOff>
      <xdr:row>39</xdr:row>
      <xdr:rowOff>9525</xdr:rowOff>
    </xdr:from>
    <xdr:to>
      <xdr:col>1</xdr:col>
      <xdr:colOff>1456168</xdr:colOff>
      <xdr:row>39</xdr:row>
      <xdr:rowOff>1066800</xdr:rowOff>
    </xdr:to>
    <xdr:pic>
      <xdr:nvPicPr>
        <xdr:cNvPr id="39" name="Imagem 38">
          <a:extLst>
            <a:ext uri="{FF2B5EF4-FFF2-40B4-BE49-F238E27FC236}">
              <a16:creationId xmlns:a16="http://schemas.microsoft.com/office/drawing/2014/main" id="{E192B606-D168-2D0D-67A5-8510DF63BF39}"/>
            </a:ext>
          </a:extLst>
        </xdr:cNvPr>
        <xdr:cNvPicPr>
          <a:picLocks noChangeAspect="1"/>
        </xdr:cNvPicPr>
      </xdr:nvPicPr>
      <xdr:blipFill>
        <a:blip xmlns:r="http://schemas.openxmlformats.org/officeDocument/2006/relationships" r:embed="rId30"/>
        <a:stretch>
          <a:fillRect/>
        </a:stretch>
      </xdr:blipFill>
      <xdr:spPr>
        <a:xfrm>
          <a:off x="809625" y="47739300"/>
          <a:ext cx="1256143" cy="1057275"/>
        </a:xfrm>
        <a:prstGeom prst="rect">
          <a:avLst/>
        </a:prstGeom>
      </xdr:spPr>
    </xdr:pic>
    <xdr:clientData/>
  </xdr:twoCellAnchor>
  <xdr:twoCellAnchor editAs="oneCell">
    <xdr:from>
      <xdr:col>1</xdr:col>
      <xdr:colOff>200025</xdr:colOff>
      <xdr:row>41</xdr:row>
      <xdr:rowOff>19051</xdr:rowOff>
    </xdr:from>
    <xdr:to>
      <xdr:col>1</xdr:col>
      <xdr:colOff>1457325</xdr:colOff>
      <xdr:row>41</xdr:row>
      <xdr:rowOff>1298937</xdr:rowOff>
    </xdr:to>
    <xdr:pic>
      <xdr:nvPicPr>
        <xdr:cNvPr id="40" name="Imagem 39">
          <a:extLst>
            <a:ext uri="{FF2B5EF4-FFF2-40B4-BE49-F238E27FC236}">
              <a16:creationId xmlns:a16="http://schemas.microsoft.com/office/drawing/2014/main" id="{B3C37746-BAC0-2284-F3A1-E39C422EA839}"/>
            </a:ext>
          </a:extLst>
        </xdr:cNvPr>
        <xdr:cNvPicPr>
          <a:picLocks noChangeAspect="1"/>
        </xdr:cNvPicPr>
      </xdr:nvPicPr>
      <xdr:blipFill>
        <a:blip xmlns:r="http://schemas.openxmlformats.org/officeDocument/2006/relationships" r:embed="rId31"/>
        <a:stretch>
          <a:fillRect/>
        </a:stretch>
      </xdr:blipFill>
      <xdr:spPr>
        <a:xfrm>
          <a:off x="809625" y="49310926"/>
          <a:ext cx="1257300" cy="1279886"/>
        </a:xfrm>
        <a:prstGeom prst="rect">
          <a:avLst/>
        </a:prstGeom>
      </xdr:spPr>
    </xdr:pic>
    <xdr:clientData/>
  </xdr:twoCellAnchor>
  <xdr:twoCellAnchor editAs="oneCell">
    <xdr:from>
      <xdr:col>1</xdr:col>
      <xdr:colOff>304800</xdr:colOff>
      <xdr:row>43</xdr:row>
      <xdr:rowOff>19050</xdr:rowOff>
    </xdr:from>
    <xdr:to>
      <xdr:col>1</xdr:col>
      <xdr:colOff>1343025</xdr:colOff>
      <xdr:row>43</xdr:row>
      <xdr:rowOff>1143452</xdr:rowOff>
    </xdr:to>
    <xdr:pic>
      <xdr:nvPicPr>
        <xdr:cNvPr id="42" name="Imagem 41">
          <a:extLst>
            <a:ext uri="{FF2B5EF4-FFF2-40B4-BE49-F238E27FC236}">
              <a16:creationId xmlns:a16="http://schemas.microsoft.com/office/drawing/2014/main" id="{137BF786-800C-A289-3765-14102F1F0810}"/>
            </a:ext>
          </a:extLst>
        </xdr:cNvPr>
        <xdr:cNvPicPr>
          <a:picLocks noChangeAspect="1"/>
        </xdr:cNvPicPr>
      </xdr:nvPicPr>
      <xdr:blipFill>
        <a:blip xmlns:r="http://schemas.openxmlformats.org/officeDocument/2006/relationships" r:embed="rId32"/>
        <a:stretch>
          <a:fillRect/>
        </a:stretch>
      </xdr:blipFill>
      <xdr:spPr>
        <a:xfrm>
          <a:off x="914400" y="50996850"/>
          <a:ext cx="1038225" cy="1124402"/>
        </a:xfrm>
        <a:prstGeom prst="rect">
          <a:avLst/>
        </a:prstGeom>
      </xdr:spPr>
    </xdr:pic>
    <xdr:clientData/>
  </xdr:twoCellAnchor>
  <xdr:twoCellAnchor editAs="oneCell">
    <xdr:from>
      <xdr:col>1</xdr:col>
      <xdr:colOff>314325</xdr:colOff>
      <xdr:row>44</xdr:row>
      <xdr:rowOff>19050</xdr:rowOff>
    </xdr:from>
    <xdr:to>
      <xdr:col>1</xdr:col>
      <xdr:colOff>1171575</xdr:colOff>
      <xdr:row>44</xdr:row>
      <xdr:rowOff>1480591</xdr:rowOff>
    </xdr:to>
    <xdr:pic>
      <xdr:nvPicPr>
        <xdr:cNvPr id="43" name="Imagem 42">
          <a:extLst>
            <a:ext uri="{FF2B5EF4-FFF2-40B4-BE49-F238E27FC236}">
              <a16:creationId xmlns:a16="http://schemas.microsoft.com/office/drawing/2014/main" id="{FA46F0DB-4D99-345A-0F85-32DEF38E1ABC}"/>
            </a:ext>
          </a:extLst>
        </xdr:cNvPr>
        <xdr:cNvPicPr>
          <a:picLocks noChangeAspect="1"/>
        </xdr:cNvPicPr>
      </xdr:nvPicPr>
      <xdr:blipFill>
        <a:blip xmlns:r="http://schemas.openxmlformats.org/officeDocument/2006/relationships" r:embed="rId33"/>
        <a:stretch>
          <a:fillRect/>
        </a:stretch>
      </xdr:blipFill>
      <xdr:spPr>
        <a:xfrm>
          <a:off x="923925" y="52158900"/>
          <a:ext cx="857250" cy="1461541"/>
        </a:xfrm>
        <a:prstGeom prst="rect">
          <a:avLst/>
        </a:prstGeom>
      </xdr:spPr>
    </xdr:pic>
    <xdr:clientData/>
  </xdr:twoCellAnchor>
  <xdr:twoCellAnchor editAs="oneCell">
    <xdr:from>
      <xdr:col>1</xdr:col>
      <xdr:colOff>323851</xdr:colOff>
      <xdr:row>45</xdr:row>
      <xdr:rowOff>9526</xdr:rowOff>
    </xdr:from>
    <xdr:to>
      <xdr:col>1</xdr:col>
      <xdr:colOff>1277741</xdr:colOff>
      <xdr:row>45</xdr:row>
      <xdr:rowOff>1152526</xdr:rowOff>
    </xdr:to>
    <xdr:pic>
      <xdr:nvPicPr>
        <xdr:cNvPr id="44" name="Imagem 43">
          <a:extLst>
            <a:ext uri="{FF2B5EF4-FFF2-40B4-BE49-F238E27FC236}">
              <a16:creationId xmlns:a16="http://schemas.microsoft.com/office/drawing/2014/main" id="{FA0DA5E6-6099-FF3F-71DA-2CE15C33CD88}"/>
            </a:ext>
          </a:extLst>
        </xdr:cNvPr>
        <xdr:cNvPicPr>
          <a:picLocks noChangeAspect="1"/>
        </xdr:cNvPicPr>
      </xdr:nvPicPr>
      <xdr:blipFill>
        <a:blip xmlns:r="http://schemas.openxmlformats.org/officeDocument/2006/relationships" r:embed="rId34"/>
        <a:stretch>
          <a:fillRect/>
        </a:stretch>
      </xdr:blipFill>
      <xdr:spPr>
        <a:xfrm>
          <a:off x="933451" y="53644801"/>
          <a:ext cx="953890" cy="1143000"/>
        </a:xfrm>
        <a:prstGeom prst="rect">
          <a:avLst/>
        </a:prstGeom>
      </xdr:spPr>
    </xdr:pic>
    <xdr:clientData/>
  </xdr:twoCellAnchor>
  <xdr:twoCellAnchor editAs="oneCell">
    <xdr:from>
      <xdr:col>1</xdr:col>
      <xdr:colOff>228600</xdr:colOff>
      <xdr:row>46</xdr:row>
      <xdr:rowOff>47626</xdr:rowOff>
    </xdr:from>
    <xdr:to>
      <xdr:col>1</xdr:col>
      <xdr:colOff>1363662</xdr:colOff>
      <xdr:row>46</xdr:row>
      <xdr:rowOff>790576</xdr:rowOff>
    </xdr:to>
    <xdr:pic>
      <xdr:nvPicPr>
        <xdr:cNvPr id="46" name="Imagem 45">
          <a:extLst>
            <a:ext uri="{FF2B5EF4-FFF2-40B4-BE49-F238E27FC236}">
              <a16:creationId xmlns:a16="http://schemas.microsoft.com/office/drawing/2014/main" id="{A2FFBA51-A9C5-AC36-6B0D-E4964B47D717}"/>
            </a:ext>
          </a:extLst>
        </xdr:cNvPr>
        <xdr:cNvPicPr>
          <a:picLocks noChangeAspect="1"/>
        </xdr:cNvPicPr>
      </xdr:nvPicPr>
      <xdr:blipFill>
        <a:blip xmlns:r="http://schemas.openxmlformats.org/officeDocument/2006/relationships" r:embed="rId35"/>
        <a:stretch>
          <a:fillRect/>
        </a:stretch>
      </xdr:blipFill>
      <xdr:spPr>
        <a:xfrm>
          <a:off x="838200" y="54864001"/>
          <a:ext cx="1135062" cy="742950"/>
        </a:xfrm>
        <a:prstGeom prst="rect">
          <a:avLst/>
        </a:prstGeom>
      </xdr:spPr>
    </xdr:pic>
    <xdr:clientData/>
  </xdr:twoCellAnchor>
  <xdr:twoCellAnchor editAs="oneCell">
    <xdr:from>
      <xdr:col>1</xdr:col>
      <xdr:colOff>219075</xdr:colOff>
      <xdr:row>40</xdr:row>
      <xdr:rowOff>28576</xdr:rowOff>
    </xdr:from>
    <xdr:to>
      <xdr:col>1</xdr:col>
      <xdr:colOff>1466850</xdr:colOff>
      <xdr:row>40</xdr:row>
      <xdr:rowOff>1194362</xdr:rowOff>
    </xdr:to>
    <xdr:pic>
      <xdr:nvPicPr>
        <xdr:cNvPr id="47" name="Imagem 46">
          <a:extLst>
            <a:ext uri="{FF2B5EF4-FFF2-40B4-BE49-F238E27FC236}">
              <a16:creationId xmlns:a16="http://schemas.microsoft.com/office/drawing/2014/main" id="{8B6288A9-D8D0-B50C-7693-D8294A9E44F2}"/>
            </a:ext>
          </a:extLst>
        </xdr:cNvPr>
        <xdr:cNvPicPr>
          <a:picLocks noChangeAspect="1"/>
        </xdr:cNvPicPr>
      </xdr:nvPicPr>
      <xdr:blipFill>
        <a:blip xmlns:r="http://schemas.openxmlformats.org/officeDocument/2006/relationships" r:embed="rId36"/>
        <a:stretch>
          <a:fillRect/>
        </a:stretch>
      </xdr:blipFill>
      <xdr:spPr>
        <a:xfrm>
          <a:off x="828675" y="48834676"/>
          <a:ext cx="1247775" cy="116578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EA86B-E36B-4CFB-BB73-3B751AB6B433}">
  <dimension ref="A2:G49"/>
  <sheetViews>
    <sheetView tabSelected="1" topLeftCell="A42" zoomScale="150" zoomScaleNormal="150" workbookViewId="0">
      <selection activeCell="E47" sqref="E47"/>
    </sheetView>
  </sheetViews>
  <sheetFormatPr defaultRowHeight="15"/>
  <cols>
    <col min="2" max="2" width="25.140625" customWidth="1"/>
    <col min="3" max="3" width="70.7109375" customWidth="1"/>
    <col min="5" max="5" width="9" style="20" bestFit="1" customWidth="1"/>
    <col min="6" max="6" width="12.7109375" style="15" customWidth="1"/>
    <col min="7" max="7" width="14.42578125" bestFit="1" customWidth="1"/>
  </cols>
  <sheetData>
    <row r="2" spans="1:7" ht="30">
      <c r="A2" s="1" t="s">
        <v>0</v>
      </c>
      <c r="B2" s="1" t="s">
        <v>1</v>
      </c>
      <c r="C2" s="1" t="s">
        <v>2</v>
      </c>
      <c r="D2" s="1" t="s">
        <v>3</v>
      </c>
      <c r="E2" s="16" t="s">
        <v>4</v>
      </c>
      <c r="F2" s="11" t="s">
        <v>5</v>
      </c>
      <c r="G2" s="2" t="s">
        <v>6</v>
      </c>
    </row>
    <row r="3" spans="1:7">
      <c r="A3" s="26" t="s">
        <v>7</v>
      </c>
      <c r="B3" s="27"/>
      <c r="C3" s="27"/>
      <c r="D3" s="27"/>
      <c r="E3" s="27"/>
      <c r="F3" s="27"/>
      <c r="G3" s="28"/>
    </row>
    <row r="4" spans="1:7" ht="133.5" customHeight="1">
      <c r="A4" s="3">
        <v>1</v>
      </c>
      <c r="B4" s="3"/>
      <c r="C4" s="4" t="s">
        <v>8</v>
      </c>
      <c r="D4" s="3" t="s">
        <v>9</v>
      </c>
      <c r="E4" s="17"/>
      <c r="F4" s="12">
        <v>7250</v>
      </c>
      <c r="G4" s="12">
        <f>E4*F4</f>
        <v>0</v>
      </c>
    </row>
    <row r="5" spans="1:7" ht="159" customHeight="1">
      <c r="A5" s="3">
        <v>2</v>
      </c>
      <c r="B5" s="3"/>
      <c r="C5" s="4" t="s">
        <v>10</v>
      </c>
      <c r="D5" s="3" t="s">
        <v>9</v>
      </c>
      <c r="E5" s="17"/>
      <c r="F5" s="22">
        <v>7250</v>
      </c>
      <c r="G5" s="12">
        <f t="shared" ref="G5:G31" si="0">E5*F5</f>
        <v>0</v>
      </c>
    </row>
    <row r="6" spans="1:7" ht="160.5" customHeight="1">
      <c r="A6" s="3">
        <v>3</v>
      </c>
      <c r="B6" s="3"/>
      <c r="C6" s="4" t="s">
        <v>11</v>
      </c>
      <c r="D6" s="3" t="s">
        <v>9</v>
      </c>
      <c r="E6" s="17"/>
      <c r="F6" s="12">
        <v>7250</v>
      </c>
      <c r="G6" s="12">
        <f t="shared" si="0"/>
        <v>0</v>
      </c>
    </row>
    <row r="7" spans="1:7" ht="121.5">
      <c r="A7" s="3">
        <v>4</v>
      </c>
      <c r="B7" s="3"/>
      <c r="C7" s="4" t="s">
        <v>12</v>
      </c>
      <c r="D7" s="3" t="s">
        <v>9</v>
      </c>
      <c r="E7" s="17"/>
      <c r="F7" s="12">
        <v>7250</v>
      </c>
      <c r="G7" s="12">
        <f t="shared" si="0"/>
        <v>0</v>
      </c>
    </row>
    <row r="8" spans="1:7" ht="121.5">
      <c r="A8" s="3">
        <v>5</v>
      </c>
      <c r="B8" s="3"/>
      <c r="C8" s="4" t="s">
        <v>13</v>
      </c>
      <c r="D8" s="3" t="s">
        <v>9</v>
      </c>
      <c r="E8" s="17"/>
      <c r="F8" s="12">
        <v>7250</v>
      </c>
      <c r="G8" s="12">
        <f t="shared" si="0"/>
        <v>0</v>
      </c>
    </row>
    <row r="9" spans="1:7" ht="94.5">
      <c r="A9" s="3">
        <v>6</v>
      </c>
      <c r="B9" s="3"/>
      <c r="C9" s="4" t="s">
        <v>14</v>
      </c>
      <c r="D9" s="3" t="s">
        <v>9</v>
      </c>
      <c r="E9" s="17"/>
      <c r="F9" s="12">
        <v>3950</v>
      </c>
      <c r="G9" s="12">
        <f t="shared" si="0"/>
        <v>0</v>
      </c>
    </row>
    <row r="10" spans="1:7" ht="108">
      <c r="A10" s="3">
        <v>7</v>
      </c>
      <c r="B10" s="3"/>
      <c r="C10" s="4" t="s">
        <v>15</v>
      </c>
      <c r="D10" s="3" t="s">
        <v>9</v>
      </c>
      <c r="E10" s="17"/>
      <c r="F10" s="12">
        <v>4000</v>
      </c>
      <c r="G10" s="12">
        <f t="shared" si="0"/>
        <v>0</v>
      </c>
    </row>
    <row r="11" spans="1:7" ht="129.75" customHeight="1">
      <c r="A11" s="3">
        <v>8</v>
      </c>
      <c r="B11" s="3"/>
      <c r="C11" s="4" t="s">
        <v>16</v>
      </c>
      <c r="D11" s="3" t="s">
        <v>17</v>
      </c>
      <c r="E11" s="17"/>
      <c r="F11" s="12">
        <v>5800</v>
      </c>
      <c r="G11" s="12">
        <f t="shared" si="0"/>
        <v>0</v>
      </c>
    </row>
    <row r="12" spans="1:7" ht="81">
      <c r="A12" s="3">
        <v>9</v>
      </c>
      <c r="B12" s="3"/>
      <c r="C12" s="4" t="s">
        <v>18</v>
      </c>
      <c r="D12" s="3" t="s">
        <v>9</v>
      </c>
      <c r="E12" s="17"/>
      <c r="F12" s="12">
        <v>3950</v>
      </c>
      <c r="G12" s="12">
        <f t="shared" si="0"/>
        <v>0</v>
      </c>
    </row>
    <row r="13" spans="1:7" ht="89.25" customHeight="1">
      <c r="A13" s="3">
        <v>10</v>
      </c>
      <c r="B13" s="3"/>
      <c r="C13" s="4" t="s">
        <v>19</v>
      </c>
      <c r="D13" s="3" t="s">
        <v>9</v>
      </c>
      <c r="E13" s="17"/>
      <c r="F13" s="12">
        <v>4900</v>
      </c>
      <c r="G13" s="12">
        <f t="shared" si="0"/>
        <v>0</v>
      </c>
    </row>
    <row r="14" spans="1:7" ht="101.25" customHeight="1">
      <c r="A14" s="3">
        <v>11</v>
      </c>
      <c r="B14" s="3"/>
      <c r="C14" s="4" t="s">
        <v>20</v>
      </c>
      <c r="D14" s="3" t="s">
        <v>9</v>
      </c>
      <c r="E14" s="17"/>
      <c r="F14" s="12">
        <v>4000</v>
      </c>
      <c r="G14" s="12">
        <f t="shared" si="0"/>
        <v>0</v>
      </c>
    </row>
    <row r="15" spans="1:7" ht="138" customHeight="1">
      <c r="A15" s="6">
        <v>12</v>
      </c>
      <c r="B15" s="6"/>
      <c r="C15" s="7" t="s">
        <v>21</v>
      </c>
      <c r="D15" s="3" t="s">
        <v>9</v>
      </c>
      <c r="E15" s="18"/>
      <c r="F15" s="13">
        <v>4000</v>
      </c>
      <c r="G15" s="12">
        <f t="shared" si="0"/>
        <v>0</v>
      </c>
    </row>
    <row r="16" spans="1:7" ht="93" customHeight="1">
      <c r="A16" s="6">
        <v>13</v>
      </c>
      <c r="B16" s="6"/>
      <c r="C16" s="7" t="s">
        <v>22</v>
      </c>
      <c r="D16" s="3" t="s">
        <v>9</v>
      </c>
      <c r="E16" s="18"/>
      <c r="F16" s="13">
        <v>4000</v>
      </c>
      <c r="G16" s="12">
        <f t="shared" si="0"/>
        <v>0</v>
      </c>
    </row>
    <row r="17" spans="1:7" ht="165" customHeight="1">
      <c r="A17" s="3">
        <v>14</v>
      </c>
      <c r="B17" s="3"/>
      <c r="C17" s="4" t="s">
        <v>23</v>
      </c>
      <c r="D17" s="3" t="s">
        <v>9</v>
      </c>
      <c r="E17" s="17"/>
      <c r="F17" s="12">
        <v>4000</v>
      </c>
      <c r="G17" s="12">
        <f t="shared" si="0"/>
        <v>0</v>
      </c>
    </row>
    <row r="18" spans="1:7" ht="134.25" customHeight="1">
      <c r="A18" s="3">
        <v>15</v>
      </c>
      <c r="B18" s="3"/>
      <c r="C18" s="4" t="s">
        <v>24</v>
      </c>
      <c r="D18" s="3" t="s">
        <v>17</v>
      </c>
      <c r="E18" s="17"/>
      <c r="F18" s="12">
        <v>1450</v>
      </c>
      <c r="G18" s="12">
        <f t="shared" si="0"/>
        <v>0</v>
      </c>
    </row>
    <row r="19" spans="1:7" ht="119.25" customHeight="1">
      <c r="A19" s="3">
        <v>16</v>
      </c>
      <c r="B19" s="3"/>
      <c r="C19" s="4" t="s">
        <v>25</v>
      </c>
      <c r="D19" s="3" t="s">
        <v>9</v>
      </c>
      <c r="E19" s="17"/>
      <c r="F19" s="12">
        <v>7950</v>
      </c>
      <c r="G19" s="12">
        <f t="shared" si="0"/>
        <v>0</v>
      </c>
    </row>
    <row r="20" spans="1:7" ht="145.5" customHeight="1">
      <c r="A20" s="3">
        <v>17</v>
      </c>
      <c r="B20" s="3"/>
      <c r="C20" s="4" t="s">
        <v>26</v>
      </c>
      <c r="D20" s="3" t="s">
        <v>9</v>
      </c>
      <c r="E20" s="17"/>
      <c r="F20" s="12">
        <v>7950</v>
      </c>
      <c r="G20" s="12">
        <f t="shared" si="0"/>
        <v>0</v>
      </c>
    </row>
    <row r="21" spans="1:7" ht="135">
      <c r="A21" s="3">
        <v>18</v>
      </c>
      <c r="B21" s="3"/>
      <c r="C21" s="4" t="s">
        <v>27</v>
      </c>
      <c r="D21" s="3" t="s">
        <v>9</v>
      </c>
      <c r="E21" s="17"/>
      <c r="F21" s="12">
        <v>5400</v>
      </c>
      <c r="G21" s="12">
        <f t="shared" si="0"/>
        <v>0</v>
      </c>
    </row>
    <row r="22" spans="1:7" ht="77.25" customHeight="1">
      <c r="A22" s="3">
        <v>19</v>
      </c>
      <c r="B22" s="3"/>
      <c r="C22" s="4" t="s">
        <v>28</v>
      </c>
      <c r="D22" s="3" t="s">
        <v>29</v>
      </c>
      <c r="E22" s="17"/>
      <c r="F22" s="12">
        <v>200</v>
      </c>
      <c r="G22" s="12">
        <f t="shared" si="0"/>
        <v>0</v>
      </c>
    </row>
    <row r="23" spans="1:7" ht="75.75" customHeight="1">
      <c r="A23" s="3">
        <v>20</v>
      </c>
      <c r="B23" s="3"/>
      <c r="C23" s="4" t="s">
        <v>30</v>
      </c>
      <c r="D23" s="3" t="s">
        <v>29</v>
      </c>
      <c r="E23" s="17"/>
      <c r="F23" s="12">
        <v>400</v>
      </c>
      <c r="G23" s="12">
        <f t="shared" si="0"/>
        <v>0</v>
      </c>
    </row>
    <row r="24" spans="1:7" ht="77.25" customHeight="1">
      <c r="A24" s="3">
        <v>21</v>
      </c>
      <c r="B24" s="3"/>
      <c r="C24" s="4" t="s">
        <v>31</v>
      </c>
      <c r="D24" s="3" t="s">
        <v>29</v>
      </c>
      <c r="E24" s="17"/>
      <c r="F24" s="12">
        <v>600</v>
      </c>
      <c r="G24" s="12">
        <f t="shared" si="0"/>
        <v>0</v>
      </c>
    </row>
    <row r="25" spans="1:7" ht="78" customHeight="1">
      <c r="A25" s="3">
        <v>22</v>
      </c>
      <c r="B25" s="3"/>
      <c r="C25" s="4" t="s">
        <v>32</v>
      </c>
      <c r="D25" s="3" t="s">
        <v>29</v>
      </c>
      <c r="E25" s="17"/>
      <c r="F25" s="12">
        <v>1500</v>
      </c>
      <c r="G25" s="12">
        <f t="shared" si="0"/>
        <v>0</v>
      </c>
    </row>
    <row r="26" spans="1:7" ht="76.5" customHeight="1">
      <c r="A26" s="3">
        <v>23</v>
      </c>
      <c r="B26" s="3"/>
      <c r="C26" s="4" t="s">
        <v>33</v>
      </c>
      <c r="D26" s="3" t="s">
        <v>29</v>
      </c>
      <c r="E26" s="17"/>
      <c r="F26" s="12">
        <v>4100</v>
      </c>
      <c r="G26" s="12">
        <f t="shared" si="0"/>
        <v>0</v>
      </c>
    </row>
    <row r="27" spans="1:7" ht="84" customHeight="1">
      <c r="A27" s="3">
        <v>24</v>
      </c>
      <c r="B27" s="3"/>
      <c r="C27" s="4" t="s">
        <v>34</v>
      </c>
      <c r="D27" s="3" t="s">
        <v>29</v>
      </c>
      <c r="E27" s="17"/>
      <c r="F27" s="12">
        <v>249</v>
      </c>
      <c r="G27" s="12">
        <f t="shared" si="0"/>
        <v>0</v>
      </c>
    </row>
    <row r="28" spans="1:7" ht="129" customHeight="1">
      <c r="A28" s="3">
        <v>25</v>
      </c>
      <c r="B28" s="3"/>
      <c r="C28" s="4" t="s">
        <v>35</v>
      </c>
      <c r="D28" s="3" t="s">
        <v>36</v>
      </c>
      <c r="E28" s="17"/>
      <c r="F28" s="12">
        <v>200</v>
      </c>
      <c r="G28" s="12">
        <f t="shared" si="0"/>
        <v>0</v>
      </c>
    </row>
    <row r="29" spans="1:7" ht="96.75" customHeight="1">
      <c r="A29" s="3">
        <v>26</v>
      </c>
      <c r="B29" s="3"/>
      <c r="C29" s="4" t="s">
        <v>37</v>
      </c>
      <c r="D29" s="3" t="s">
        <v>36</v>
      </c>
      <c r="E29" s="17"/>
      <c r="F29" s="12">
        <v>300</v>
      </c>
      <c r="G29" s="12">
        <f t="shared" si="0"/>
        <v>0</v>
      </c>
    </row>
    <row r="30" spans="1:7" ht="102.75" customHeight="1">
      <c r="A30" s="3">
        <v>27</v>
      </c>
      <c r="B30" s="3"/>
      <c r="C30" s="4" t="s">
        <v>38</v>
      </c>
      <c r="D30" s="3" t="s">
        <v>9</v>
      </c>
      <c r="E30" s="17"/>
      <c r="F30" s="12">
        <v>500</v>
      </c>
      <c r="G30" s="12">
        <f t="shared" si="0"/>
        <v>0</v>
      </c>
    </row>
    <row r="31" spans="1:7" ht="202.5">
      <c r="A31" s="9">
        <v>28</v>
      </c>
      <c r="B31" s="9"/>
      <c r="C31" s="10" t="s">
        <v>39</v>
      </c>
      <c r="D31" s="3" t="s">
        <v>29</v>
      </c>
      <c r="E31" s="19"/>
      <c r="F31" s="14">
        <v>2400</v>
      </c>
      <c r="G31" s="12">
        <f t="shared" si="0"/>
        <v>0</v>
      </c>
    </row>
    <row r="32" spans="1:7">
      <c r="A32" s="29" t="s">
        <v>40</v>
      </c>
      <c r="B32" s="30"/>
      <c r="C32" s="30"/>
      <c r="D32" s="30"/>
      <c r="E32" s="30"/>
      <c r="F32" s="31"/>
      <c r="G32" s="21">
        <f>SUM(G4:G31)</f>
        <v>0</v>
      </c>
    </row>
    <row r="33" spans="1:7">
      <c r="A33" s="23" t="s">
        <v>41</v>
      </c>
      <c r="B33" s="24"/>
      <c r="C33" s="24" t="s">
        <v>42</v>
      </c>
      <c r="D33" s="24"/>
      <c r="E33" s="24"/>
      <c r="F33" s="25"/>
      <c r="G33" s="8"/>
    </row>
    <row r="34" spans="1:7" ht="69" customHeight="1">
      <c r="A34" s="3">
        <v>29</v>
      </c>
      <c r="B34" s="3"/>
      <c r="C34" s="4" t="s">
        <v>43</v>
      </c>
      <c r="D34" s="3" t="s">
        <v>36</v>
      </c>
      <c r="E34" s="17"/>
      <c r="F34" s="12">
        <v>119</v>
      </c>
      <c r="G34" s="5">
        <f>E34*F34</f>
        <v>0</v>
      </c>
    </row>
    <row r="35" spans="1:7" ht="72.75" customHeight="1">
      <c r="A35" s="3">
        <v>30</v>
      </c>
      <c r="B35" s="3"/>
      <c r="C35" s="4" t="s">
        <v>44</v>
      </c>
      <c r="D35" s="3" t="s">
        <v>36</v>
      </c>
      <c r="E35" s="17"/>
      <c r="F35" s="12">
        <v>140.58000000000001</v>
      </c>
      <c r="G35" s="5">
        <f t="shared" ref="G35:G47" si="1">E35*F35</f>
        <v>0</v>
      </c>
    </row>
    <row r="36" spans="1:7" ht="76.5" customHeight="1">
      <c r="A36" s="3">
        <v>31</v>
      </c>
      <c r="B36" s="3"/>
      <c r="C36" s="4" t="s">
        <v>45</v>
      </c>
      <c r="D36" s="3" t="s">
        <v>36</v>
      </c>
      <c r="E36" s="17"/>
      <c r="F36" s="12">
        <v>49.24</v>
      </c>
      <c r="G36" s="5">
        <f t="shared" si="1"/>
        <v>0</v>
      </c>
    </row>
    <row r="37" spans="1:7" ht="77.25" customHeight="1">
      <c r="A37" s="3">
        <v>32</v>
      </c>
      <c r="B37" s="3"/>
      <c r="C37" s="4" t="s">
        <v>46</v>
      </c>
      <c r="D37" s="3" t="s">
        <v>36</v>
      </c>
      <c r="E37" s="17"/>
      <c r="F37" s="12">
        <v>49.24</v>
      </c>
      <c r="G37" s="5">
        <f t="shared" si="1"/>
        <v>0</v>
      </c>
    </row>
    <row r="38" spans="1:7" ht="63.75" customHeight="1">
      <c r="A38" s="3">
        <v>33</v>
      </c>
      <c r="B38" s="3"/>
      <c r="C38" s="4" t="s">
        <v>47</v>
      </c>
      <c r="D38" s="3" t="s">
        <v>29</v>
      </c>
      <c r="E38" s="17"/>
      <c r="F38" s="12">
        <v>31.9</v>
      </c>
      <c r="G38" s="5">
        <f t="shared" si="1"/>
        <v>0</v>
      </c>
    </row>
    <row r="39" spans="1:7" ht="77.25" customHeight="1">
      <c r="A39" s="3">
        <v>34</v>
      </c>
      <c r="B39" s="3"/>
      <c r="C39" s="4" t="s">
        <v>48</v>
      </c>
      <c r="D39" s="3" t="s">
        <v>29</v>
      </c>
      <c r="E39" s="17"/>
      <c r="F39" s="12">
        <v>82.25</v>
      </c>
      <c r="G39" s="5">
        <f t="shared" si="1"/>
        <v>0</v>
      </c>
    </row>
    <row r="40" spans="1:7" ht="84.75" customHeight="1">
      <c r="A40" s="3">
        <v>35</v>
      </c>
      <c r="B40" s="3"/>
      <c r="C40" s="4" t="s">
        <v>49</v>
      </c>
      <c r="D40" s="3" t="s">
        <v>29</v>
      </c>
      <c r="E40" s="17"/>
      <c r="F40" s="12">
        <v>82.25</v>
      </c>
      <c r="G40" s="5">
        <f t="shared" si="1"/>
        <v>0</v>
      </c>
    </row>
    <row r="41" spans="1:7" ht="94.5" customHeight="1">
      <c r="A41" s="3">
        <v>36</v>
      </c>
      <c r="B41" s="3"/>
      <c r="C41" s="4" t="s">
        <v>50</v>
      </c>
      <c r="D41" s="3" t="s">
        <v>29</v>
      </c>
      <c r="E41" s="17"/>
      <c r="F41" s="12">
        <v>843</v>
      </c>
      <c r="G41" s="5">
        <f t="shared" si="1"/>
        <v>0</v>
      </c>
    </row>
    <row r="42" spans="1:7" ht="104.25" customHeight="1">
      <c r="A42" s="3">
        <v>37</v>
      </c>
      <c r="B42" s="3"/>
      <c r="C42" s="4" t="s">
        <v>51</v>
      </c>
      <c r="D42" s="3" t="s">
        <v>29</v>
      </c>
      <c r="E42" s="17"/>
      <c r="F42" s="12">
        <v>4954.93</v>
      </c>
      <c r="G42" s="5">
        <f t="shared" si="1"/>
        <v>0</v>
      </c>
    </row>
    <row r="43" spans="1:7" ht="58.5" customHeight="1">
      <c r="A43" s="3">
        <v>38</v>
      </c>
      <c r="B43" s="3"/>
      <c r="C43" s="4" t="s">
        <v>52</v>
      </c>
      <c r="D43" s="3" t="s">
        <v>29</v>
      </c>
      <c r="E43" s="17"/>
      <c r="F43" s="12">
        <v>143.4</v>
      </c>
      <c r="G43" s="5">
        <f t="shared" si="1"/>
        <v>0</v>
      </c>
    </row>
    <row r="44" spans="1:7" ht="91.5" customHeight="1">
      <c r="A44" s="3">
        <v>39</v>
      </c>
      <c r="B44" s="3"/>
      <c r="C44" s="4" t="s">
        <v>53</v>
      </c>
      <c r="D44" s="3" t="s">
        <v>29</v>
      </c>
      <c r="E44" s="17"/>
      <c r="F44" s="12">
        <v>868.23</v>
      </c>
      <c r="G44" s="5">
        <f t="shared" si="1"/>
        <v>0</v>
      </c>
    </row>
    <row r="45" spans="1:7" ht="117.75" customHeight="1">
      <c r="A45" s="3">
        <v>40</v>
      </c>
      <c r="B45" s="3"/>
      <c r="C45" s="4" t="s">
        <v>54</v>
      </c>
      <c r="D45" s="3" t="s">
        <v>29</v>
      </c>
      <c r="E45" s="17"/>
      <c r="F45" s="12">
        <v>692.4</v>
      </c>
      <c r="G45" s="5">
        <f t="shared" si="1"/>
        <v>0</v>
      </c>
    </row>
    <row r="46" spans="1:7" ht="93" customHeight="1">
      <c r="A46" s="3">
        <v>41</v>
      </c>
      <c r="B46" s="3"/>
      <c r="C46" s="4" t="s">
        <v>55</v>
      </c>
      <c r="D46" s="3" t="s">
        <v>29</v>
      </c>
      <c r="E46" s="17"/>
      <c r="F46" s="12">
        <v>423</v>
      </c>
      <c r="G46" s="5">
        <f t="shared" si="1"/>
        <v>0</v>
      </c>
    </row>
    <row r="47" spans="1:7" ht="63.75" customHeight="1">
      <c r="A47" s="3">
        <v>42</v>
      </c>
      <c r="B47" s="3"/>
      <c r="C47" s="4" t="s">
        <v>56</v>
      </c>
      <c r="D47" s="3" t="s">
        <v>29</v>
      </c>
      <c r="E47" s="17"/>
      <c r="F47" s="12">
        <v>100.7</v>
      </c>
      <c r="G47" s="5">
        <f t="shared" si="1"/>
        <v>0</v>
      </c>
    </row>
    <row r="48" spans="1:7">
      <c r="A48" s="29" t="s">
        <v>57</v>
      </c>
      <c r="B48" s="30"/>
      <c r="C48" s="30"/>
      <c r="D48" s="30"/>
      <c r="E48" s="30"/>
      <c r="F48" s="31"/>
      <c r="G48" s="21">
        <f>SUM(G21:G47)</f>
        <v>0</v>
      </c>
    </row>
    <row r="49" spans="1:7">
      <c r="A49" s="29" t="s">
        <v>58</v>
      </c>
      <c r="B49" s="30"/>
      <c r="C49" s="30"/>
      <c r="D49" s="30"/>
      <c r="E49" s="30"/>
      <c r="F49" s="31"/>
      <c r="G49" s="21">
        <f>G32+G48</f>
        <v>0</v>
      </c>
    </row>
  </sheetData>
  <mergeCells count="5">
    <mergeCell ref="A33:F33"/>
    <mergeCell ref="A3:G3"/>
    <mergeCell ref="A48:F48"/>
    <mergeCell ref="A32:F32"/>
    <mergeCell ref="A49:F49"/>
  </mergeCells>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6D1D902F9AFB0458A156704A0C1878F" ma:contentTypeVersion="20" ma:contentTypeDescription="Crie um novo documento." ma:contentTypeScope="" ma:versionID="2ed45d104805f3f7ac434ada60aab0b2">
  <xsd:schema xmlns:xsd="http://www.w3.org/2001/XMLSchema" xmlns:xs="http://www.w3.org/2001/XMLSchema" xmlns:p="http://schemas.microsoft.com/office/2006/metadata/properties" xmlns:ns2="feb27506-d0cb-4764-903f-1304ed79efc7" xmlns:ns3="8ce77f6a-f1fb-45c7-a4e1-13af6ce189a7" targetNamespace="http://schemas.microsoft.com/office/2006/metadata/properties" ma:root="true" ma:fieldsID="3b94d42061becc2df869c3c26df6355d" ns2:_="" ns3:_="">
    <xsd:import namespace="feb27506-d0cb-4764-903f-1304ed79efc7"/>
    <xsd:import namespace="8ce77f6a-f1fb-45c7-a4e1-13af6ce189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Respons_x00e1_vel" minOccurs="0"/>
                <xsd:element ref="ns2:Respons_x00e1_ve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b27506-d0cb-4764-903f-1304ed79ef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Respons_x00e1_vel" ma:index="26" nillable="true" ma:displayName="Responsável" ma:format="Dropdown" ma:list="UserInfo" ma:SharePointGroup="0" ma:internalName="Respons_x00e1_ve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_x00e1_veis" ma:index="27" nillable="true" ma:displayName="Responsáveis" ma:format="Dropdown" ma:list="UserInfo" ma:SharePointGroup="0" ma:internalName="Respons_x00e1_vei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e77f6a-f1fb-45c7-a4e1-13af6ce189a7"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9efa143d-6b0d-41bf-bdc4-b3ddcfc330cd}" ma:internalName="TaxCatchAll" ma:showField="CatchAllData" ma:web="8ce77f6a-f1fb-45c7-a4e1-13af6ce189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b27506-d0cb-4764-903f-1304ed79efc7">
      <Terms xmlns="http://schemas.microsoft.com/office/infopath/2007/PartnerControls"/>
    </lcf76f155ced4ddcb4097134ff3c332f>
    <Respons_x00e1_veis xmlns="feb27506-d0cb-4764-903f-1304ed79efc7">
      <UserInfo>
        <DisplayName/>
        <AccountId xsi:nil="true"/>
        <AccountType/>
      </UserInfo>
    </Respons_x00e1_veis>
    <Respons_x00e1_vel xmlns="feb27506-d0cb-4764-903f-1304ed79efc7">
      <UserInfo>
        <DisplayName/>
        <AccountId xsi:nil="true"/>
        <AccountType/>
      </UserInfo>
    </Respons_x00e1_vel>
    <TaxCatchAll xmlns="8ce77f6a-f1fb-45c7-a4e1-13af6ce189a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512BF-ED38-40FF-8EAB-E0AA15730ACA}"/>
</file>

<file path=customXml/itemProps2.xml><?xml version="1.0" encoding="utf-8"?>
<ds:datastoreItem xmlns:ds="http://schemas.openxmlformats.org/officeDocument/2006/customXml" ds:itemID="{37AE2AA5-62D0-4A37-8BE8-3B34809A32BF}"/>
</file>

<file path=customXml/itemProps3.xml><?xml version="1.0" encoding="utf-8"?>
<ds:datastoreItem xmlns:ds="http://schemas.openxmlformats.org/officeDocument/2006/customXml" ds:itemID="{1133A45C-381A-4BC8-B701-4DD8884EA1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Carla Maciel Damasceno</dc:creator>
  <cp:keywords/>
  <dc:description/>
  <cp:lastModifiedBy/>
  <cp:revision/>
  <dcterms:created xsi:type="dcterms:W3CDTF">2024-10-11T13:49:44Z</dcterms:created>
  <dcterms:modified xsi:type="dcterms:W3CDTF">2024-10-15T21:14:49Z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0x01010046D1D902F9AFB0458A156704A0C1878F</vt:lpwstr>
  </property>
  <property fmtid="{D5CDD505-2E9C-101B-9397-08002B2CF9AE}" pid="3" name="MediaServiceImageTags">
    <vt:lpwstr/>
  </property>
</Properties>
</file>