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5"/>
  <workbookPr/>
  <mc:AlternateContent xmlns:mc="http://schemas.openxmlformats.org/markup-compatibility/2006">
    <mc:Choice Requires="x15">
      <x15ac:absPath xmlns:x15ac="http://schemas.microsoft.com/office/spreadsheetml/2010/11/ac" url="C:\Users\diogo.cezar\Downloads\"/>
    </mc:Choice>
  </mc:AlternateContent>
  <xr:revisionPtr revIDLastSave="314" documentId="13_ncr:1_{08A5E783-79A3-4175-A6FB-997259557686}" xr6:coauthVersionLast="47" xr6:coauthVersionMax="47" xr10:uidLastSave="{8D525F35-EFB2-4989-994B-210CC4CEE286}"/>
  <bookViews>
    <workbookView xWindow="28680" yWindow="-120" windowWidth="29040" windowHeight="15840" xr2:uid="{00000000-000D-0000-FFFF-FFFF00000000}"/>
  </bookViews>
  <sheets>
    <sheet name="RELATORIO MENS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F25" i="1"/>
  <c r="F24" i="1"/>
  <c r="F2" i="1"/>
</calcChain>
</file>

<file path=xl/sharedStrings.xml><?xml version="1.0" encoding="utf-8"?>
<sst xmlns="http://schemas.openxmlformats.org/spreadsheetml/2006/main" count="266" uniqueCount="143">
  <si>
    <t>ORDEM</t>
  </si>
  <si>
    <t>EMPRESA</t>
  </si>
  <si>
    <t>CNPJ / UG</t>
  </si>
  <si>
    <t>CONTRATO</t>
  </si>
  <si>
    <t>NOTA FISCAL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</si>
  <si>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</si>
  <si>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</si>
  <si>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</si>
  <si>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</si>
  <si>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</si>
  <si>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</si>
  <si>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</si>
  <si>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</si>
  <si>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</si>
  <si>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</si>
  <si>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</si>
  <si>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</si>
  <si>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COMPANHIA DE SANEAMENTO DO PARANÁ</t>
  </si>
  <si>
    <t>76.484.013/0001-45</t>
  </si>
  <si>
    <t>39/2015</t>
  </si>
  <si>
    <t>823.5108 e 823.5126</t>
  </si>
  <si>
    <t xml:space="preserve"> 08117.000430/2023-21</t>
  </si>
  <si>
    <t>Prestação de Serviço</t>
  </si>
  <si>
    <t>2023OB800297</t>
  </si>
  <si>
    <t>COPEL DISTRIBUIÇÃO S.A.</t>
  </si>
  <si>
    <t>04.368.898/0001-06</t>
  </si>
  <si>
    <t xml:space="preserve">22/2018  e 23/2018 </t>
  </si>
  <si>
    <t>08117.000408/2023-81</t>
  </si>
  <si>
    <t>2023OB800298</t>
  </si>
  <si>
    <t xml:space="preserve">NORTFORT COMERCIO E SERVIÇOS EIRELI </t>
  </si>
  <si>
    <t>02.479.932/0001-94</t>
  </si>
  <si>
    <t>04/2022</t>
  </si>
  <si>
    <t>08117.002254/2023-61</t>
  </si>
  <si>
    <t xml:space="preserve">	
04/09/2023 </t>
  </si>
  <si>
    <t>2023OB800299</t>
  </si>
  <si>
    <t>TERRAÇO REFEIÇÕES PROFISSIONAIS LTDA</t>
  </si>
  <si>
    <t>15.839.921/0001-10</t>
  </si>
  <si>
    <t>35/2022</t>
  </si>
  <si>
    <t>08117.000453/2023-35</t>
  </si>
  <si>
    <t>2023OB800300</t>
  </si>
  <si>
    <t>ALGAR TELECOM S/A</t>
  </si>
  <si>
    <t>71.208.516/0001-74</t>
  </si>
  <si>
    <t>04/2021</t>
  </si>
  <si>
    <t>08117.000559/2023-39</t>
  </si>
  <si>
    <t>2023OB800301</t>
  </si>
  <si>
    <t xml:space="preserve">ENGEPROM ENGENHARIA LTDA </t>
  </si>
  <si>
    <t>04.762.861/0001-68</t>
  </si>
  <si>
    <t>54/2020</t>
  </si>
  <si>
    <t>08117.004210/2023-76</t>
  </si>
  <si>
    <t>2023OB800302</t>
  </si>
  <si>
    <t>EDEN PRESTADORA DE SERVIÇOS ( deposito em conta vinculada)</t>
  </si>
  <si>
    <t>04.959.902/0001-00</t>
  </si>
  <si>
    <t xml:space="preserve">58/2022 </t>
  </si>
  <si>
    <t>08117.004032/2023-83</t>
  </si>
  <si>
    <t>2023OB800303</t>
  </si>
  <si>
    <t xml:space="preserve">EDEN PRESTADORA DE SERVIÇOS DE LIMPEZA - EIRELI - ME </t>
  </si>
  <si>
    <t>2023OB800304</t>
  </si>
  <si>
    <t>2023OB800305</t>
  </si>
  <si>
    <t>2023OB800306</t>
  </si>
  <si>
    <t>2023OB800307</t>
  </si>
  <si>
    <t>EDEN PRESTADORA DE SERVIÇOS ( FGTS AGOSTO 2023 )</t>
  </si>
  <si>
    <t>2023OB800308</t>
  </si>
  <si>
    <t>2023OB800309</t>
  </si>
  <si>
    <t>2023OB800310</t>
  </si>
  <si>
    <t>2023OB800311</t>
  </si>
  <si>
    <t>2023OB800312</t>
  </si>
  <si>
    <t>2023OB800313</t>
  </si>
  <si>
    <t>2023OB800314</t>
  </si>
  <si>
    <t>2023OB800315</t>
  </si>
  <si>
    <t>2023OB800316</t>
  </si>
  <si>
    <t>2023OB800317</t>
  </si>
  <si>
    <t>ENGEPROM ENGENHARIA LTDA (deposito em conta vinculada)</t>
  </si>
  <si>
    <t xml:space="preserve"> 04.762.861/0001-68</t>
  </si>
  <si>
    <t>08117.004172/2023-51</t>
  </si>
  <si>
    <t>2023OB800318</t>
  </si>
  <si>
    <t>2023OB800319</t>
  </si>
  <si>
    <t>EMPRECAT SERVICOS DE APOIO ADMINISTRATIVO EIRELI</t>
  </si>
  <si>
    <t>77.108.330/0001-20</t>
  </si>
  <si>
    <t>39/2022</t>
  </si>
  <si>
    <t>08117.003397/2023-91</t>
  </si>
  <si>
    <t>2023OB800320</t>
  </si>
  <si>
    <t>EMPRECAT SERVICOS DE APOIO (deposito em conta vinculada)</t>
  </si>
  <si>
    <t>2023OB800321</t>
  </si>
  <si>
    <t xml:space="preserve">LAVANDERIA LAVEBRAS GESTÃO DE TÊXTEIS S.A </t>
  </si>
  <si>
    <t>06.272.575/0065-04</t>
  </si>
  <si>
    <t>43/2019</t>
  </si>
  <si>
    <t>08117.000616/2023-80</t>
  </si>
  <si>
    <t>2023OB800322</t>
  </si>
  <si>
    <t>APTA SERVICOS DE LIMPEZA LTDA</t>
  </si>
  <si>
    <t xml:space="preserve"> 12.257.108/0001-43</t>
  </si>
  <si>
    <t xml:space="preserve">56/2022 </t>
  </si>
  <si>
    <t xml:space="preserve">	1822</t>
  </si>
  <si>
    <t>08117.004037/2023-14</t>
  </si>
  <si>
    <t xml:space="preserve">	14/09/2023 </t>
  </si>
  <si>
    <t>2023OB800323</t>
  </si>
  <si>
    <t>APTA SERVICOS DE LIMPEZA LTDA (deposito em conta vinculada)</t>
  </si>
  <si>
    <t>2023OB800324</t>
  </si>
  <si>
    <t xml:space="preserve">RSPAIM - PRODUTOS DE TECNOLOGIA </t>
  </si>
  <si>
    <t>32.661.461/0001-00</t>
  </si>
  <si>
    <t>13/2023</t>
  </si>
  <si>
    <t>08117.003147/2023-51</t>
  </si>
  <si>
    <t>Material de Consumo</t>
  </si>
  <si>
    <t>2023OB800325</t>
  </si>
  <si>
    <t xml:space="preserve">B&amp;V SAÚDE COMERCIO DE PRODUTOS HOSPITALARES </t>
  </si>
  <si>
    <t>18.846.221/0001-40</t>
  </si>
  <si>
    <t>09/2023</t>
  </si>
  <si>
    <t>08117.001537/2023-96</t>
  </si>
  <si>
    <t>2023OB800326</t>
  </si>
  <si>
    <t xml:space="preserve">IRMAOS LIMA COLE PRODUTOS FARMACEUTICOS LTDA </t>
  </si>
  <si>
    <t>37.117.510/0001-53</t>
  </si>
  <si>
    <t>2023OB800327</t>
  </si>
  <si>
    <t xml:space="preserve">J. J. F. LOPES - ME </t>
  </si>
  <si>
    <t xml:space="preserve"> 79.580.718/0001-54</t>
  </si>
  <si>
    <t>01/2022</t>
  </si>
  <si>
    <t>08117.005591/2022-20</t>
  </si>
  <si>
    <t>2023OB800328</t>
  </si>
  <si>
    <t>LIVRETO COMERCIO DE LIVROS LTDA</t>
  </si>
  <si>
    <t>51.136.807/0001-97</t>
  </si>
  <si>
    <t>12/2023</t>
  </si>
  <si>
    <t>08117.002995/2023-42</t>
  </si>
  <si>
    <t>2023OB800329</t>
  </si>
  <si>
    <t>J&amp;A GESTAO EM SERVICOS LTDA</t>
  </si>
  <si>
    <t>14.728.474/0001-69</t>
  </si>
  <si>
    <t>07/2019</t>
  </si>
  <si>
    <t>08117.004277/2023-19</t>
  </si>
  <si>
    <t>2023OB800330</t>
  </si>
  <si>
    <t>K R MARCONDES DISTRIBUIDORA</t>
  </si>
  <si>
    <t>44.728.295/0001-92</t>
  </si>
  <si>
    <t>14/2023</t>
  </si>
  <si>
    <t>08117.003178/2023-10</t>
  </si>
  <si>
    <t>Bens Moveis</t>
  </si>
  <si>
    <t>2023OB800331</t>
  </si>
  <si>
    <t>ENGEPROM ENGENHARIA LTDA</t>
  </si>
  <si>
    <t>08117.004102/2022-12</t>
  </si>
  <si>
    <t>2023OB800332</t>
  </si>
  <si>
    <t>LAVEBRAS GESTAO DE TEXTEIS S.A.</t>
  </si>
  <si>
    <t>2023OB800333</t>
  </si>
  <si>
    <t>COPEL DISTRIBUICAO S.A.</t>
  </si>
  <si>
    <t>2023OB800334</t>
  </si>
  <si>
    <t>08117.004459/2023-81</t>
  </si>
  <si>
    <t>2023OB800335</t>
  </si>
  <si>
    <t>08117.002353/2023-43</t>
  </si>
  <si>
    <t>2023OB800336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</si>
</sst>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$&quot;* #,##0.00_-;\-&quot;R$&quot;* #,##0.00_-;_-&quot;R$&quot;* &quot;-&quot;??_-;_-@_-"/>
    <numFmt numFmtId="165" formatCode="_-[$R$-416]\ * #,##0.00_-;\-[$R$-416]\ * #,##0.00_-;_-[$R$-416]\ * &quot;-&quot;??_-;_-@_-"/>
    <numFmt numFmtId="166" formatCode="dd/mm/yy;@"/>
    <numFmt numFmtId="167" formatCode="#,##0.00&quot; &quot;;#,##0.00&quot; &quot;;&quot;-&quot;#&quot; &quot;;@&quot; &quot;"/>
  </numFmts>
  <fonts count="10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i/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7" fontId="2" fillId="0" borderId="0" applyBorder="0" applyProtection="0"/>
    <xf numFmtId="164" fontId="7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5" fontId="1" fillId="2" borderId="2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6" fillId="0" borderId="4" xfId="0" applyFont="1" applyBorder="1"/>
    <xf numFmtId="166" fontId="1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164" fontId="3" fillId="0" borderId="3" xfId="2" applyFont="1" applyBorder="1"/>
    <xf numFmtId="0" fontId="3" fillId="0" borderId="3" xfId="0" applyFont="1" applyBorder="1"/>
    <xf numFmtId="14" fontId="3" fillId="0" borderId="3" xfId="0" applyNumberFormat="1" applyFont="1" applyBorder="1"/>
    <xf numFmtId="0" fontId="3" fillId="0" borderId="3" xfId="0" applyFont="1" applyBorder="1" applyAlignment="1">
      <alignment horizontal="center" wrapText="1"/>
    </xf>
    <xf numFmtId="49" fontId="9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/>
    </xf>
    <xf numFmtId="14" fontId="3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 wrapText="1"/>
    </xf>
    <xf numFmtId="14" fontId="3" fillId="0" borderId="3" xfId="0" applyNumberFormat="1" applyFont="1" applyBorder="1" applyAlignment="1">
      <alignment horizontal="right"/>
    </xf>
  </cellXfs>
  <cellStyles count="3">
    <cellStyle name="Excel Built-in Currency" xfId="1" xr:uid="{00000000-0005-0000-0000-000000000000}"/>
    <cellStyle name="Mo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7"/>
  <sheetViews>
    <sheetView tabSelected="1" topLeftCell="A23" zoomScale="70" zoomScaleNormal="70" workbookViewId="0">
      <selection activeCell="O42" sqref="O42:P55"/>
    </sheetView>
  </sheetViews>
  <sheetFormatPr defaultRowHeight="15"/>
  <cols>
    <col min="1" max="1" width="9.42578125" customWidth="1"/>
    <col min="2" max="2" width="75.5703125" customWidth="1"/>
    <col min="3" max="3" width="32.5703125" style="6" customWidth="1"/>
    <col min="4" max="4" width="22.140625" style="20" customWidth="1"/>
    <col min="5" max="5" width="26.42578125" bestFit="1" customWidth="1"/>
    <col min="6" max="7" width="18.140625" customWidth="1"/>
    <col min="8" max="8" width="26.7109375" bestFit="1" customWidth="1"/>
    <col min="9" max="11" width="18.140625" customWidth="1"/>
    <col min="12" max="12" width="22.85546875" customWidth="1"/>
    <col min="13" max="13" width="18.140625" customWidth="1"/>
    <col min="14" max="14" width="15.140625" customWidth="1"/>
    <col min="15" max="17" width="18.140625" customWidth="1"/>
  </cols>
  <sheetData>
    <row r="1" spans="1:17" ht="60.75">
      <c r="A1" s="1" t="s">
        <v>0</v>
      </c>
      <c r="B1" s="4" t="s">
        <v>1</v>
      </c>
      <c r="C1" s="5" t="s">
        <v>2</v>
      </c>
      <c r="D1" s="19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8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20.25" customHeight="1">
      <c r="A2" s="7"/>
      <c r="B2" s="9" t="s">
        <v>17</v>
      </c>
      <c r="C2" s="10" t="s">
        <v>18</v>
      </c>
      <c r="D2" s="18" t="s">
        <v>19</v>
      </c>
      <c r="E2" s="11" t="s">
        <v>20</v>
      </c>
      <c r="F2" s="12">
        <f>43489.48+70.53</f>
        <v>43560.01</v>
      </c>
      <c r="G2" s="13"/>
      <c r="H2" s="13" t="s">
        <v>21</v>
      </c>
      <c r="I2" s="14">
        <v>45167</v>
      </c>
      <c r="J2" s="14">
        <v>45167</v>
      </c>
      <c r="K2" s="13"/>
      <c r="L2" s="13" t="s">
        <v>22</v>
      </c>
      <c r="M2" s="13"/>
      <c r="N2" s="13"/>
      <c r="O2" s="14">
        <v>45173</v>
      </c>
      <c r="P2" s="15" t="s">
        <v>23</v>
      </c>
      <c r="Q2" s="13"/>
    </row>
    <row r="3" spans="1:17" ht="15.75">
      <c r="A3" s="7"/>
      <c r="B3" s="9" t="s">
        <v>24</v>
      </c>
      <c r="C3" s="10" t="s">
        <v>25</v>
      </c>
      <c r="D3" s="18" t="s">
        <v>26</v>
      </c>
      <c r="E3" s="11">
        <v>56586347</v>
      </c>
      <c r="F3" s="12">
        <v>40023.629999999997</v>
      </c>
      <c r="G3" s="13"/>
      <c r="H3" s="13" t="s">
        <v>27</v>
      </c>
      <c r="I3" s="14">
        <v>45167</v>
      </c>
      <c r="J3" s="14">
        <v>45167</v>
      </c>
      <c r="K3" s="13"/>
      <c r="L3" s="13" t="s">
        <v>22</v>
      </c>
      <c r="M3" s="13"/>
      <c r="N3" s="13"/>
      <c r="O3" s="14">
        <v>45173</v>
      </c>
      <c r="P3" s="15" t="s">
        <v>28</v>
      </c>
      <c r="Q3" s="15"/>
    </row>
    <row r="4" spans="1:17" ht="18" customHeight="1">
      <c r="A4" s="7"/>
      <c r="B4" s="9" t="s">
        <v>29</v>
      </c>
      <c r="C4" s="10" t="s">
        <v>30</v>
      </c>
      <c r="D4" s="18" t="s">
        <v>31</v>
      </c>
      <c r="E4" s="11">
        <v>234</v>
      </c>
      <c r="F4" s="12">
        <v>15420</v>
      </c>
      <c r="G4" s="13"/>
      <c r="H4" s="13" t="s">
        <v>32</v>
      </c>
      <c r="I4" s="21" t="s">
        <v>33</v>
      </c>
      <c r="J4" s="21" t="s">
        <v>33</v>
      </c>
      <c r="K4" s="13"/>
      <c r="L4" s="13" t="s">
        <v>22</v>
      </c>
      <c r="M4" s="13"/>
      <c r="N4" s="13"/>
      <c r="O4" s="14">
        <v>45174</v>
      </c>
      <c r="P4" s="15" t="s">
        <v>34</v>
      </c>
      <c r="Q4" s="15"/>
    </row>
    <row r="5" spans="1:17" ht="15.75">
      <c r="A5" s="7"/>
      <c r="B5" s="9" t="s">
        <v>35</v>
      </c>
      <c r="C5" s="10" t="s">
        <v>36</v>
      </c>
      <c r="D5" s="18" t="s">
        <v>37</v>
      </c>
      <c r="E5" s="11">
        <v>257</v>
      </c>
      <c r="F5" s="12">
        <v>190556.55</v>
      </c>
      <c r="G5" s="13"/>
      <c r="H5" s="13" t="s">
        <v>38</v>
      </c>
      <c r="I5" s="14">
        <v>45174</v>
      </c>
      <c r="J5" s="14">
        <v>45174</v>
      </c>
      <c r="K5" s="13"/>
      <c r="L5" s="13" t="s">
        <v>22</v>
      </c>
      <c r="M5" s="13"/>
      <c r="N5" s="13"/>
      <c r="O5" s="14">
        <v>45181</v>
      </c>
      <c r="P5" s="15" t="s">
        <v>39</v>
      </c>
      <c r="Q5" s="13"/>
    </row>
    <row r="6" spans="1:17" ht="15" customHeight="1">
      <c r="A6" s="7"/>
      <c r="B6" s="9" t="s">
        <v>40</v>
      </c>
      <c r="C6" s="10" t="s">
        <v>41</v>
      </c>
      <c r="D6" s="18" t="s">
        <v>42</v>
      </c>
      <c r="E6" s="11">
        <v>434684703</v>
      </c>
      <c r="F6" s="12">
        <v>871.81</v>
      </c>
      <c r="G6" s="13"/>
      <c r="H6" s="13" t="s">
        <v>43</v>
      </c>
      <c r="I6" s="14">
        <v>45174</v>
      </c>
      <c r="J6" s="14">
        <v>45174</v>
      </c>
      <c r="K6" s="13"/>
      <c r="L6" s="13" t="s">
        <v>22</v>
      </c>
      <c r="M6" s="13"/>
      <c r="N6" s="13"/>
      <c r="O6" s="14">
        <v>45181</v>
      </c>
      <c r="P6" s="15" t="s">
        <v>44</v>
      </c>
      <c r="Q6" s="13"/>
    </row>
    <row r="7" spans="1:17" ht="15.75">
      <c r="A7" s="7"/>
      <c r="B7" s="9" t="s">
        <v>45</v>
      </c>
      <c r="C7" s="10" t="s">
        <v>46</v>
      </c>
      <c r="D7" s="18" t="s">
        <v>47</v>
      </c>
      <c r="E7" s="11">
        <v>243</v>
      </c>
      <c r="F7" s="12">
        <v>25662.83</v>
      </c>
      <c r="G7" s="13"/>
      <c r="H7" s="13" t="s">
        <v>48</v>
      </c>
      <c r="I7" s="14">
        <v>45175</v>
      </c>
      <c r="J7" s="14">
        <v>45175</v>
      </c>
      <c r="K7" s="13"/>
      <c r="L7" s="13" t="s">
        <v>22</v>
      </c>
      <c r="M7" s="13"/>
      <c r="N7" s="13"/>
      <c r="O7" s="14">
        <v>45181</v>
      </c>
      <c r="P7" s="15" t="s">
        <v>49</v>
      </c>
      <c r="Q7" s="13"/>
    </row>
    <row r="8" spans="1:17" ht="16.5" customHeight="1">
      <c r="A8" s="7"/>
      <c r="B8" s="9" t="s">
        <v>50</v>
      </c>
      <c r="C8" s="10" t="s">
        <v>51</v>
      </c>
      <c r="D8" s="18" t="s">
        <v>52</v>
      </c>
      <c r="E8" s="11">
        <v>7022</v>
      </c>
      <c r="F8" s="12">
        <v>9026.15</v>
      </c>
      <c r="G8" s="13"/>
      <c r="H8" s="13" t="s">
        <v>53</v>
      </c>
      <c r="I8" s="14">
        <v>45181</v>
      </c>
      <c r="J8" s="14">
        <v>45181</v>
      </c>
      <c r="K8" s="13"/>
      <c r="L8" s="13" t="s">
        <v>22</v>
      </c>
      <c r="M8" s="13"/>
      <c r="N8" s="13"/>
      <c r="O8" s="14">
        <v>45182</v>
      </c>
      <c r="P8" s="15" t="s">
        <v>54</v>
      </c>
      <c r="Q8" s="13"/>
    </row>
    <row r="9" spans="1:17" ht="18.75" customHeight="1">
      <c r="A9" s="7"/>
      <c r="B9" s="9" t="s">
        <v>55</v>
      </c>
      <c r="C9" s="10" t="s">
        <v>51</v>
      </c>
      <c r="D9" s="18" t="s">
        <v>52</v>
      </c>
      <c r="E9" s="11">
        <v>7022</v>
      </c>
      <c r="F9" s="12">
        <v>2337.42</v>
      </c>
      <c r="G9" s="13"/>
      <c r="H9" s="13" t="s">
        <v>53</v>
      </c>
      <c r="I9" s="14">
        <v>45181</v>
      </c>
      <c r="J9" s="14">
        <v>45181</v>
      </c>
      <c r="K9" s="13"/>
      <c r="L9" s="13" t="s">
        <v>22</v>
      </c>
      <c r="M9" s="13"/>
      <c r="N9" s="13"/>
      <c r="O9" s="14">
        <v>45182</v>
      </c>
      <c r="P9" s="15" t="s">
        <v>56</v>
      </c>
      <c r="Q9" s="13"/>
    </row>
    <row r="10" spans="1:17" ht="18" customHeight="1">
      <c r="A10" s="7"/>
      <c r="B10" s="9" t="s">
        <v>55</v>
      </c>
      <c r="C10" s="10" t="s">
        <v>51</v>
      </c>
      <c r="D10" s="18" t="s">
        <v>52</v>
      </c>
      <c r="E10" s="11">
        <v>7022</v>
      </c>
      <c r="F10" s="12">
        <v>2341.1</v>
      </c>
      <c r="G10" s="13"/>
      <c r="H10" s="13" t="s">
        <v>53</v>
      </c>
      <c r="I10" s="14">
        <v>45181</v>
      </c>
      <c r="J10" s="14">
        <v>45181</v>
      </c>
      <c r="K10" s="13"/>
      <c r="L10" s="13" t="s">
        <v>22</v>
      </c>
      <c r="M10" s="13"/>
      <c r="N10" s="13"/>
      <c r="O10" s="14">
        <v>45182</v>
      </c>
      <c r="P10" s="15" t="s">
        <v>57</v>
      </c>
      <c r="Q10" s="13"/>
    </row>
    <row r="11" spans="1:17" ht="15.75" customHeight="1">
      <c r="A11" s="7"/>
      <c r="B11" s="9" t="s">
        <v>55</v>
      </c>
      <c r="C11" s="10" t="s">
        <v>51</v>
      </c>
      <c r="D11" s="18" t="s">
        <v>52</v>
      </c>
      <c r="E11" s="11">
        <v>7022</v>
      </c>
      <c r="F11" s="12">
        <v>2337.42</v>
      </c>
      <c r="G11" s="13"/>
      <c r="H11" s="13" t="s">
        <v>53</v>
      </c>
      <c r="I11" s="14">
        <v>45181</v>
      </c>
      <c r="J11" s="14">
        <v>45181</v>
      </c>
      <c r="K11" s="13"/>
      <c r="L11" s="13" t="s">
        <v>22</v>
      </c>
      <c r="M11" s="13"/>
      <c r="N11" s="13"/>
      <c r="O11" s="14">
        <v>45182</v>
      </c>
      <c r="P11" s="15" t="s">
        <v>58</v>
      </c>
      <c r="Q11" s="13"/>
    </row>
    <row r="12" spans="1:17" ht="18" customHeight="1">
      <c r="A12" s="7"/>
      <c r="B12" s="9" t="s">
        <v>55</v>
      </c>
      <c r="C12" s="10" t="s">
        <v>51</v>
      </c>
      <c r="D12" s="18" t="s">
        <v>52</v>
      </c>
      <c r="E12" s="11">
        <v>7022</v>
      </c>
      <c r="F12" s="12">
        <v>2344.77</v>
      </c>
      <c r="G12" s="13"/>
      <c r="H12" s="13" t="s">
        <v>53</v>
      </c>
      <c r="I12" s="14">
        <v>45181</v>
      </c>
      <c r="J12" s="14">
        <v>45181</v>
      </c>
      <c r="K12" s="13"/>
      <c r="L12" s="13" t="s">
        <v>22</v>
      </c>
      <c r="M12" s="13"/>
      <c r="N12" s="13"/>
      <c r="O12" s="14">
        <v>45182</v>
      </c>
      <c r="P12" s="15" t="s">
        <v>59</v>
      </c>
      <c r="Q12" s="13"/>
    </row>
    <row r="13" spans="1:17" ht="17.25" customHeight="1">
      <c r="A13" s="7"/>
      <c r="B13" s="9" t="s">
        <v>60</v>
      </c>
      <c r="C13" s="10" t="s">
        <v>51</v>
      </c>
      <c r="D13" s="18" t="s">
        <v>52</v>
      </c>
      <c r="E13" s="11">
        <v>7022</v>
      </c>
      <c r="F13" s="12">
        <v>2371.8200000000002</v>
      </c>
      <c r="G13" s="13"/>
      <c r="H13" s="13" t="s">
        <v>53</v>
      </c>
      <c r="I13" s="14">
        <v>45181</v>
      </c>
      <c r="J13" s="14">
        <v>45181</v>
      </c>
      <c r="K13" s="13"/>
      <c r="L13" s="13" t="s">
        <v>22</v>
      </c>
      <c r="M13" s="13"/>
      <c r="N13" s="13"/>
      <c r="O13" s="14">
        <v>45182</v>
      </c>
      <c r="P13" s="15" t="s">
        <v>61</v>
      </c>
      <c r="Q13" s="13"/>
    </row>
    <row r="14" spans="1:17" ht="17.25" customHeight="1">
      <c r="A14" s="7"/>
      <c r="B14" s="9" t="s">
        <v>55</v>
      </c>
      <c r="C14" s="10" t="s">
        <v>51</v>
      </c>
      <c r="D14" s="18" t="s">
        <v>52</v>
      </c>
      <c r="E14" s="11">
        <v>7022</v>
      </c>
      <c r="F14" s="12">
        <v>1976.58</v>
      </c>
      <c r="G14" s="13"/>
      <c r="H14" s="13" t="s">
        <v>53</v>
      </c>
      <c r="I14" s="14">
        <v>45181</v>
      </c>
      <c r="J14" s="14">
        <v>45181</v>
      </c>
      <c r="K14" s="13"/>
      <c r="L14" s="13" t="s">
        <v>22</v>
      </c>
      <c r="M14" s="13"/>
      <c r="N14" s="13"/>
      <c r="O14" s="14">
        <v>45182</v>
      </c>
      <c r="P14" s="15" t="s">
        <v>62</v>
      </c>
      <c r="Q14" s="13"/>
    </row>
    <row r="15" spans="1:17" ht="20.25" customHeight="1">
      <c r="A15" s="7"/>
      <c r="B15" s="9" t="s">
        <v>55</v>
      </c>
      <c r="C15" s="10" t="s">
        <v>51</v>
      </c>
      <c r="D15" s="18" t="s">
        <v>52</v>
      </c>
      <c r="E15" s="11">
        <v>7022</v>
      </c>
      <c r="F15" s="12">
        <v>2337.42</v>
      </c>
      <c r="G15" s="13"/>
      <c r="H15" s="13" t="s">
        <v>53</v>
      </c>
      <c r="I15" s="14">
        <v>45181</v>
      </c>
      <c r="J15" s="14">
        <v>45181</v>
      </c>
      <c r="K15" s="13"/>
      <c r="L15" s="13" t="s">
        <v>22</v>
      </c>
      <c r="M15" s="13"/>
      <c r="N15" s="13"/>
      <c r="O15" s="14">
        <v>45182</v>
      </c>
      <c r="P15" s="15" t="s">
        <v>63</v>
      </c>
      <c r="Q15" s="13"/>
    </row>
    <row r="16" spans="1:17" ht="17.25" customHeight="1">
      <c r="A16" s="7"/>
      <c r="B16" s="9" t="s">
        <v>55</v>
      </c>
      <c r="C16" s="10" t="s">
        <v>51</v>
      </c>
      <c r="D16" s="18" t="s">
        <v>52</v>
      </c>
      <c r="E16" s="11">
        <v>7022</v>
      </c>
      <c r="F16" s="12">
        <v>2341.1</v>
      </c>
      <c r="G16" s="13"/>
      <c r="H16" s="13" t="s">
        <v>53</v>
      </c>
      <c r="I16" s="14">
        <v>45181</v>
      </c>
      <c r="J16" s="14">
        <v>45181</v>
      </c>
      <c r="K16" s="13"/>
      <c r="L16" s="13" t="s">
        <v>22</v>
      </c>
      <c r="M16" s="13"/>
      <c r="N16" s="13"/>
      <c r="O16" s="14">
        <v>45182</v>
      </c>
      <c r="P16" s="15" t="s">
        <v>64</v>
      </c>
      <c r="Q16" s="13"/>
    </row>
    <row r="17" spans="1:17" ht="17.25" customHeight="1">
      <c r="A17" s="7"/>
      <c r="B17" s="9" t="s">
        <v>55</v>
      </c>
      <c r="C17" s="10" t="s">
        <v>51</v>
      </c>
      <c r="D17" s="18" t="s">
        <v>52</v>
      </c>
      <c r="E17" s="11">
        <v>7022</v>
      </c>
      <c r="F17" s="12">
        <v>2337.42</v>
      </c>
      <c r="G17" s="13"/>
      <c r="H17" s="13" t="s">
        <v>53</v>
      </c>
      <c r="I17" s="14">
        <v>45181</v>
      </c>
      <c r="J17" s="14">
        <v>45181</v>
      </c>
      <c r="K17" s="13"/>
      <c r="L17" s="13" t="s">
        <v>22</v>
      </c>
      <c r="M17" s="13"/>
      <c r="N17" s="13"/>
      <c r="O17" s="14">
        <v>45182</v>
      </c>
      <c r="P17" s="15" t="s">
        <v>65</v>
      </c>
      <c r="Q17" s="13"/>
    </row>
    <row r="18" spans="1:17" ht="21" customHeight="1">
      <c r="A18" s="7"/>
      <c r="B18" s="9" t="s">
        <v>55</v>
      </c>
      <c r="C18" s="10" t="s">
        <v>51</v>
      </c>
      <c r="D18" s="18" t="s">
        <v>52</v>
      </c>
      <c r="E18" s="11">
        <v>7022</v>
      </c>
      <c r="F18" s="12">
        <v>2699.24</v>
      </c>
      <c r="G18" s="13"/>
      <c r="H18" s="13" t="s">
        <v>53</v>
      </c>
      <c r="I18" s="14">
        <v>45181</v>
      </c>
      <c r="J18" s="14">
        <v>45181</v>
      </c>
      <c r="K18" s="13"/>
      <c r="L18" s="13" t="s">
        <v>22</v>
      </c>
      <c r="M18" s="13"/>
      <c r="N18" s="13"/>
      <c r="O18" s="14">
        <v>45182</v>
      </c>
      <c r="P18" s="15" t="s">
        <v>66</v>
      </c>
      <c r="Q18" s="13"/>
    </row>
    <row r="19" spans="1:17" ht="21" customHeight="1">
      <c r="A19" s="7"/>
      <c r="B19" s="9" t="s">
        <v>55</v>
      </c>
      <c r="C19" s="10" t="s">
        <v>51</v>
      </c>
      <c r="D19" s="18" t="s">
        <v>52</v>
      </c>
      <c r="E19" s="11">
        <v>7022</v>
      </c>
      <c r="F19" s="12">
        <v>2341.1</v>
      </c>
      <c r="G19" s="13"/>
      <c r="H19" s="13" t="s">
        <v>53</v>
      </c>
      <c r="I19" s="14">
        <v>45181</v>
      </c>
      <c r="J19" s="14">
        <v>45181</v>
      </c>
      <c r="K19" s="13"/>
      <c r="L19" s="13" t="s">
        <v>22</v>
      </c>
      <c r="M19" s="13"/>
      <c r="N19" s="13"/>
      <c r="O19" s="14">
        <v>45182</v>
      </c>
      <c r="P19" s="15" t="s">
        <v>67</v>
      </c>
      <c r="Q19" s="13"/>
    </row>
    <row r="20" spans="1:17" ht="15.75" customHeight="1">
      <c r="A20" s="7"/>
      <c r="B20" s="9" t="s">
        <v>55</v>
      </c>
      <c r="C20" s="10" t="s">
        <v>51</v>
      </c>
      <c r="D20" s="18" t="s">
        <v>52</v>
      </c>
      <c r="E20" s="11">
        <v>7022</v>
      </c>
      <c r="F20" s="12">
        <v>2337.42</v>
      </c>
      <c r="G20" s="13"/>
      <c r="H20" s="13" t="s">
        <v>53</v>
      </c>
      <c r="I20" s="14">
        <v>45181</v>
      </c>
      <c r="J20" s="14">
        <v>45181</v>
      </c>
      <c r="K20" s="13"/>
      <c r="L20" s="13" t="s">
        <v>22</v>
      </c>
      <c r="M20" s="13"/>
      <c r="N20" s="13"/>
      <c r="O20" s="14">
        <v>45182</v>
      </c>
      <c r="P20" s="15" t="s">
        <v>68</v>
      </c>
      <c r="Q20" s="13"/>
    </row>
    <row r="21" spans="1:17" ht="18.75" customHeight="1">
      <c r="A21" s="7"/>
      <c r="B21" s="9" t="s">
        <v>55</v>
      </c>
      <c r="C21" s="10" t="s">
        <v>51</v>
      </c>
      <c r="D21" s="18" t="s">
        <v>52</v>
      </c>
      <c r="E21" s="11">
        <v>7022</v>
      </c>
      <c r="F21" s="12">
        <v>2337.42</v>
      </c>
      <c r="G21" s="13"/>
      <c r="H21" s="13" t="s">
        <v>53</v>
      </c>
      <c r="I21" s="14">
        <v>45181</v>
      </c>
      <c r="J21" s="14">
        <v>45181</v>
      </c>
      <c r="K21" s="13"/>
      <c r="L21" s="13" t="s">
        <v>22</v>
      </c>
      <c r="M21" s="13"/>
      <c r="N21" s="13"/>
      <c r="O21" s="14">
        <v>45182</v>
      </c>
      <c r="P21" s="15" t="s">
        <v>69</v>
      </c>
      <c r="Q21" s="13"/>
    </row>
    <row r="22" spans="1:17" ht="17.25" customHeight="1">
      <c r="A22" s="7"/>
      <c r="B22" s="9" t="s">
        <v>55</v>
      </c>
      <c r="C22" s="10" t="s">
        <v>51</v>
      </c>
      <c r="D22" s="18" t="s">
        <v>52</v>
      </c>
      <c r="E22" s="11">
        <v>7022</v>
      </c>
      <c r="F22" s="12">
        <v>2337.42</v>
      </c>
      <c r="G22" s="13"/>
      <c r="H22" s="13" t="s">
        <v>53</v>
      </c>
      <c r="I22" s="14">
        <v>45181</v>
      </c>
      <c r="J22" s="14">
        <v>45181</v>
      </c>
      <c r="K22" s="13"/>
      <c r="L22" s="13" t="s">
        <v>22</v>
      </c>
      <c r="M22" s="13"/>
      <c r="N22" s="13"/>
      <c r="O22" s="14">
        <v>45182</v>
      </c>
      <c r="P22" s="15" t="s">
        <v>70</v>
      </c>
      <c r="Q22" s="13"/>
    </row>
    <row r="23" spans="1:17" ht="18.75" customHeight="1">
      <c r="A23" s="7"/>
      <c r="B23" s="9" t="s">
        <v>71</v>
      </c>
      <c r="C23" s="10" t="s">
        <v>72</v>
      </c>
      <c r="D23" s="18" t="s">
        <v>47</v>
      </c>
      <c r="E23" s="11">
        <v>248</v>
      </c>
      <c r="F23" s="12">
        <v>6735.58</v>
      </c>
      <c r="G23" s="13"/>
      <c r="H23" s="13" t="s">
        <v>73</v>
      </c>
      <c r="I23" s="14">
        <v>45181</v>
      </c>
      <c r="J23" s="14">
        <v>45181</v>
      </c>
      <c r="K23" s="13"/>
      <c r="L23" s="13" t="s">
        <v>22</v>
      </c>
      <c r="M23" s="13"/>
      <c r="N23" s="13"/>
      <c r="O23" s="14">
        <v>45184</v>
      </c>
      <c r="P23" s="15" t="s">
        <v>74</v>
      </c>
      <c r="Q23" s="13"/>
    </row>
    <row r="24" spans="1:17" ht="16.5" customHeight="1">
      <c r="A24" s="7"/>
      <c r="B24" s="9" t="s">
        <v>45</v>
      </c>
      <c r="C24" s="10" t="s">
        <v>72</v>
      </c>
      <c r="D24" s="18" t="s">
        <v>47</v>
      </c>
      <c r="E24" s="11">
        <v>248</v>
      </c>
      <c r="F24" s="12">
        <f>52609.71-6735.58</f>
        <v>45874.13</v>
      </c>
      <c r="G24" s="13"/>
      <c r="H24" s="13" t="s">
        <v>73</v>
      </c>
      <c r="I24" s="14">
        <v>45181</v>
      </c>
      <c r="J24" s="14">
        <v>45181</v>
      </c>
      <c r="K24" s="13"/>
      <c r="L24" s="13" t="s">
        <v>22</v>
      </c>
      <c r="M24" s="13"/>
      <c r="N24" s="13"/>
      <c r="O24" s="14">
        <v>45184</v>
      </c>
      <c r="P24" s="15" t="s">
        <v>75</v>
      </c>
      <c r="Q24" s="13"/>
    </row>
    <row r="25" spans="1:17" ht="19.5" customHeight="1">
      <c r="A25" s="7"/>
      <c r="B25" s="9" t="s">
        <v>76</v>
      </c>
      <c r="C25" s="10" t="s">
        <v>77</v>
      </c>
      <c r="D25" s="18" t="s">
        <v>78</v>
      </c>
      <c r="E25" s="11">
        <v>212</v>
      </c>
      <c r="F25" s="12">
        <f xml:space="preserve"> 13750.26-680.15</f>
        <v>13070.11</v>
      </c>
      <c r="G25" s="13"/>
      <c r="H25" s="13" t="s">
        <v>79</v>
      </c>
      <c r="I25" s="14">
        <v>45181</v>
      </c>
      <c r="J25" s="14">
        <v>45181</v>
      </c>
      <c r="K25" s="13"/>
      <c r="L25" s="13" t="s">
        <v>22</v>
      </c>
      <c r="M25" s="13"/>
      <c r="N25" s="13"/>
      <c r="O25" s="14">
        <v>45184</v>
      </c>
      <c r="P25" s="15" t="s">
        <v>80</v>
      </c>
      <c r="Q25" s="13"/>
    </row>
    <row r="26" spans="1:17" ht="15.75">
      <c r="A26" s="7"/>
      <c r="B26" s="9" t="s">
        <v>81</v>
      </c>
      <c r="C26" s="10" t="s">
        <v>77</v>
      </c>
      <c r="D26" s="18" t="s">
        <v>78</v>
      </c>
      <c r="E26" s="11">
        <v>212</v>
      </c>
      <c r="F26" s="12">
        <v>680.15</v>
      </c>
      <c r="G26" s="13"/>
      <c r="H26" s="13" t="s">
        <v>79</v>
      </c>
      <c r="I26" s="14">
        <v>45181</v>
      </c>
      <c r="J26" s="14">
        <v>45181</v>
      </c>
      <c r="K26" s="13"/>
      <c r="L26" s="13" t="s">
        <v>22</v>
      </c>
      <c r="M26" s="13"/>
      <c r="N26" s="13"/>
      <c r="O26" s="14">
        <v>45184</v>
      </c>
      <c r="P26" s="15" t="s">
        <v>82</v>
      </c>
      <c r="Q26" s="13"/>
    </row>
    <row r="27" spans="1:17" ht="15.75">
      <c r="A27" s="7"/>
      <c r="B27" s="9" t="s">
        <v>83</v>
      </c>
      <c r="C27" s="10" t="s">
        <v>84</v>
      </c>
      <c r="D27" s="18" t="s">
        <v>85</v>
      </c>
      <c r="E27" s="17">
        <v>2762</v>
      </c>
      <c r="F27" s="12">
        <v>27991.25</v>
      </c>
      <c r="G27" s="13"/>
      <c r="H27" s="13" t="s">
        <v>86</v>
      </c>
      <c r="I27" s="14">
        <v>45174</v>
      </c>
      <c r="J27" s="14">
        <v>45174</v>
      </c>
      <c r="K27" s="13"/>
      <c r="L27" s="13" t="s">
        <v>22</v>
      </c>
      <c r="M27" s="13"/>
      <c r="N27" s="13"/>
      <c r="O27" s="14">
        <v>45184</v>
      </c>
      <c r="P27" s="15" t="s">
        <v>87</v>
      </c>
      <c r="Q27" s="13"/>
    </row>
    <row r="28" spans="1:17" ht="20.25" customHeight="1">
      <c r="A28" s="7"/>
      <c r="B28" s="9" t="s">
        <v>88</v>
      </c>
      <c r="C28" s="10" t="s">
        <v>89</v>
      </c>
      <c r="D28" s="18" t="s">
        <v>90</v>
      </c>
      <c r="E28" s="22" t="s">
        <v>91</v>
      </c>
      <c r="F28" s="12">
        <f>132768.95-22499.4</f>
        <v>110269.55000000002</v>
      </c>
      <c r="G28" s="13"/>
      <c r="H28" s="13" t="s">
        <v>92</v>
      </c>
      <c r="I28" s="21" t="s">
        <v>93</v>
      </c>
      <c r="J28" s="23" t="s">
        <v>93</v>
      </c>
      <c r="K28" s="13"/>
      <c r="L28" s="13" t="s">
        <v>22</v>
      </c>
      <c r="M28" s="13"/>
      <c r="N28" s="13"/>
      <c r="O28" s="14">
        <v>45187</v>
      </c>
      <c r="P28" s="15" t="s">
        <v>94</v>
      </c>
      <c r="Q28" s="13"/>
    </row>
    <row r="29" spans="1:17" ht="19.5" customHeight="1">
      <c r="A29" s="7"/>
      <c r="B29" s="9" t="s">
        <v>95</v>
      </c>
      <c r="C29" s="10" t="s">
        <v>89</v>
      </c>
      <c r="D29" s="18" t="s">
        <v>90</v>
      </c>
      <c r="E29" s="22" t="s">
        <v>91</v>
      </c>
      <c r="F29" s="12">
        <v>22499.4</v>
      </c>
      <c r="G29" s="13"/>
      <c r="H29" s="13" t="s">
        <v>92</v>
      </c>
      <c r="I29" s="21" t="s">
        <v>93</v>
      </c>
      <c r="J29" s="23" t="s">
        <v>93</v>
      </c>
      <c r="K29" s="13"/>
      <c r="L29" s="13" t="s">
        <v>22</v>
      </c>
      <c r="M29" s="13"/>
      <c r="N29" s="13"/>
      <c r="O29" s="14">
        <v>45187</v>
      </c>
      <c r="P29" s="15" t="s">
        <v>96</v>
      </c>
      <c r="Q29" s="13"/>
    </row>
    <row r="30" spans="1:17" ht="15.75">
      <c r="A30" s="7"/>
      <c r="B30" s="9" t="s">
        <v>97</v>
      </c>
      <c r="C30" s="10" t="s">
        <v>98</v>
      </c>
      <c r="D30" s="18" t="s">
        <v>99</v>
      </c>
      <c r="E30" s="17">
        <v>48751351</v>
      </c>
      <c r="F30" s="12">
        <v>1915.6</v>
      </c>
      <c r="G30" s="13"/>
      <c r="H30" s="13" t="s">
        <v>100</v>
      </c>
      <c r="I30" s="14">
        <v>45183</v>
      </c>
      <c r="J30" s="14">
        <v>45183</v>
      </c>
      <c r="K30" s="13"/>
      <c r="L30" s="13" t="s">
        <v>101</v>
      </c>
      <c r="M30" s="13"/>
      <c r="N30" s="13"/>
      <c r="O30" s="14">
        <v>45187</v>
      </c>
      <c r="P30" s="15" t="s">
        <v>102</v>
      </c>
      <c r="Q30" s="13"/>
    </row>
    <row r="31" spans="1:17" ht="15.75">
      <c r="A31" s="7"/>
      <c r="B31" s="9" t="s">
        <v>103</v>
      </c>
      <c r="C31" s="10" t="s">
        <v>104</v>
      </c>
      <c r="D31" s="18" t="s">
        <v>105</v>
      </c>
      <c r="E31" s="11">
        <v>6209</v>
      </c>
      <c r="F31" s="12">
        <v>450</v>
      </c>
      <c r="G31" s="13"/>
      <c r="H31" s="13" t="s">
        <v>106</v>
      </c>
      <c r="I31" s="14">
        <v>45147</v>
      </c>
      <c r="J31" s="14">
        <v>45147</v>
      </c>
      <c r="K31" s="13"/>
      <c r="L31" s="13" t="s">
        <v>101</v>
      </c>
      <c r="M31" s="13"/>
      <c r="N31" s="13"/>
      <c r="O31" s="14">
        <v>45187</v>
      </c>
      <c r="P31" s="15" t="s">
        <v>107</v>
      </c>
      <c r="Q31" s="13"/>
    </row>
    <row r="32" spans="1:17" ht="15.75">
      <c r="A32" s="7"/>
      <c r="B32" s="9" t="s">
        <v>108</v>
      </c>
      <c r="C32" s="10" t="s">
        <v>109</v>
      </c>
      <c r="D32" s="18" t="s">
        <v>105</v>
      </c>
      <c r="E32" s="11">
        <v>150</v>
      </c>
      <c r="F32" s="12">
        <v>6254.78</v>
      </c>
      <c r="G32" s="13"/>
      <c r="H32" s="13" t="s">
        <v>106</v>
      </c>
      <c r="I32" s="14">
        <v>45155</v>
      </c>
      <c r="J32" s="14">
        <v>45155</v>
      </c>
      <c r="K32" s="13"/>
      <c r="L32" s="13" t="s">
        <v>101</v>
      </c>
      <c r="M32" s="13"/>
      <c r="N32" s="13"/>
      <c r="O32" s="14">
        <v>45187</v>
      </c>
      <c r="P32" s="15" t="s">
        <v>110</v>
      </c>
      <c r="Q32" s="13"/>
    </row>
    <row r="33" spans="1:17" ht="15.75">
      <c r="A33" s="7"/>
      <c r="B33" s="9" t="s">
        <v>111</v>
      </c>
      <c r="C33" s="10" t="s">
        <v>112</v>
      </c>
      <c r="D33" s="18" t="s">
        <v>113</v>
      </c>
      <c r="E33" s="11">
        <v>260</v>
      </c>
      <c r="F33" s="12">
        <v>1100</v>
      </c>
      <c r="G33" s="13"/>
      <c r="H33" s="13" t="s">
        <v>114</v>
      </c>
      <c r="I33" s="14">
        <v>45189</v>
      </c>
      <c r="J33" s="14">
        <v>45189</v>
      </c>
      <c r="K33" s="13"/>
      <c r="L33" s="13" t="s">
        <v>22</v>
      </c>
      <c r="M33" s="13"/>
      <c r="N33" s="13"/>
      <c r="O33" s="14">
        <v>45194</v>
      </c>
      <c r="P33" s="15" t="s">
        <v>115</v>
      </c>
      <c r="Q33" s="13"/>
    </row>
    <row r="34" spans="1:17" ht="15.75">
      <c r="A34" s="7"/>
      <c r="B34" s="9" t="s">
        <v>116</v>
      </c>
      <c r="C34" s="10" t="s">
        <v>117</v>
      </c>
      <c r="D34" s="18" t="s">
        <v>118</v>
      </c>
      <c r="E34" s="11">
        <v>11</v>
      </c>
      <c r="F34" s="12">
        <v>1179</v>
      </c>
      <c r="G34" s="13"/>
      <c r="H34" s="13" t="s">
        <v>119</v>
      </c>
      <c r="I34" s="14">
        <v>45190</v>
      </c>
      <c r="J34" s="14">
        <v>45190</v>
      </c>
      <c r="K34" s="13"/>
      <c r="L34" s="13" t="s">
        <v>101</v>
      </c>
      <c r="M34" s="13"/>
      <c r="N34" s="13"/>
      <c r="O34" s="14">
        <v>45194</v>
      </c>
      <c r="P34" s="15" t="s">
        <v>120</v>
      </c>
      <c r="Q34" s="13"/>
    </row>
    <row r="35" spans="1:17" ht="15.75">
      <c r="A35" s="7"/>
      <c r="B35" s="9" t="s">
        <v>121</v>
      </c>
      <c r="C35" s="10" t="s">
        <v>122</v>
      </c>
      <c r="D35" s="18" t="s">
        <v>123</v>
      </c>
      <c r="E35" s="11">
        <v>2559</v>
      </c>
      <c r="F35" s="12">
        <v>4709.97</v>
      </c>
      <c r="G35" s="13"/>
      <c r="H35" s="13" t="s">
        <v>124</v>
      </c>
      <c r="I35" s="14">
        <v>45189</v>
      </c>
      <c r="J35" s="14">
        <v>45189</v>
      </c>
      <c r="K35" s="13"/>
      <c r="L35" s="13" t="s">
        <v>22</v>
      </c>
      <c r="M35" s="13"/>
      <c r="N35" s="13"/>
      <c r="O35" s="14">
        <v>45194</v>
      </c>
      <c r="P35" s="15" t="s">
        <v>125</v>
      </c>
      <c r="Q35" s="13"/>
    </row>
    <row r="36" spans="1:17" ht="15.75">
      <c r="A36" s="7"/>
      <c r="B36" s="9" t="s">
        <v>126</v>
      </c>
      <c r="C36" s="10" t="s">
        <v>127</v>
      </c>
      <c r="D36" s="18" t="s">
        <v>128</v>
      </c>
      <c r="E36" s="11">
        <v>17</v>
      </c>
      <c r="F36" s="12">
        <v>2040</v>
      </c>
      <c r="G36" s="13"/>
      <c r="H36" s="13" t="s">
        <v>129</v>
      </c>
      <c r="I36" s="14">
        <v>45194</v>
      </c>
      <c r="J36" s="14">
        <v>45194</v>
      </c>
      <c r="K36" s="13"/>
      <c r="L36" s="13" t="s">
        <v>130</v>
      </c>
      <c r="M36" s="13"/>
      <c r="N36" s="13"/>
      <c r="O36" s="14">
        <v>45195</v>
      </c>
      <c r="P36" s="15" t="s">
        <v>131</v>
      </c>
      <c r="Q36" s="13"/>
    </row>
    <row r="37" spans="1:17" ht="15.75">
      <c r="A37" s="7"/>
      <c r="B37" s="9" t="s">
        <v>132</v>
      </c>
      <c r="C37" s="10" t="s">
        <v>46</v>
      </c>
      <c r="D37" s="18" t="s">
        <v>47</v>
      </c>
      <c r="E37" s="11">
        <v>264</v>
      </c>
      <c r="F37" s="12">
        <v>10254.01</v>
      </c>
      <c r="G37" s="13"/>
      <c r="H37" s="13" t="s">
        <v>133</v>
      </c>
      <c r="I37" s="14">
        <v>45194</v>
      </c>
      <c r="J37" s="14">
        <v>45194</v>
      </c>
      <c r="K37" s="13"/>
      <c r="L37" s="13" t="s">
        <v>22</v>
      </c>
      <c r="M37" s="13"/>
      <c r="N37" s="13"/>
      <c r="O37" s="14">
        <v>45195</v>
      </c>
      <c r="P37" s="15" t="s">
        <v>134</v>
      </c>
      <c r="Q37" s="13"/>
    </row>
    <row r="38" spans="1:17" ht="15.75">
      <c r="A38" s="7"/>
      <c r="B38" s="9" t="s">
        <v>135</v>
      </c>
      <c r="C38" s="10" t="s">
        <v>84</v>
      </c>
      <c r="D38" s="18" t="s">
        <v>85</v>
      </c>
      <c r="E38" s="11">
        <v>2779</v>
      </c>
      <c r="F38" s="12">
        <v>31575.06</v>
      </c>
      <c r="G38" s="13"/>
      <c r="H38" s="13" t="s">
        <v>86</v>
      </c>
      <c r="I38" s="14">
        <v>45195</v>
      </c>
      <c r="J38" s="14">
        <v>45195</v>
      </c>
      <c r="K38" s="13"/>
      <c r="L38" s="13" t="s">
        <v>22</v>
      </c>
      <c r="M38" s="13"/>
      <c r="N38" s="13"/>
      <c r="O38" s="14">
        <v>45198</v>
      </c>
      <c r="P38" s="15" t="s">
        <v>136</v>
      </c>
      <c r="Q38" s="13"/>
    </row>
    <row r="39" spans="1:17" ht="15.75">
      <c r="A39" s="7"/>
      <c r="B39" s="9" t="s">
        <v>137</v>
      </c>
      <c r="C39" s="10" t="s">
        <v>25</v>
      </c>
      <c r="D39" s="18" t="s">
        <v>26</v>
      </c>
      <c r="E39" s="11">
        <v>61809122</v>
      </c>
      <c r="F39" s="12">
        <v>42091.61</v>
      </c>
      <c r="G39" s="13"/>
      <c r="H39" s="13" t="s">
        <v>27</v>
      </c>
      <c r="I39" s="14">
        <v>45195</v>
      </c>
      <c r="J39" s="14">
        <v>45195</v>
      </c>
      <c r="K39" s="13"/>
      <c r="L39" s="13" t="s">
        <v>22</v>
      </c>
      <c r="M39" s="13"/>
      <c r="N39" s="13"/>
      <c r="O39" s="14">
        <v>45198</v>
      </c>
      <c r="P39" s="15" t="s">
        <v>138</v>
      </c>
      <c r="Q39" s="13"/>
    </row>
    <row r="40" spans="1:17" ht="15.75">
      <c r="A40" s="7"/>
      <c r="B40" s="9" t="s">
        <v>132</v>
      </c>
      <c r="C40" s="10" t="s">
        <v>46</v>
      </c>
      <c r="D40" s="18" t="s">
        <v>47</v>
      </c>
      <c r="E40" s="11">
        <v>265</v>
      </c>
      <c r="F40" s="12">
        <v>10281.65</v>
      </c>
      <c r="G40" s="13"/>
      <c r="H40" s="13" t="s">
        <v>139</v>
      </c>
      <c r="I40" s="14">
        <v>45197</v>
      </c>
      <c r="J40" s="14">
        <v>45197</v>
      </c>
      <c r="K40" s="13"/>
      <c r="L40" s="13" t="s">
        <v>22</v>
      </c>
      <c r="M40" s="13"/>
      <c r="N40" s="13"/>
      <c r="O40" s="14">
        <v>45198</v>
      </c>
      <c r="P40" s="15" t="s">
        <v>140</v>
      </c>
      <c r="Q40" s="13"/>
    </row>
    <row r="41" spans="1:17" ht="15.75">
      <c r="A41" s="7"/>
      <c r="B41" s="9" t="s">
        <v>132</v>
      </c>
      <c r="C41" s="10" t="s">
        <v>46</v>
      </c>
      <c r="D41" s="18" t="s">
        <v>47</v>
      </c>
      <c r="E41" s="11">
        <v>228</v>
      </c>
      <c r="F41" s="12">
        <v>2858.48</v>
      </c>
      <c r="G41" s="13"/>
      <c r="H41" s="13" t="s">
        <v>141</v>
      </c>
      <c r="I41" s="14">
        <v>45197</v>
      </c>
      <c r="J41" s="14">
        <v>45197</v>
      </c>
      <c r="K41" s="13"/>
      <c r="L41" s="13" t="s">
        <v>22</v>
      </c>
      <c r="M41" s="13"/>
      <c r="N41" s="13"/>
      <c r="O41" s="14">
        <v>45198</v>
      </c>
      <c r="P41" s="15" t="s">
        <v>142</v>
      </c>
      <c r="Q41" s="13"/>
    </row>
    <row r="42" spans="1:17" ht="15.75">
      <c r="A42" s="7"/>
      <c r="B42" s="9"/>
      <c r="C42" s="10"/>
      <c r="D42" s="16"/>
      <c r="E42" s="11"/>
      <c r="F42" s="12"/>
      <c r="G42" s="13"/>
      <c r="H42" s="13"/>
      <c r="I42" s="14"/>
      <c r="J42" s="14"/>
      <c r="K42" s="13"/>
      <c r="L42" s="13"/>
      <c r="M42" s="13"/>
      <c r="N42" s="13"/>
      <c r="O42" s="14"/>
      <c r="P42" s="15"/>
      <c r="Q42" s="13"/>
    </row>
    <row r="43" spans="1:17" ht="15.75">
      <c r="A43" s="7"/>
      <c r="B43" s="9"/>
      <c r="C43" s="10"/>
      <c r="D43" s="16"/>
      <c r="E43" s="11"/>
      <c r="F43" s="12"/>
      <c r="G43" s="13"/>
      <c r="H43" s="13"/>
      <c r="I43" s="14"/>
      <c r="J43" s="14"/>
      <c r="K43" s="13"/>
      <c r="L43" s="13"/>
      <c r="M43" s="13"/>
      <c r="N43" s="13"/>
      <c r="O43" s="14"/>
      <c r="P43" s="15"/>
      <c r="Q43" s="13"/>
    </row>
    <row r="44" spans="1:17" ht="15.75">
      <c r="A44" s="7"/>
      <c r="B44" s="9"/>
      <c r="C44" s="10"/>
      <c r="D44" s="16"/>
      <c r="E44" s="11"/>
      <c r="F44" s="12"/>
      <c r="G44" s="13"/>
      <c r="H44" s="13"/>
      <c r="I44" s="14"/>
      <c r="J44" s="14"/>
      <c r="K44" s="13"/>
      <c r="L44" s="13"/>
      <c r="M44" s="13"/>
      <c r="N44" s="13"/>
      <c r="O44" s="14"/>
      <c r="P44" s="15"/>
      <c r="Q44" s="13"/>
    </row>
    <row r="45" spans="1:17" ht="15.75">
      <c r="A45" s="7"/>
      <c r="B45" s="9"/>
      <c r="C45" s="10"/>
      <c r="D45" s="16"/>
      <c r="E45" s="11"/>
      <c r="F45" s="12"/>
      <c r="G45" s="13"/>
      <c r="H45" s="13"/>
      <c r="I45" s="14"/>
      <c r="J45" s="14"/>
      <c r="K45" s="13"/>
      <c r="L45" s="13"/>
      <c r="M45" s="13"/>
      <c r="N45" s="13"/>
      <c r="O45" s="14"/>
      <c r="P45" s="15"/>
      <c r="Q45" s="13"/>
    </row>
    <row r="46" spans="1:17" ht="15.75">
      <c r="A46" s="7"/>
      <c r="B46" s="9"/>
      <c r="C46" s="10"/>
      <c r="D46" s="16"/>
      <c r="E46" s="11"/>
      <c r="F46" s="12"/>
      <c r="G46" s="13"/>
      <c r="H46" s="13"/>
      <c r="I46" s="14"/>
      <c r="J46" s="14"/>
      <c r="K46" s="13"/>
      <c r="L46" s="13"/>
      <c r="M46" s="13"/>
      <c r="N46" s="13"/>
      <c r="O46" s="14"/>
      <c r="P46" s="15"/>
      <c r="Q46" s="13"/>
    </row>
    <row r="47" spans="1:17" ht="15.75">
      <c r="A47" s="7"/>
      <c r="B47" s="9"/>
      <c r="C47" s="10"/>
      <c r="D47" s="16"/>
      <c r="E47" s="11"/>
      <c r="F47" s="12"/>
      <c r="G47" s="13"/>
      <c r="H47" s="13"/>
      <c r="I47" s="14"/>
      <c r="J47" s="14"/>
      <c r="K47" s="13"/>
      <c r="L47" s="13"/>
      <c r="M47" s="13"/>
      <c r="N47" s="13"/>
      <c r="O47" s="14"/>
      <c r="P47" s="15"/>
      <c r="Q47" s="13"/>
    </row>
    <row r="48" spans="1:17" ht="17.25" customHeight="1">
      <c r="A48" s="7"/>
      <c r="B48" s="9"/>
      <c r="C48" s="10"/>
      <c r="D48" s="16"/>
      <c r="E48" s="11"/>
      <c r="F48" s="12"/>
      <c r="G48" s="13"/>
      <c r="H48" s="13"/>
      <c r="I48" s="14"/>
      <c r="J48" s="14"/>
      <c r="K48" s="13"/>
      <c r="L48" s="13"/>
      <c r="M48" s="13"/>
      <c r="N48" s="13"/>
      <c r="O48" s="14"/>
      <c r="P48" s="15"/>
      <c r="Q48" s="13"/>
    </row>
    <row r="49" spans="1:17" ht="15.75">
      <c r="A49" s="7"/>
      <c r="B49" s="9"/>
      <c r="C49" s="10"/>
      <c r="D49" s="16"/>
      <c r="E49" s="11"/>
      <c r="F49" s="12"/>
      <c r="G49" s="13"/>
      <c r="H49" s="13"/>
      <c r="I49" s="14"/>
      <c r="J49" s="14"/>
      <c r="K49" s="13"/>
      <c r="L49" s="13"/>
      <c r="M49" s="13"/>
      <c r="N49" s="13"/>
      <c r="O49" s="14"/>
      <c r="P49" s="15"/>
      <c r="Q49" s="13"/>
    </row>
    <row r="50" spans="1:17" ht="15.75">
      <c r="A50" s="7"/>
      <c r="B50" s="9"/>
      <c r="C50" s="10"/>
      <c r="D50" s="16"/>
      <c r="E50" s="11"/>
      <c r="F50" s="12"/>
      <c r="G50" s="13"/>
      <c r="H50" s="13"/>
      <c r="I50" s="14"/>
      <c r="J50" s="14"/>
      <c r="K50" s="13"/>
      <c r="L50" s="13"/>
      <c r="M50" s="13"/>
      <c r="N50" s="13"/>
      <c r="O50" s="14"/>
      <c r="P50" s="15"/>
      <c r="Q50" s="13"/>
    </row>
    <row r="51" spans="1:17" ht="15.75">
      <c r="A51" s="7"/>
      <c r="B51" s="9"/>
      <c r="C51" s="10"/>
      <c r="D51" s="16"/>
      <c r="E51" s="11"/>
      <c r="F51" s="12"/>
      <c r="G51" s="13"/>
      <c r="H51" s="13"/>
      <c r="I51" s="14"/>
      <c r="J51" s="14"/>
      <c r="K51" s="13"/>
      <c r="L51" s="13"/>
      <c r="M51" s="13"/>
      <c r="N51" s="13"/>
      <c r="O51" s="14"/>
      <c r="P51" s="15"/>
      <c r="Q51" s="13"/>
    </row>
    <row r="52" spans="1:17" ht="15.75">
      <c r="A52" s="7"/>
      <c r="B52" s="9"/>
      <c r="C52" s="10"/>
      <c r="D52" s="16"/>
      <c r="E52" s="11"/>
      <c r="F52" s="12"/>
      <c r="G52" s="13"/>
      <c r="H52" s="13"/>
      <c r="I52" s="14"/>
      <c r="J52" s="14"/>
      <c r="K52" s="13"/>
      <c r="L52" s="13"/>
      <c r="M52" s="13"/>
      <c r="N52" s="13"/>
      <c r="O52" s="14"/>
      <c r="P52" s="15"/>
      <c r="Q52" s="13"/>
    </row>
    <row r="53" spans="1:17" ht="15.75">
      <c r="A53" s="7"/>
      <c r="B53" s="9"/>
      <c r="C53" s="10"/>
      <c r="D53" s="16"/>
      <c r="E53" s="11"/>
      <c r="F53" s="12"/>
      <c r="G53" s="13"/>
      <c r="H53" s="13"/>
      <c r="I53" s="14"/>
      <c r="J53" s="14"/>
      <c r="K53" s="13"/>
      <c r="L53" s="13"/>
      <c r="M53" s="13"/>
      <c r="N53" s="13"/>
      <c r="O53" s="14"/>
      <c r="P53" s="15"/>
      <c r="Q53" s="13"/>
    </row>
    <row r="54" spans="1:17" ht="15.75">
      <c r="A54" s="7"/>
      <c r="B54" s="9"/>
      <c r="C54" s="10"/>
      <c r="D54" s="16"/>
      <c r="E54" s="11"/>
      <c r="F54" s="12"/>
      <c r="G54" s="13"/>
      <c r="H54" s="13"/>
      <c r="I54" s="14"/>
      <c r="J54" s="14"/>
      <c r="K54" s="13"/>
      <c r="L54" s="13"/>
      <c r="M54" s="13"/>
      <c r="N54" s="13"/>
      <c r="O54" s="14"/>
      <c r="P54" s="15"/>
      <c r="Q54" s="13"/>
    </row>
    <row r="55" spans="1:17" ht="15.75">
      <c r="A55" s="7"/>
      <c r="B55" s="9"/>
      <c r="C55" s="10"/>
      <c r="D55" s="16"/>
      <c r="E55" s="11"/>
      <c r="F55" s="12"/>
      <c r="G55" s="13"/>
      <c r="H55" s="13"/>
      <c r="I55" s="14"/>
      <c r="J55" s="14"/>
      <c r="K55" s="13"/>
      <c r="L55" s="13"/>
      <c r="M55" s="13"/>
      <c r="N55" s="13"/>
      <c r="O55" s="14"/>
      <c r="P55" s="15"/>
      <c r="Q55" s="13"/>
    </row>
    <row r="56" spans="1:17" ht="15.75">
      <c r="A56" s="7"/>
      <c r="B56" s="9"/>
      <c r="C56" s="10"/>
      <c r="D56" s="16"/>
      <c r="E56" s="11"/>
      <c r="F56" s="12"/>
      <c r="G56" s="13"/>
      <c r="H56" s="13"/>
      <c r="I56" s="14"/>
      <c r="J56" s="14"/>
      <c r="K56" s="13"/>
      <c r="L56" s="13"/>
      <c r="M56" s="13"/>
      <c r="N56" s="13"/>
      <c r="O56" s="14"/>
      <c r="P56" s="15"/>
      <c r="Q56" s="13"/>
    </row>
    <row r="57" spans="1:17" ht="15.75">
      <c r="A57" s="7"/>
      <c r="B57" s="9"/>
      <c r="C57" s="10"/>
      <c r="D57" s="16"/>
      <c r="E57" s="11"/>
      <c r="F57" s="12"/>
      <c r="G57" s="13"/>
      <c r="H57" s="13"/>
      <c r="I57" s="14"/>
      <c r="J57" s="14"/>
      <c r="K57" s="13"/>
      <c r="L57" s="13"/>
      <c r="M57" s="13"/>
      <c r="N57" s="13"/>
      <c r="O57" s="14"/>
      <c r="P57" s="15"/>
      <c r="Q57" s="13"/>
    </row>
    <row r="58" spans="1:17" ht="15.75">
      <c r="A58" s="7"/>
      <c r="B58" s="9"/>
      <c r="C58" s="10"/>
      <c r="D58" s="16"/>
      <c r="E58" s="11"/>
      <c r="F58" s="12"/>
      <c r="G58" s="13"/>
      <c r="H58" s="13"/>
      <c r="I58" s="14"/>
      <c r="J58" s="14"/>
      <c r="K58" s="13"/>
      <c r="L58" s="13"/>
      <c r="M58" s="13"/>
      <c r="N58" s="13"/>
      <c r="O58" s="14"/>
      <c r="P58" s="15"/>
      <c r="Q58" s="13"/>
    </row>
    <row r="59" spans="1:17" ht="15.75">
      <c r="A59" s="7"/>
      <c r="B59" s="9"/>
      <c r="C59" s="10"/>
      <c r="D59" s="16"/>
      <c r="E59" s="11"/>
      <c r="F59" s="12"/>
      <c r="G59" s="13"/>
      <c r="H59" s="13"/>
      <c r="I59" s="14"/>
      <c r="J59" s="14"/>
      <c r="K59" s="13"/>
      <c r="L59" s="13"/>
      <c r="M59" s="13"/>
      <c r="N59" s="13"/>
      <c r="O59" s="14"/>
      <c r="P59" s="15"/>
      <c r="Q59" s="13"/>
    </row>
    <row r="60" spans="1:17" ht="15.75">
      <c r="A60" s="7"/>
      <c r="B60" s="9"/>
      <c r="C60" s="10"/>
      <c r="D60" s="16"/>
      <c r="E60" s="11"/>
      <c r="F60" s="12"/>
      <c r="G60" s="13"/>
      <c r="H60" s="13"/>
      <c r="I60" s="14"/>
      <c r="J60" s="14"/>
      <c r="K60" s="13"/>
      <c r="L60" s="13"/>
      <c r="M60" s="13"/>
      <c r="N60" s="13"/>
      <c r="O60" s="14"/>
      <c r="P60" s="15"/>
      <c r="Q60" s="13"/>
    </row>
    <row r="61" spans="1:17" ht="15.75">
      <c r="A61" s="7"/>
      <c r="B61" s="9"/>
      <c r="C61" s="10"/>
      <c r="D61" s="16"/>
      <c r="E61" s="11"/>
      <c r="F61" s="12"/>
      <c r="G61" s="13"/>
      <c r="H61" s="13"/>
      <c r="I61" s="14"/>
      <c r="J61" s="14"/>
      <c r="K61" s="13"/>
      <c r="L61" s="13"/>
      <c r="M61" s="13"/>
      <c r="N61" s="13"/>
      <c r="O61" s="14"/>
      <c r="P61" s="15"/>
      <c r="Q61" s="13"/>
    </row>
    <row r="62" spans="1:17" ht="15.75">
      <c r="A62" s="7"/>
      <c r="B62" s="9"/>
      <c r="C62" s="10"/>
      <c r="D62" s="16"/>
      <c r="E62" s="11"/>
      <c r="F62" s="12"/>
      <c r="G62" s="13"/>
      <c r="H62" s="13"/>
      <c r="I62" s="14"/>
      <c r="J62" s="14"/>
      <c r="K62" s="13"/>
      <c r="L62" s="13"/>
      <c r="M62" s="13"/>
      <c r="N62" s="13"/>
      <c r="O62" s="14"/>
      <c r="P62" s="15"/>
      <c r="Q62" s="13"/>
    </row>
    <row r="63" spans="1:17" ht="15.75">
      <c r="A63" s="7"/>
      <c r="B63" s="9"/>
      <c r="C63" s="10"/>
      <c r="D63" s="16"/>
      <c r="E63" s="11"/>
      <c r="F63" s="12"/>
      <c r="G63" s="13"/>
      <c r="H63" s="13"/>
      <c r="I63" s="14"/>
      <c r="J63" s="14"/>
      <c r="K63" s="13"/>
      <c r="L63" s="13"/>
      <c r="M63" s="13"/>
      <c r="N63" s="13"/>
      <c r="O63" s="14"/>
      <c r="P63" s="15"/>
      <c r="Q63" s="13"/>
    </row>
    <row r="64" spans="1:17" ht="15.75">
      <c r="A64" s="7"/>
      <c r="B64" s="9"/>
      <c r="C64" s="10"/>
      <c r="D64" s="16"/>
      <c r="E64" s="11"/>
      <c r="F64" s="12"/>
      <c r="G64" s="13"/>
      <c r="H64" s="13"/>
      <c r="I64" s="14"/>
      <c r="J64" s="14"/>
      <c r="K64" s="13"/>
      <c r="L64" s="13"/>
      <c r="M64" s="13"/>
      <c r="N64" s="13"/>
      <c r="O64" s="14"/>
      <c r="P64" s="15"/>
      <c r="Q64" s="13"/>
    </row>
    <row r="65" spans="1:17" ht="15.75">
      <c r="A65" s="7"/>
      <c r="B65" s="9"/>
      <c r="C65" s="10"/>
      <c r="D65" s="16"/>
      <c r="E65" s="11"/>
      <c r="F65" s="12"/>
      <c r="G65" s="13"/>
      <c r="H65" s="13"/>
      <c r="I65" s="14"/>
      <c r="J65" s="14"/>
      <c r="K65" s="13"/>
      <c r="L65" s="13"/>
      <c r="M65" s="13"/>
      <c r="N65" s="13"/>
      <c r="O65" s="14"/>
      <c r="P65" s="15"/>
      <c r="Q65" s="13"/>
    </row>
    <row r="66" spans="1:17" ht="15.75">
      <c r="A66" s="7"/>
      <c r="B66" s="9"/>
      <c r="C66" s="10"/>
      <c r="D66" s="16"/>
      <c r="E66" s="11"/>
      <c r="F66" s="12"/>
      <c r="G66" s="13"/>
      <c r="H66" s="13"/>
      <c r="I66" s="14"/>
      <c r="J66" s="14"/>
      <c r="K66" s="13"/>
      <c r="L66" s="13"/>
      <c r="M66" s="13"/>
      <c r="N66" s="13"/>
      <c r="O66" s="14"/>
      <c r="P66" s="15"/>
      <c r="Q66" s="13"/>
    </row>
    <row r="67" spans="1:17" ht="15.75">
      <c r="A67" s="7"/>
      <c r="B67" s="9"/>
      <c r="C67" s="10"/>
      <c r="D67" s="16"/>
      <c r="E67" s="11"/>
      <c r="F67" s="12"/>
      <c r="G67" s="13"/>
      <c r="H67" s="13"/>
      <c r="I67" s="14"/>
      <c r="J67" s="14"/>
      <c r="K67" s="13"/>
      <c r="L67" s="13"/>
      <c r="M67" s="13"/>
      <c r="N67" s="13"/>
      <c r="O67" s="14"/>
      <c r="P67" s="15"/>
      <c r="Q67" s="13"/>
    </row>
    <row r="68" spans="1:17" ht="15.75">
      <c r="A68" s="7"/>
      <c r="B68" s="9"/>
      <c r="C68" s="10"/>
      <c r="D68" s="16"/>
      <c r="E68" s="11"/>
      <c r="F68" s="12"/>
      <c r="G68" s="13"/>
      <c r="H68" s="13"/>
      <c r="I68" s="14"/>
      <c r="J68" s="14"/>
      <c r="K68" s="13"/>
      <c r="L68" s="13"/>
      <c r="M68" s="13"/>
      <c r="N68" s="13"/>
      <c r="O68" s="14"/>
      <c r="P68" s="15"/>
      <c r="Q68" s="13"/>
    </row>
    <row r="69" spans="1:17" ht="15.75">
      <c r="A69" s="7"/>
      <c r="B69" s="9"/>
      <c r="C69" s="10"/>
      <c r="D69" s="16"/>
      <c r="E69" s="11"/>
      <c r="F69" s="12"/>
      <c r="G69" s="13"/>
      <c r="H69" s="13"/>
      <c r="I69" s="14"/>
      <c r="J69" s="14"/>
      <c r="K69" s="13"/>
      <c r="L69" s="13"/>
      <c r="M69" s="13"/>
      <c r="N69" s="13"/>
      <c r="O69" s="14"/>
      <c r="P69" s="15"/>
      <c r="Q69" s="13"/>
    </row>
    <row r="70" spans="1:17" ht="15.75">
      <c r="A70" s="7"/>
      <c r="B70" s="9"/>
      <c r="C70" s="10"/>
      <c r="D70" s="16"/>
      <c r="E70" s="11"/>
      <c r="F70" s="12"/>
      <c r="G70" s="13"/>
      <c r="H70" s="13"/>
      <c r="I70" s="14"/>
      <c r="J70" s="14"/>
      <c r="K70" s="13"/>
      <c r="L70" s="13"/>
      <c r="M70" s="13"/>
      <c r="N70" s="13"/>
      <c r="O70" s="14"/>
      <c r="P70" s="15"/>
      <c r="Q70" s="13"/>
    </row>
    <row r="71" spans="1:17" ht="15.75">
      <c r="A71" s="7"/>
      <c r="B71" s="9"/>
      <c r="C71" s="10"/>
      <c r="D71" s="16"/>
      <c r="E71" s="11"/>
      <c r="F71" s="12"/>
      <c r="G71" s="13"/>
      <c r="H71" s="13"/>
      <c r="I71" s="14"/>
      <c r="J71" s="14"/>
      <c r="K71" s="13"/>
      <c r="L71" s="13"/>
      <c r="M71" s="13"/>
      <c r="N71" s="13"/>
      <c r="O71" s="14"/>
      <c r="P71" s="15"/>
      <c r="Q71" s="13"/>
    </row>
    <row r="72" spans="1:17" ht="15.75">
      <c r="A72" s="7"/>
      <c r="B72" s="9"/>
      <c r="C72" s="10"/>
      <c r="D72" s="16"/>
      <c r="E72" s="11"/>
      <c r="F72" s="12"/>
      <c r="G72" s="13"/>
      <c r="H72" s="13"/>
      <c r="I72" s="14"/>
      <c r="J72" s="14"/>
      <c r="K72" s="13"/>
      <c r="L72" s="13"/>
      <c r="M72" s="13"/>
      <c r="N72" s="13"/>
      <c r="O72" s="14"/>
      <c r="P72" s="15"/>
      <c r="Q72" s="13"/>
    </row>
    <row r="73" spans="1:17" ht="15.75">
      <c r="A73" s="7"/>
      <c r="B73" s="9"/>
      <c r="C73" s="10"/>
      <c r="D73" s="16"/>
      <c r="E73" s="11"/>
      <c r="F73" s="12"/>
      <c r="G73" s="13"/>
      <c r="H73" s="13"/>
      <c r="I73" s="14"/>
      <c r="J73" s="14"/>
      <c r="K73" s="13"/>
      <c r="L73" s="13"/>
      <c r="M73" s="13"/>
      <c r="N73" s="13"/>
      <c r="O73" s="14"/>
      <c r="P73" s="15"/>
      <c r="Q73" s="13"/>
    </row>
    <row r="74" spans="1:17" ht="15.75">
      <c r="A74" s="7"/>
      <c r="B74" s="9"/>
      <c r="C74" s="10"/>
      <c r="D74" s="16"/>
      <c r="E74" s="11"/>
      <c r="F74" s="12"/>
      <c r="G74" s="13"/>
      <c r="H74" s="13"/>
      <c r="I74" s="14"/>
      <c r="J74" s="14"/>
      <c r="K74" s="13"/>
      <c r="L74" s="13"/>
      <c r="M74" s="13"/>
      <c r="N74" s="13"/>
      <c r="O74" s="14"/>
      <c r="P74" s="15"/>
      <c r="Q74" s="13"/>
    </row>
    <row r="75" spans="1:17" ht="15.75">
      <c r="A75" s="7"/>
      <c r="B75" s="9"/>
      <c r="C75" s="10"/>
      <c r="D75" s="16"/>
      <c r="E75" s="11"/>
      <c r="F75" s="12"/>
      <c r="G75" s="13"/>
      <c r="H75" s="13"/>
      <c r="I75" s="14"/>
      <c r="J75" s="14"/>
      <c r="K75" s="13"/>
      <c r="L75" s="13"/>
      <c r="M75" s="13"/>
      <c r="N75" s="13"/>
      <c r="O75" s="14"/>
      <c r="P75" s="15"/>
      <c r="Q75" s="13"/>
    </row>
    <row r="76" spans="1:17" ht="15.75">
      <c r="A76" s="7"/>
      <c r="B76" s="9"/>
      <c r="C76" s="10"/>
      <c r="D76" s="16"/>
      <c r="E76" s="11"/>
      <c r="F76" s="12"/>
      <c r="G76" s="13"/>
      <c r="H76" s="13"/>
      <c r="I76" s="14"/>
      <c r="J76" s="14"/>
      <c r="K76" s="13"/>
      <c r="L76" s="13"/>
      <c r="M76" s="13"/>
      <c r="N76" s="13"/>
      <c r="O76" s="14"/>
      <c r="P76" s="15"/>
      <c r="Q76" s="13"/>
    </row>
    <row r="77" spans="1:17" ht="15.75">
      <c r="A77" s="7"/>
      <c r="B77" s="9"/>
      <c r="C77" s="10"/>
      <c r="D77" s="16"/>
      <c r="E77" s="11"/>
      <c r="F77" s="12"/>
      <c r="G77" s="13"/>
      <c r="H77" s="13"/>
      <c r="I77" s="14"/>
      <c r="J77" s="14"/>
      <c r="K77" s="13"/>
      <c r="L77" s="13"/>
      <c r="M77" s="13"/>
      <c r="N77" s="13"/>
      <c r="O77" s="14"/>
      <c r="P77" s="15"/>
      <c r="Q77" s="13"/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D708A7C874DC46B204123AC764148E" ma:contentTypeVersion="10" ma:contentTypeDescription="Crie um novo documento." ma:contentTypeScope="" ma:versionID="3777ec11de7999719f99c55ca8cd156b">
  <xsd:schema xmlns:xsd="http://www.w3.org/2001/XMLSchema" xmlns:xs="http://www.w3.org/2001/XMLSchema" xmlns:p="http://schemas.microsoft.com/office/2006/metadata/properties" xmlns:ns2="00efad00-431d-477a-8c83-43afab640b61" xmlns:ns3="ae5fb91e-41aa-495d-8eb1-2ba4d3eb74f9" targetNamespace="http://schemas.microsoft.com/office/2006/metadata/properties" ma:root="true" ma:fieldsID="1f52365e98720b98980c62ed6ac184d4" ns2:_="" ns3:_="">
    <xsd:import namespace="00efad00-431d-477a-8c83-43afab640b61"/>
    <xsd:import namespace="ae5fb91e-41aa-495d-8eb1-2ba4d3eb74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fad00-431d-477a-8c83-43afab640b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6e40781-f961-4f49-b316-ea54edb15d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fb91e-41aa-495d-8eb1-2ba4d3eb74f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eb041b-4dd0-4968-ad18-5b4dd691d3d9}" ma:internalName="TaxCatchAll" ma:showField="CatchAllData" ma:web="ae5fb91e-41aa-495d-8eb1-2ba4d3eb74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5fb91e-41aa-495d-8eb1-2ba4d3eb74f9" xsi:nil="true"/>
    <lcf76f155ced4ddcb4097134ff3c332f xmlns="00efad00-431d-477a-8c83-43afab640b6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9C7719-662D-4680-BC66-ED3DA79C8691}"/>
</file>

<file path=customXml/itemProps2.xml><?xml version="1.0" encoding="utf-8"?>
<ds:datastoreItem xmlns:ds="http://schemas.openxmlformats.org/officeDocument/2006/customXml" ds:itemID="{ED194F4C-C069-442D-B16D-E80ABB02AA14}"/>
</file>

<file path=customXml/itemProps3.xml><?xml version="1.0" encoding="utf-8"?>
<ds:datastoreItem xmlns:ds="http://schemas.openxmlformats.org/officeDocument/2006/customXml" ds:itemID="{CF111507-1B68-439A-9172-E492BD427D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Diogo Venites Cezar</dc:creator>
  <cp:keywords/>
  <dc:description/>
  <cp:lastModifiedBy>Diogo Venites Cezar</cp:lastModifiedBy>
  <cp:revision/>
  <dcterms:created xsi:type="dcterms:W3CDTF">2023-02-06T17:52:24Z</dcterms:created>
  <dcterms:modified xsi:type="dcterms:W3CDTF">2023-10-02T13:22:52Z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2023-06-19T14:03:44Z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cd208c5c-ab81-4621-b079-d56ddcaa1dab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0x0101006AD708A7C874DC46B204123AC764148E</vt:lpwstr>
  </property>
  <property fmtid="{D5CDD505-2E9C-101B-9397-08002B2CF9AE}" pid="10" name="MediaServiceImageTags">
    <vt:lpwstr/>
  </property>
</Properties>
</file>