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comunicacoes-my.sharepoint.com/personal/marcelo_sousa_mcom_gov_br/Documents/Documentos/SECOM/Saúde na Escola - Planilhas/"/>
    </mc:Choice>
  </mc:AlternateContent>
  <xr:revisionPtr revIDLastSave="0" documentId="8_{159EB7E3-6E61-49E4-8234-8434408DC5E1}" xr6:coauthVersionLast="47" xr6:coauthVersionMax="47" xr10:uidLastSave="{00000000-0000-0000-0000-000000000000}"/>
  <bookViews>
    <workbookView xWindow="-120" yWindow="-120" windowWidth="29040" windowHeight="15840" xr2:uid="{B8DEA3F0-E3D5-4C0A-9909-A89597356E2B}"/>
  </bookViews>
  <sheets>
    <sheet name="MATO GROSSO DO SU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18" i="1"/>
  <c r="H39" i="1"/>
  <c r="H53" i="1"/>
  <c r="H69" i="1"/>
  <c r="H70" i="1"/>
  <c r="H40" i="1"/>
  <c r="H7" i="1"/>
  <c r="H35" i="1"/>
  <c r="H51" i="1"/>
  <c r="H23" i="1"/>
  <c r="H71" i="1"/>
  <c r="H24" i="1"/>
  <c r="H57" i="1"/>
  <c r="H80" i="1"/>
  <c r="H58" i="1"/>
  <c r="H9" i="1"/>
  <c r="H36" i="1"/>
  <c r="H3" i="1"/>
  <c r="H52" i="1"/>
  <c r="H38" i="1"/>
  <c r="H25" i="1"/>
  <c r="H81" i="1"/>
  <c r="H14" i="1"/>
  <c r="H6" i="1"/>
  <c r="H22" i="1"/>
  <c r="H41" i="1"/>
  <c r="H48" i="1"/>
  <c r="H31" i="1"/>
  <c r="H72" i="1"/>
  <c r="H5" i="1"/>
  <c r="H44" i="1"/>
  <c r="H45" i="1"/>
  <c r="H73" i="1"/>
  <c r="H63" i="1"/>
  <c r="H47" i="1"/>
  <c r="H42" i="1"/>
  <c r="H59" i="1"/>
  <c r="H60" i="1"/>
  <c r="H15" i="1"/>
  <c r="H32" i="1"/>
  <c r="H17" i="1"/>
  <c r="H78" i="1"/>
  <c r="H21" i="1"/>
  <c r="H79" i="1"/>
  <c r="H61" i="1"/>
  <c r="H16" i="1"/>
  <c r="H54" i="1"/>
  <c r="H19" i="1"/>
  <c r="H13" i="1"/>
  <c r="H46" i="1"/>
  <c r="H11" i="1"/>
  <c r="H27" i="1"/>
  <c r="H28" i="1"/>
  <c r="H10" i="1"/>
  <c r="H64" i="1"/>
  <c r="H62" i="1"/>
  <c r="H20" i="1"/>
  <c r="H65" i="1"/>
  <c r="H74" i="1"/>
  <c r="H4" i="1"/>
  <c r="H33" i="1"/>
  <c r="H34" i="1"/>
  <c r="H26" i="1"/>
  <c r="H75" i="1"/>
  <c r="H30" i="1"/>
  <c r="H66" i="1"/>
  <c r="H55" i="1"/>
  <c r="H49" i="1"/>
  <c r="H50" i="1"/>
  <c r="H56" i="1"/>
  <c r="H12" i="1"/>
  <c r="H76" i="1"/>
  <c r="H29" i="1"/>
  <c r="H67" i="1"/>
  <c r="H43" i="1"/>
  <c r="H8" i="1"/>
  <c r="H77" i="1"/>
  <c r="H37" i="1"/>
  <c r="H82" i="1" l="1"/>
</calcChain>
</file>

<file path=xl/sharedStrings.xml><?xml version="1.0" encoding="utf-8"?>
<sst xmlns="http://schemas.openxmlformats.org/spreadsheetml/2006/main" count="166" uniqueCount="87">
  <si>
    <t>VICENTINA</t>
  </si>
  <si>
    <t>MS</t>
  </si>
  <si>
    <t>TRÊS LAGOAS</t>
  </si>
  <si>
    <t>TERENOS</t>
  </si>
  <si>
    <t>TAQUARUSSU</t>
  </si>
  <si>
    <t>TACURU</t>
  </si>
  <si>
    <t>SONORA</t>
  </si>
  <si>
    <t>SIDROLÂNDIA</t>
  </si>
  <si>
    <t>SELVÍRIA</t>
  </si>
  <si>
    <t>SETE QUEDAS</t>
  </si>
  <si>
    <t>SÃO GABRIEL DO OESTE</t>
  </si>
  <si>
    <t>SANTA RITA DO PARDO</t>
  </si>
  <si>
    <t>ROCHEDO</t>
  </si>
  <si>
    <t>RIO VERDE DE MATO GROSSO</t>
  </si>
  <si>
    <t>RIO NEGRO</t>
  </si>
  <si>
    <t>RIO BRILHANTE</t>
  </si>
  <si>
    <t>RIBAS DO RIO PARDO</t>
  </si>
  <si>
    <t>PORTO MURTINHO</t>
  </si>
  <si>
    <t>PONTA PORÃ</t>
  </si>
  <si>
    <t>PEDRO GOMES</t>
  </si>
  <si>
    <t>PARANHOS</t>
  </si>
  <si>
    <t>PARANAÍBA</t>
  </si>
  <si>
    <t>PARAÍSO DAS ÁGUAS</t>
  </si>
  <si>
    <t>NOVO HORIZONTE DO SUL</t>
  </si>
  <si>
    <t>NOVA ANDRADINA</t>
  </si>
  <si>
    <t>NOVA ALVORADA DO SUL</t>
  </si>
  <si>
    <t>NIOAQUE</t>
  </si>
  <si>
    <t>NAVIRAÍ</t>
  </si>
  <si>
    <t>MUNDO NOVO</t>
  </si>
  <si>
    <t>MIRANDA</t>
  </si>
  <si>
    <t>MARACAJU</t>
  </si>
  <si>
    <t>LAGUNA CARAPÃ</t>
  </si>
  <si>
    <t>LADÁRIO</t>
  </si>
  <si>
    <t>JUTI</t>
  </si>
  <si>
    <t>JATEÍ</t>
  </si>
  <si>
    <t>JARDIM</t>
  </si>
  <si>
    <t>JARAGUARI</t>
  </si>
  <si>
    <t>JAPORÃ</t>
  </si>
  <si>
    <t>IVINHEMA</t>
  </si>
  <si>
    <t>ITAQUIRAÍ</t>
  </si>
  <si>
    <t>ITAPORÃ</t>
  </si>
  <si>
    <t>INOCÊNCIA</t>
  </si>
  <si>
    <t>IGUATEMI</t>
  </si>
  <si>
    <t>GUIA LOPES DA LAGUNA</t>
  </si>
  <si>
    <t>GLÓRIA DE DOURADOS</t>
  </si>
  <si>
    <t>FIGUEIRÃO</t>
  </si>
  <si>
    <t>FÁTIMA DO SUL</t>
  </si>
  <si>
    <t>ELDORADO</t>
  </si>
  <si>
    <t>DOURADOS</t>
  </si>
  <si>
    <t>DOURADINA</t>
  </si>
  <si>
    <t>DOIS IRMÃOS DO BURITI</t>
  </si>
  <si>
    <t>DEODÁPOLIS</t>
  </si>
  <si>
    <t>COXIM</t>
  </si>
  <si>
    <t>COSTA RICA</t>
  </si>
  <si>
    <t>CORUMBÁ</t>
  </si>
  <si>
    <t>CORONEL SAPUCAIA</t>
  </si>
  <si>
    <t>CORGUINHO</t>
  </si>
  <si>
    <t>CHAPADÃO DO SUL</t>
  </si>
  <si>
    <t>CASSILÂNDIA</t>
  </si>
  <si>
    <t>CARACOL</t>
  </si>
  <si>
    <t>CAMPO GRANDE</t>
  </si>
  <si>
    <t>CAMAPUÃ</t>
  </si>
  <si>
    <t>CAARAPÓ</t>
  </si>
  <si>
    <t>BRASILÂNDIA</t>
  </si>
  <si>
    <t>BONITO</t>
  </si>
  <si>
    <t>BODOQUENA</t>
  </si>
  <si>
    <t>BELA VISTA</t>
  </si>
  <si>
    <t>BATAYPORÃ</t>
  </si>
  <si>
    <t>BATAGUASSU</t>
  </si>
  <si>
    <t>BANDEIRANTES</t>
  </si>
  <si>
    <t>ARAL MOREIRA</t>
  </si>
  <si>
    <t>AQUIDAUANA</t>
  </si>
  <si>
    <t>APARECIDA DO TABOADO</t>
  </si>
  <si>
    <t>ANTÔNIO JOÃO</t>
  </si>
  <si>
    <t>ANGÉLICA</t>
  </si>
  <si>
    <t>ANAURILÂNDIA</t>
  </si>
  <si>
    <t>ANASTÁCIO</t>
  </si>
  <si>
    <t>AMAMBAI</t>
  </si>
  <si>
    <t>ALCINÓPOLIS</t>
  </si>
  <si>
    <t>ÁGUA CLARA</t>
  </si>
  <si>
    <t>Valor repassado para o Índice de Vulnerabilidade do PSE</t>
  </si>
  <si>
    <t>Valor repassado para escolas prioritárias</t>
  </si>
  <si>
    <t>Valor do incentivo às ações da Portaria Interministerial n° 1055/2017</t>
  </si>
  <si>
    <t>IBGE</t>
  </si>
  <si>
    <t>MUNICÍPIO</t>
  </si>
  <si>
    <t>UF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</si>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</sst>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5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44" fontId="1" fillId="0" borderId="0" xfId="0" applyNumberFormat="1" applyFont="1" applyAlignment="1">
      <alignment horizontal="center" vertical="center"/>
    </xf>
    <xf numFmtId="0" fontId="2" fillId="0" borderId="0" xfId="0" applyFont="1"/>
    <xf numFmtId="44" fontId="2" fillId="0" borderId="0" xfId="0" applyNumberFormat="1" applyFont="1"/>
    <xf numFmtId="44" fontId="4" fillId="0" borderId="0" xfId="0" applyNumberFormat="1" applyFont="1" applyAlignment="1">
      <alignment horizontal="center" vertical="center" wrapText="1"/>
    </xf>
    <xf numFmtId="165" fontId="2" fillId="0" borderId="0" xfId="0" applyNumberFormat="1" applyFont="1"/>
    <xf numFmtId="165" fontId="3" fillId="0" borderId="0" xfId="0" applyNumberFormat="1" applyFont="1"/>
    <xf numFmtId="44" fontId="3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R$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4" formatCode="_-&quot;R$&quot;\ * #,##0.00_-;\-&quot;R$&quot;\ * #,##0.00_-;_-&quot;R$&quot;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R$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R$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4" formatCode="_-&quot;R$&quot;\ * #,##0.00_-;\-&quot;R$&quot;\ * #,##0.00_-;_-&quot;R$&quot;\ * &quot;-&quot;??_-;_-@_-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7DF25F-20D9-4E64-9067-496145A7AFFA}" name="Tabela1" displayName="Tabela1" ref="B2:H81" totalsRowShown="0" headerRowDxfId="5" dataDxfId="6">
  <autoFilter ref="B2:H81" xr:uid="{427DF25F-20D9-4E64-9067-496145A7AFFA}"/>
  <sortState xmlns:xlrd2="http://schemas.microsoft.com/office/spreadsheetml/2017/richdata2" ref="B3:H81">
    <sortCondition descending="1" ref="H2:H81"/>
  </sortState>
  <tableColumns count="7">
    <tableColumn id="1" xr3:uid="{86220880-570A-4794-9A48-C9BA240DF937}" name="UF" dataDxfId="8"/>
    <tableColumn id="2" xr3:uid="{4C0C9182-E600-49CA-9186-1FDA854DFA2D}" name="MUNICÍPIO" dataDxfId="7"/>
    <tableColumn id="3" xr3:uid="{24B4583D-920D-4787-8036-71344B9808CC}" name="IBGE" dataDxfId="4"/>
    <tableColumn id="4" xr3:uid="{743F4BAE-B2AA-4E52-9BF1-E08A58774609}" name="Valor do incentivo às ações da Portaria Interministerial n° 1055/2017" dataDxfId="3"/>
    <tableColumn id="5" xr3:uid="{2E62E49B-8FAC-4D2E-B234-DFF42406C2C8}" name="Valor repassado para escolas prioritárias" dataDxfId="2"/>
    <tableColumn id="6" xr3:uid="{7CC2820E-B507-4F67-8B15-C37CA47DC4D7}" name="Valor repassado para o Índice de Vulnerabilidade do PSE" dataDxfId="0"/>
    <tableColumn id="7" xr3:uid="{A66B059C-C091-45AC-BE12-ACD8E9B6CB37}" name="TOTAL" dataDxfId="1">
      <calculatedColumnFormula>SUM(E3,F3,G3)</calculatedColumnFormula>
    </tableColumn>
  </tableColumns>
  <tableStyleInfo name="TableStyleDark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85B19-C4BE-42D6-9D76-374B075FFF16}">
  <dimension ref="B2:H82"/>
  <sheetViews>
    <sheetView showGridLines="0" tabSelected="1" workbookViewId="0"/>
  </sheetViews>
  <sheetFormatPr defaultRowHeight="12.75" x14ac:dyDescent="0.2"/>
  <cols>
    <col min="1" max="1" width="2.7109375" style="3" customWidth="1"/>
    <col min="2" max="2" width="5.140625" style="3" customWidth="1"/>
    <col min="3" max="3" width="24" style="3" bestFit="1" customWidth="1"/>
    <col min="4" max="4" width="7" style="3" bestFit="1" customWidth="1"/>
    <col min="5" max="5" width="32.28515625" style="4" customWidth="1"/>
    <col min="6" max="6" width="20.85546875" style="4" customWidth="1"/>
    <col min="7" max="7" width="27.140625" style="4" customWidth="1"/>
    <col min="8" max="8" width="16.7109375" style="4" customWidth="1"/>
    <col min="9" max="16384" width="9.140625" style="3"/>
  </cols>
  <sheetData>
    <row r="2" spans="2:8" ht="33" customHeight="1" x14ac:dyDescent="0.2">
      <c r="B2" s="1" t="s">
        <v>85</v>
      </c>
      <c r="C2" s="1" t="s">
        <v>84</v>
      </c>
      <c r="D2" s="1" t="s">
        <v>83</v>
      </c>
      <c r="E2" s="5" t="s">
        <v>82</v>
      </c>
      <c r="F2" s="5" t="s">
        <v>81</v>
      </c>
      <c r="G2" s="5" t="s">
        <v>80</v>
      </c>
      <c r="H2" s="2" t="s">
        <v>86</v>
      </c>
    </row>
    <row r="3" spans="2:8" x14ac:dyDescent="0.2">
      <c r="B3" s="3" t="s">
        <v>1</v>
      </c>
      <c r="C3" s="3" t="s">
        <v>60</v>
      </c>
      <c r="D3" s="3">
        <v>500270</v>
      </c>
      <c r="E3" s="6">
        <v>108676</v>
      </c>
      <c r="F3" s="6">
        <v>29000</v>
      </c>
      <c r="G3" s="6">
        <v>5800</v>
      </c>
      <c r="H3" s="6">
        <f>SUM(E3,F3,G3)</f>
        <v>143476</v>
      </c>
    </row>
    <row r="4" spans="2:8" x14ac:dyDescent="0.2">
      <c r="B4" s="3" t="s">
        <v>1</v>
      </c>
      <c r="C4" s="3" t="s">
        <v>18</v>
      </c>
      <c r="D4" s="3">
        <v>500660</v>
      </c>
      <c r="E4" s="6">
        <v>36676</v>
      </c>
      <c r="F4" s="6">
        <v>13000</v>
      </c>
      <c r="G4" s="6">
        <v>6500</v>
      </c>
      <c r="H4" s="6">
        <f>SUM(E4,F4,G4)</f>
        <v>56176</v>
      </c>
    </row>
    <row r="5" spans="2:8" x14ac:dyDescent="0.2">
      <c r="B5" s="3" t="s">
        <v>1</v>
      </c>
      <c r="C5" s="3" t="s">
        <v>48</v>
      </c>
      <c r="D5" s="3">
        <v>500370</v>
      </c>
      <c r="E5" s="6">
        <v>28676</v>
      </c>
      <c r="F5" s="6">
        <v>9000</v>
      </c>
      <c r="G5" s="6">
        <v>4500</v>
      </c>
      <c r="H5" s="6">
        <f>SUM(E5,F5,G5)</f>
        <v>42176</v>
      </c>
    </row>
    <row r="6" spans="2:8" x14ac:dyDescent="0.2">
      <c r="B6" s="3" t="s">
        <v>1</v>
      </c>
      <c r="C6" s="3" t="s">
        <v>54</v>
      </c>
      <c r="D6" s="3">
        <v>500320</v>
      </c>
      <c r="E6" s="6">
        <v>16676</v>
      </c>
      <c r="F6" s="6">
        <v>11000</v>
      </c>
      <c r="G6" s="6">
        <v>5500</v>
      </c>
      <c r="H6" s="6">
        <f>SUM(E6,F6,G6)</f>
        <v>33176</v>
      </c>
    </row>
    <row r="7" spans="2:8" x14ac:dyDescent="0.2">
      <c r="B7" s="3" t="s">
        <v>1</v>
      </c>
      <c r="C7" s="3" t="s">
        <v>71</v>
      </c>
      <c r="D7" s="3">
        <v>500110</v>
      </c>
      <c r="E7" s="6">
        <v>20676</v>
      </c>
      <c r="F7" s="6">
        <v>8000</v>
      </c>
      <c r="G7" s="6">
        <v>4000</v>
      </c>
      <c r="H7" s="6">
        <f>SUM(E7,F7,G7)</f>
        <v>32676</v>
      </c>
    </row>
    <row r="8" spans="2:8" x14ac:dyDescent="0.2">
      <c r="B8" s="3" t="s">
        <v>1</v>
      </c>
      <c r="C8" s="3" t="s">
        <v>2</v>
      </c>
      <c r="D8" s="3">
        <v>500830</v>
      </c>
      <c r="E8" s="6">
        <v>16676</v>
      </c>
      <c r="F8" s="6">
        <v>6000</v>
      </c>
      <c r="G8" s="6">
        <v>1200</v>
      </c>
      <c r="H8" s="6">
        <f>SUM(E8,F8,G8)</f>
        <v>23876</v>
      </c>
    </row>
    <row r="9" spans="2:8" x14ac:dyDescent="0.2">
      <c r="B9" s="3" t="s">
        <v>1</v>
      </c>
      <c r="C9" s="3" t="s">
        <v>62</v>
      </c>
      <c r="D9" s="3">
        <v>500240</v>
      </c>
      <c r="E9" s="6">
        <v>15676</v>
      </c>
      <c r="F9" s="6">
        <v>5000</v>
      </c>
      <c r="G9" s="6">
        <v>2500</v>
      </c>
      <c r="H9" s="6">
        <f>SUM(E9,F9,G9)</f>
        <v>23176</v>
      </c>
    </row>
    <row r="10" spans="2:8" x14ac:dyDescent="0.2">
      <c r="B10" s="3" t="s">
        <v>1</v>
      </c>
      <c r="C10" s="3" t="s">
        <v>24</v>
      </c>
      <c r="D10" s="3">
        <v>500620</v>
      </c>
      <c r="E10" s="6">
        <v>13676</v>
      </c>
      <c r="F10" s="6">
        <v>4000</v>
      </c>
      <c r="G10" s="6">
        <v>2000</v>
      </c>
      <c r="H10" s="6">
        <f>SUM(E10,F10,G10)</f>
        <v>19676</v>
      </c>
    </row>
    <row r="11" spans="2:8" x14ac:dyDescent="0.2">
      <c r="B11" s="3" t="s">
        <v>1</v>
      </c>
      <c r="C11" s="3" t="s">
        <v>27</v>
      </c>
      <c r="D11" s="3">
        <v>500570</v>
      </c>
      <c r="E11" s="6">
        <v>14676</v>
      </c>
      <c r="F11" s="6">
        <v>3000</v>
      </c>
      <c r="G11" s="6">
        <v>1500</v>
      </c>
      <c r="H11" s="6">
        <f>SUM(E11,F11,G11)</f>
        <v>19176</v>
      </c>
    </row>
    <row r="12" spans="2:8" x14ac:dyDescent="0.2">
      <c r="B12" s="3" t="s">
        <v>1</v>
      </c>
      <c r="C12" s="3" t="s">
        <v>7</v>
      </c>
      <c r="D12" s="3">
        <v>500790</v>
      </c>
      <c r="E12" s="6">
        <v>13676</v>
      </c>
      <c r="F12" s="6">
        <v>3000</v>
      </c>
      <c r="G12" s="6">
        <v>1500</v>
      </c>
      <c r="H12" s="6">
        <f>SUM(E12,F12,G12)</f>
        <v>18176</v>
      </c>
    </row>
    <row r="13" spans="2:8" x14ac:dyDescent="0.2">
      <c r="B13" s="3" t="s">
        <v>1</v>
      </c>
      <c r="C13" s="3" t="s">
        <v>29</v>
      </c>
      <c r="D13" s="3">
        <v>500560</v>
      </c>
      <c r="E13" s="6">
        <v>11676</v>
      </c>
      <c r="F13" s="6">
        <v>4000</v>
      </c>
      <c r="G13" s="6">
        <v>2000</v>
      </c>
      <c r="H13" s="6">
        <f>SUM(E13,F13,G13)</f>
        <v>17676</v>
      </c>
    </row>
    <row r="14" spans="2:8" x14ac:dyDescent="0.2">
      <c r="B14" s="3" t="s">
        <v>1</v>
      </c>
      <c r="C14" s="3" t="s">
        <v>55</v>
      </c>
      <c r="D14" s="3">
        <v>500315</v>
      </c>
      <c r="E14" s="6">
        <v>11676</v>
      </c>
      <c r="F14" s="6">
        <v>3000</v>
      </c>
      <c r="G14" s="6">
        <v>2400</v>
      </c>
      <c r="H14" s="6">
        <f>SUM(E14,F14,G14)</f>
        <v>17076</v>
      </c>
    </row>
    <row r="15" spans="2:8" x14ac:dyDescent="0.2">
      <c r="B15" s="3" t="s">
        <v>1</v>
      </c>
      <c r="C15" s="3" t="s">
        <v>39</v>
      </c>
      <c r="D15" s="3">
        <v>500460</v>
      </c>
      <c r="E15" s="6">
        <v>11676</v>
      </c>
      <c r="F15" s="6">
        <v>3000</v>
      </c>
      <c r="G15" s="6">
        <v>2400</v>
      </c>
      <c r="H15" s="6">
        <f>SUM(E15,F15,G15)</f>
        <v>17076</v>
      </c>
    </row>
    <row r="16" spans="2:8" x14ac:dyDescent="0.2">
      <c r="B16" s="3" t="s">
        <v>1</v>
      </c>
      <c r="C16" s="3" t="s">
        <v>32</v>
      </c>
      <c r="D16" s="3">
        <v>500520</v>
      </c>
      <c r="E16" s="6">
        <v>11676</v>
      </c>
      <c r="F16" s="6">
        <v>3000</v>
      </c>
      <c r="G16" s="6">
        <v>2400</v>
      </c>
      <c r="H16" s="6">
        <f>SUM(E16,F16,G16)</f>
        <v>17076</v>
      </c>
    </row>
    <row r="17" spans="2:8" x14ac:dyDescent="0.2">
      <c r="B17" s="3" t="s">
        <v>1</v>
      </c>
      <c r="C17" s="3" t="s">
        <v>37</v>
      </c>
      <c r="D17" s="3">
        <v>500480</v>
      </c>
      <c r="E17" s="6">
        <v>9676</v>
      </c>
      <c r="F17" s="6">
        <v>4000</v>
      </c>
      <c r="G17" s="6">
        <v>3200</v>
      </c>
      <c r="H17" s="6">
        <f>SUM(E17,F17,G17)</f>
        <v>16876</v>
      </c>
    </row>
    <row r="18" spans="2:8" x14ac:dyDescent="0.2">
      <c r="B18" s="3" t="s">
        <v>1</v>
      </c>
      <c r="C18" s="3" t="s">
        <v>77</v>
      </c>
      <c r="D18" s="3">
        <v>500060</v>
      </c>
      <c r="E18" s="6">
        <v>13676</v>
      </c>
      <c r="F18" s="6">
        <v>2000</v>
      </c>
      <c r="G18" s="6">
        <v>1000</v>
      </c>
      <c r="H18" s="6">
        <f>SUM(E18,F18,G18)</f>
        <v>16676</v>
      </c>
    </row>
    <row r="19" spans="2:8" x14ac:dyDescent="0.2">
      <c r="B19" s="3" t="s">
        <v>1</v>
      </c>
      <c r="C19" s="3" t="s">
        <v>30</v>
      </c>
      <c r="D19" s="3">
        <v>500540</v>
      </c>
      <c r="E19" s="6">
        <v>13676</v>
      </c>
      <c r="F19" s="6">
        <v>2000</v>
      </c>
      <c r="G19" s="6">
        <v>1000</v>
      </c>
      <c r="H19" s="6">
        <f>SUM(E19,F19,G19)</f>
        <v>16676</v>
      </c>
    </row>
    <row r="20" spans="2:8" x14ac:dyDescent="0.2">
      <c r="B20" s="3" t="s">
        <v>1</v>
      </c>
      <c r="C20" s="3" t="s">
        <v>21</v>
      </c>
      <c r="D20" s="3">
        <v>500630</v>
      </c>
      <c r="E20" s="6">
        <v>11676</v>
      </c>
      <c r="F20" s="6">
        <v>3000</v>
      </c>
      <c r="G20" s="6">
        <v>1500</v>
      </c>
      <c r="H20" s="6">
        <f>SUM(E20,F20,G20)</f>
        <v>16176</v>
      </c>
    </row>
    <row r="21" spans="2:8" x14ac:dyDescent="0.2">
      <c r="B21" s="3" t="s">
        <v>1</v>
      </c>
      <c r="C21" s="3" t="s">
        <v>35</v>
      </c>
      <c r="D21" s="3">
        <v>500500</v>
      </c>
      <c r="E21" s="6">
        <v>12676</v>
      </c>
      <c r="F21" s="6">
        <v>2000</v>
      </c>
      <c r="G21" s="6">
        <v>1000</v>
      </c>
      <c r="H21" s="6">
        <f>SUM(E21,F21,G21)</f>
        <v>15676</v>
      </c>
    </row>
    <row r="22" spans="2:8" x14ac:dyDescent="0.2">
      <c r="B22" s="3" t="s">
        <v>1</v>
      </c>
      <c r="C22" s="3" t="s">
        <v>53</v>
      </c>
      <c r="D22" s="3">
        <v>500325</v>
      </c>
      <c r="E22" s="6">
        <v>10676</v>
      </c>
      <c r="F22" s="6">
        <v>3000</v>
      </c>
      <c r="G22" s="6">
        <v>1500</v>
      </c>
      <c r="H22" s="6">
        <f>SUM(E22,F22,G22)</f>
        <v>15176</v>
      </c>
    </row>
    <row r="23" spans="2:8" x14ac:dyDescent="0.2">
      <c r="B23" s="3" t="s">
        <v>1</v>
      </c>
      <c r="C23" s="3" t="s">
        <v>68</v>
      </c>
      <c r="D23" s="3">
        <v>500190</v>
      </c>
      <c r="E23" s="6">
        <v>11676</v>
      </c>
      <c r="F23" s="6">
        <v>2000</v>
      </c>
      <c r="G23" s="6">
        <v>1000</v>
      </c>
      <c r="H23" s="6">
        <f>SUM(E23,F23,G23)</f>
        <v>14676</v>
      </c>
    </row>
    <row r="24" spans="2:8" x14ac:dyDescent="0.2">
      <c r="B24" s="3" t="s">
        <v>1</v>
      </c>
      <c r="C24" s="3" t="s">
        <v>66</v>
      </c>
      <c r="D24" s="3">
        <v>500210</v>
      </c>
      <c r="E24" s="6">
        <v>11676</v>
      </c>
      <c r="F24" s="6">
        <v>2000</v>
      </c>
      <c r="G24" s="6">
        <v>1000</v>
      </c>
      <c r="H24" s="6">
        <f>SUM(E24,F24,G24)</f>
        <v>14676</v>
      </c>
    </row>
    <row r="25" spans="2:8" x14ac:dyDescent="0.2">
      <c r="B25" s="3" t="s">
        <v>1</v>
      </c>
      <c r="C25" s="3" t="s">
        <v>57</v>
      </c>
      <c r="D25" s="3">
        <v>500295</v>
      </c>
      <c r="E25" s="6">
        <v>11676</v>
      </c>
      <c r="F25" s="6">
        <v>2000</v>
      </c>
      <c r="G25" s="6">
        <v>1000</v>
      </c>
      <c r="H25" s="6">
        <f>SUM(E25,F25,G25)</f>
        <v>14676</v>
      </c>
    </row>
    <row r="26" spans="2:8" x14ac:dyDescent="0.2">
      <c r="B26" s="3" t="s">
        <v>1</v>
      </c>
      <c r="C26" s="3" t="s">
        <v>15</v>
      </c>
      <c r="D26" s="3">
        <v>500720</v>
      </c>
      <c r="E26" s="6">
        <v>11676</v>
      </c>
      <c r="F26" s="6">
        <v>2000</v>
      </c>
      <c r="G26" s="6">
        <v>1000</v>
      </c>
      <c r="H26" s="6">
        <f>SUM(E26,F26,G26)</f>
        <v>14676</v>
      </c>
    </row>
    <row r="27" spans="2:8" x14ac:dyDescent="0.2">
      <c r="B27" s="3" t="s">
        <v>1</v>
      </c>
      <c r="C27" s="3" t="s">
        <v>26</v>
      </c>
      <c r="D27" s="3">
        <v>500580</v>
      </c>
      <c r="E27" s="6">
        <v>9676</v>
      </c>
      <c r="F27" s="6">
        <v>3000</v>
      </c>
      <c r="G27" s="6">
        <v>1500</v>
      </c>
      <c r="H27" s="6">
        <f>SUM(E27,F27,G27)</f>
        <v>14176</v>
      </c>
    </row>
    <row r="28" spans="2:8" x14ac:dyDescent="0.2">
      <c r="B28" s="3" t="s">
        <v>1</v>
      </c>
      <c r="C28" s="3" t="s">
        <v>25</v>
      </c>
      <c r="D28" s="3">
        <v>500600</v>
      </c>
      <c r="E28" s="6">
        <v>9676</v>
      </c>
      <c r="F28" s="6">
        <v>3000</v>
      </c>
      <c r="G28" s="6">
        <v>1500</v>
      </c>
      <c r="H28" s="6">
        <f>SUM(E28,F28,G28)</f>
        <v>14176</v>
      </c>
    </row>
    <row r="29" spans="2:8" x14ac:dyDescent="0.2">
      <c r="B29" s="3" t="s">
        <v>1</v>
      </c>
      <c r="C29" s="3" t="s">
        <v>5</v>
      </c>
      <c r="D29" s="3">
        <v>500795</v>
      </c>
      <c r="E29" s="6">
        <v>8676</v>
      </c>
      <c r="F29" s="6">
        <v>3000</v>
      </c>
      <c r="G29" s="6">
        <v>2400</v>
      </c>
      <c r="H29" s="6">
        <f>SUM(E29,F29,G29)</f>
        <v>14076</v>
      </c>
    </row>
    <row r="30" spans="2:8" x14ac:dyDescent="0.2">
      <c r="B30" s="3" t="s">
        <v>1</v>
      </c>
      <c r="C30" s="3" t="s">
        <v>13</v>
      </c>
      <c r="D30" s="3">
        <v>500740</v>
      </c>
      <c r="E30" s="6">
        <v>10676</v>
      </c>
      <c r="F30" s="6">
        <v>2000</v>
      </c>
      <c r="G30" s="6">
        <v>1000</v>
      </c>
      <c r="H30" s="6">
        <f>SUM(E30,F30,G30)</f>
        <v>13676</v>
      </c>
    </row>
    <row r="31" spans="2:8" x14ac:dyDescent="0.2">
      <c r="B31" s="3" t="s">
        <v>1</v>
      </c>
      <c r="C31" s="3" t="s">
        <v>50</v>
      </c>
      <c r="D31" s="3">
        <v>500348</v>
      </c>
      <c r="E31" s="6">
        <v>9676</v>
      </c>
      <c r="F31" s="6">
        <v>2000</v>
      </c>
      <c r="G31" s="6">
        <v>1600</v>
      </c>
      <c r="H31" s="6">
        <f>SUM(E31,F31,G31)</f>
        <v>13276</v>
      </c>
    </row>
    <row r="32" spans="2:8" x14ac:dyDescent="0.2">
      <c r="B32" s="3" t="s">
        <v>1</v>
      </c>
      <c r="C32" s="3" t="s">
        <v>38</v>
      </c>
      <c r="D32" s="3">
        <v>500470</v>
      </c>
      <c r="E32" s="6">
        <v>9676</v>
      </c>
      <c r="F32" s="6">
        <v>2000</v>
      </c>
      <c r="G32" s="6">
        <v>1000</v>
      </c>
      <c r="H32" s="6">
        <f>SUM(E32,F32,G32)</f>
        <v>12676</v>
      </c>
    </row>
    <row r="33" spans="2:8" x14ac:dyDescent="0.2">
      <c r="B33" s="3" t="s">
        <v>1</v>
      </c>
      <c r="C33" s="3" t="s">
        <v>17</v>
      </c>
      <c r="D33" s="3">
        <v>500690</v>
      </c>
      <c r="E33" s="6">
        <v>9676</v>
      </c>
      <c r="F33" s="6">
        <v>2000</v>
      </c>
      <c r="G33" s="6">
        <v>1000</v>
      </c>
      <c r="H33" s="6">
        <f>SUM(E33,F33,G33)</f>
        <v>12676</v>
      </c>
    </row>
    <row r="34" spans="2:8" x14ac:dyDescent="0.2">
      <c r="B34" s="3" t="s">
        <v>1</v>
      </c>
      <c r="C34" s="3" t="s">
        <v>16</v>
      </c>
      <c r="D34" s="3">
        <v>500710</v>
      </c>
      <c r="E34" s="6">
        <v>9676</v>
      </c>
      <c r="F34" s="6">
        <v>2000</v>
      </c>
      <c r="G34" s="6">
        <v>1000</v>
      </c>
      <c r="H34" s="6">
        <f>SUM(E34,F34,G34)</f>
        <v>12676</v>
      </c>
    </row>
    <row r="35" spans="2:8" x14ac:dyDescent="0.2">
      <c r="B35" s="3" t="s">
        <v>1</v>
      </c>
      <c r="C35" s="3" t="s">
        <v>70</v>
      </c>
      <c r="D35" s="3">
        <v>500124</v>
      </c>
      <c r="E35" s="6">
        <v>8676</v>
      </c>
      <c r="F35" s="6">
        <v>2000</v>
      </c>
      <c r="G35" s="6">
        <v>1600</v>
      </c>
      <c r="H35" s="6">
        <f>SUM(E35,F35,G35)</f>
        <v>12276</v>
      </c>
    </row>
    <row r="36" spans="2:8" x14ac:dyDescent="0.2">
      <c r="B36" s="3" t="s">
        <v>1</v>
      </c>
      <c r="C36" s="3" t="s">
        <v>61</v>
      </c>
      <c r="D36" s="3">
        <v>500260</v>
      </c>
      <c r="E36" s="6">
        <v>8676</v>
      </c>
      <c r="F36" s="6">
        <v>2000</v>
      </c>
      <c r="G36" s="6">
        <v>1600</v>
      </c>
      <c r="H36" s="6">
        <f>SUM(E36,F36,G36)</f>
        <v>12276</v>
      </c>
    </row>
    <row r="37" spans="2:8" x14ac:dyDescent="0.2">
      <c r="B37" s="3" t="s">
        <v>1</v>
      </c>
      <c r="C37" s="3" t="s">
        <v>79</v>
      </c>
      <c r="D37" s="3">
        <v>500020</v>
      </c>
      <c r="E37" s="6">
        <v>10676</v>
      </c>
      <c r="F37" s="6">
        <v>1000</v>
      </c>
      <c r="G37" s="6">
        <v>500</v>
      </c>
      <c r="H37" s="6">
        <f>SUM(E37,F37,G37)</f>
        <v>12176</v>
      </c>
    </row>
    <row r="38" spans="2:8" x14ac:dyDescent="0.2">
      <c r="B38" s="3" t="s">
        <v>1</v>
      </c>
      <c r="C38" s="3" t="s">
        <v>58</v>
      </c>
      <c r="D38" s="3">
        <v>500290</v>
      </c>
      <c r="E38" s="6">
        <v>10676</v>
      </c>
      <c r="F38" s="6">
        <v>1000</v>
      </c>
      <c r="G38" s="6">
        <v>500</v>
      </c>
      <c r="H38" s="6">
        <f>SUM(E38,F38,G38)</f>
        <v>12176</v>
      </c>
    </row>
    <row r="39" spans="2:8" x14ac:dyDescent="0.2">
      <c r="B39" s="3" t="s">
        <v>1</v>
      </c>
      <c r="C39" s="3" t="s">
        <v>76</v>
      </c>
      <c r="D39" s="3">
        <v>500070</v>
      </c>
      <c r="E39" s="6">
        <v>8676</v>
      </c>
      <c r="F39" s="6">
        <v>2000</v>
      </c>
      <c r="G39" s="6">
        <v>1000</v>
      </c>
      <c r="H39" s="6">
        <f>SUM(E39,F39,G39)</f>
        <v>11676</v>
      </c>
    </row>
    <row r="40" spans="2:8" x14ac:dyDescent="0.2">
      <c r="B40" s="3" t="s">
        <v>1</v>
      </c>
      <c r="C40" s="3" t="s">
        <v>72</v>
      </c>
      <c r="D40" s="3">
        <v>500100</v>
      </c>
      <c r="E40" s="6">
        <v>8676</v>
      </c>
      <c r="F40" s="6">
        <v>2000</v>
      </c>
      <c r="G40" s="6">
        <v>1000</v>
      </c>
      <c r="H40" s="6">
        <f>SUM(E40,F40,G40)</f>
        <v>11676</v>
      </c>
    </row>
    <row r="41" spans="2:8" x14ac:dyDescent="0.2">
      <c r="B41" s="3" t="s">
        <v>1</v>
      </c>
      <c r="C41" s="3" t="s">
        <v>52</v>
      </c>
      <c r="D41" s="3">
        <v>500330</v>
      </c>
      <c r="E41" s="6">
        <v>8676</v>
      </c>
      <c r="F41" s="6">
        <v>2000</v>
      </c>
      <c r="G41" s="6">
        <v>1000</v>
      </c>
      <c r="H41" s="6">
        <f>SUM(E41,F41,G41)</f>
        <v>11676</v>
      </c>
    </row>
    <row r="42" spans="2:8" x14ac:dyDescent="0.2">
      <c r="B42" s="3" t="s">
        <v>1</v>
      </c>
      <c r="C42" s="3" t="s">
        <v>42</v>
      </c>
      <c r="D42" s="3">
        <v>500430</v>
      </c>
      <c r="E42" s="6">
        <v>9676</v>
      </c>
      <c r="F42" s="6">
        <v>1000</v>
      </c>
      <c r="G42" s="6">
        <v>500</v>
      </c>
      <c r="H42" s="6">
        <f>SUM(E42,F42,G42)</f>
        <v>11176</v>
      </c>
    </row>
    <row r="43" spans="2:8" x14ac:dyDescent="0.2">
      <c r="B43" s="3" t="s">
        <v>1</v>
      </c>
      <c r="C43" s="3" t="s">
        <v>3</v>
      </c>
      <c r="D43" s="3">
        <v>500800</v>
      </c>
      <c r="E43" s="6">
        <v>8676</v>
      </c>
      <c r="F43" s="6">
        <v>2000</v>
      </c>
      <c r="G43" s="6">
        <v>400</v>
      </c>
      <c r="H43" s="6">
        <f>SUM(E43,F43,G43)</f>
        <v>11076</v>
      </c>
    </row>
    <row r="44" spans="2:8" x14ac:dyDescent="0.2">
      <c r="B44" s="3" t="s">
        <v>1</v>
      </c>
      <c r="C44" s="3" t="s">
        <v>47</v>
      </c>
      <c r="D44" s="3">
        <v>500375</v>
      </c>
      <c r="E44" s="6">
        <v>7676</v>
      </c>
      <c r="F44" s="6">
        <v>2000</v>
      </c>
      <c r="G44" s="6">
        <v>1000</v>
      </c>
      <c r="H44" s="6">
        <f>SUM(E44,F44,G44)</f>
        <v>10676</v>
      </c>
    </row>
    <row r="45" spans="2:8" x14ac:dyDescent="0.2">
      <c r="B45" s="3" t="s">
        <v>1</v>
      </c>
      <c r="C45" s="3" t="s">
        <v>46</v>
      </c>
      <c r="D45" s="3">
        <v>500380</v>
      </c>
      <c r="E45" s="6">
        <v>7676</v>
      </c>
      <c r="F45" s="6">
        <v>2000</v>
      </c>
      <c r="G45" s="6">
        <v>1000</v>
      </c>
      <c r="H45" s="6">
        <f>SUM(E45,F45,G45)</f>
        <v>10676</v>
      </c>
    </row>
    <row r="46" spans="2:8" x14ac:dyDescent="0.2">
      <c r="B46" s="3" t="s">
        <v>1</v>
      </c>
      <c r="C46" s="3" t="s">
        <v>28</v>
      </c>
      <c r="D46" s="3">
        <v>500568</v>
      </c>
      <c r="E46" s="6">
        <v>7676</v>
      </c>
      <c r="F46" s="6">
        <v>2000</v>
      </c>
      <c r="G46" s="6">
        <v>1000</v>
      </c>
      <c r="H46" s="6">
        <f>SUM(E46,F46,G46)</f>
        <v>10676</v>
      </c>
    </row>
    <row r="47" spans="2:8" x14ac:dyDescent="0.2">
      <c r="B47" s="3" t="s">
        <v>1</v>
      </c>
      <c r="C47" s="3" t="s">
        <v>43</v>
      </c>
      <c r="D47" s="3">
        <v>500410</v>
      </c>
      <c r="E47" s="6">
        <v>6676</v>
      </c>
      <c r="F47" s="6">
        <v>2000</v>
      </c>
      <c r="G47" s="6">
        <v>1600</v>
      </c>
      <c r="H47" s="6">
        <f>SUM(E47,F47,G47)</f>
        <v>10276</v>
      </c>
    </row>
    <row r="48" spans="2:8" x14ac:dyDescent="0.2">
      <c r="B48" s="3" t="s">
        <v>1</v>
      </c>
      <c r="C48" s="3" t="s">
        <v>51</v>
      </c>
      <c r="D48" s="3">
        <v>500345</v>
      </c>
      <c r="E48" s="6">
        <v>8676</v>
      </c>
      <c r="F48" s="6">
        <v>1000</v>
      </c>
      <c r="G48" s="6">
        <v>500</v>
      </c>
      <c r="H48" s="6">
        <f>SUM(E48,F48,G48)</f>
        <v>10176</v>
      </c>
    </row>
    <row r="49" spans="2:8" x14ac:dyDescent="0.2">
      <c r="B49" s="3" t="s">
        <v>1</v>
      </c>
      <c r="C49" s="3" t="s">
        <v>10</v>
      </c>
      <c r="D49" s="3">
        <v>500769</v>
      </c>
      <c r="E49" s="6">
        <v>8676</v>
      </c>
      <c r="F49" s="6">
        <v>1000</v>
      </c>
      <c r="G49" s="6">
        <v>500</v>
      </c>
      <c r="H49" s="6">
        <f>SUM(E49,F49,G49)</f>
        <v>10176</v>
      </c>
    </row>
    <row r="50" spans="2:8" x14ac:dyDescent="0.2">
      <c r="B50" s="3" t="s">
        <v>1</v>
      </c>
      <c r="C50" s="3" t="s">
        <v>9</v>
      </c>
      <c r="D50" s="3">
        <v>500770</v>
      </c>
      <c r="E50" s="6">
        <v>8676</v>
      </c>
      <c r="F50" s="6">
        <v>1000</v>
      </c>
      <c r="G50" s="6">
        <v>500</v>
      </c>
      <c r="H50" s="6">
        <f>SUM(E50,F50,G50)</f>
        <v>10176</v>
      </c>
    </row>
    <row r="51" spans="2:8" x14ac:dyDescent="0.2">
      <c r="B51" s="3" t="s">
        <v>1</v>
      </c>
      <c r="C51" s="3" t="s">
        <v>69</v>
      </c>
      <c r="D51" s="3">
        <v>500150</v>
      </c>
      <c r="E51" s="6">
        <v>6676</v>
      </c>
      <c r="F51" s="6">
        <v>2000</v>
      </c>
      <c r="G51" s="6">
        <v>1000</v>
      </c>
      <c r="H51" s="6">
        <f>SUM(E51,F51,G51)</f>
        <v>9676</v>
      </c>
    </row>
    <row r="52" spans="2:8" x14ac:dyDescent="0.2">
      <c r="B52" s="3" t="s">
        <v>1</v>
      </c>
      <c r="C52" s="3" t="s">
        <v>59</v>
      </c>
      <c r="D52" s="3">
        <v>500280</v>
      </c>
      <c r="E52" s="6">
        <v>6676</v>
      </c>
      <c r="F52" s="6">
        <v>2000</v>
      </c>
      <c r="G52" s="6">
        <v>1000</v>
      </c>
      <c r="H52" s="6">
        <f>SUM(E52,F52,G52)</f>
        <v>9676</v>
      </c>
    </row>
    <row r="53" spans="2:8" x14ac:dyDescent="0.2">
      <c r="B53" s="3" t="s">
        <v>1</v>
      </c>
      <c r="C53" s="3" t="s">
        <v>75</v>
      </c>
      <c r="D53" s="3">
        <v>500080</v>
      </c>
      <c r="E53" s="6">
        <v>7676</v>
      </c>
      <c r="F53" s="6">
        <v>1000</v>
      </c>
      <c r="G53" s="6">
        <v>800</v>
      </c>
      <c r="H53" s="6">
        <f>SUM(E53,F53,G53)</f>
        <v>9476</v>
      </c>
    </row>
    <row r="54" spans="2:8" x14ac:dyDescent="0.2">
      <c r="B54" s="3" t="s">
        <v>1</v>
      </c>
      <c r="C54" s="3" t="s">
        <v>31</v>
      </c>
      <c r="D54" s="3">
        <v>500525</v>
      </c>
      <c r="E54" s="6">
        <v>7676</v>
      </c>
      <c r="F54" s="6">
        <v>1000</v>
      </c>
      <c r="G54" s="6">
        <v>800</v>
      </c>
      <c r="H54" s="6">
        <f>SUM(E54,F54,G54)</f>
        <v>9476</v>
      </c>
    </row>
    <row r="55" spans="2:8" x14ac:dyDescent="0.2">
      <c r="B55" s="3" t="s">
        <v>1</v>
      </c>
      <c r="C55" s="3" t="s">
        <v>11</v>
      </c>
      <c r="D55" s="3">
        <v>500755</v>
      </c>
      <c r="E55" s="6">
        <v>7676</v>
      </c>
      <c r="F55" s="6">
        <v>1000</v>
      </c>
      <c r="G55" s="6">
        <v>800</v>
      </c>
      <c r="H55" s="6">
        <f>SUM(E55,F55,G55)</f>
        <v>9476</v>
      </c>
    </row>
    <row r="56" spans="2:8" x14ac:dyDescent="0.2">
      <c r="B56" s="3" t="s">
        <v>1</v>
      </c>
      <c r="C56" s="3" t="s">
        <v>8</v>
      </c>
      <c r="D56" s="3">
        <v>500780</v>
      </c>
      <c r="E56" s="6">
        <v>7676</v>
      </c>
      <c r="F56" s="6">
        <v>1000</v>
      </c>
      <c r="G56" s="6">
        <v>800</v>
      </c>
      <c r="H56" s="6">
        <f>SUM(E56,F56,G56)</f>
        <v>9476</v>
      </c>
    </row>
    <row r="57" spans="2:8" x14ac:dyDescent="0.2">
      <c r="B57" s="3" t="s">
        <v>1</v>
      </c>
      <c r="C57" s="3" t="s">
        <v>65</v>
      </c>
      <c r="D57" s="3">
        <v>500215</v>
      </c>
      <c r="E57" s="6">
        <v>7676</v>
      </c>
      <c r="F57" s="6">
        <v>1000</v>
      </c>
      <c r="G57" s="6">
        <v>500</v>
      </c>
      <c r="H57" s="6">
        <f>SUM(E57,F57,G57)</f>
        <v>9176</v>
      </c>
    </row>
    <row r="58" spans="2:8" x14ac:dyDescent="0.2">
      <c r="B58" s="3" t="s">
        <v>1</v>
      </c>
      <c r="C58" s="3" t="s">
        <v>63</v>
      </c>
      <c r="D58" s="3">
        <v>500230</v>
      </c>
      <c r="E58" s="6">
        <v>7676</v>
      </c>
      <c r="F58" s="6">
        <v>1000</v>
      </c>
      <c r="G58" s="6">
        <v>500</v>
      </c>
      <c r="H58" s="6">
        <f>SUM(E58,F58,G58)</f>
        <v>9176</v>
      </c>
    </row>
    <row r="59" spans="2:8" x14ac:dyDescent="0.2">
      <c r="B59" s="3" t="s">
        <v>1</v>
      </c>
      <c r="C59" s="3" t="s">
        <v>41</v>
      </c>
      <c r="D59" s="3">
        <v>500440</v>
      </c>
      <c r="E59" s="6">
        <v>7676</v>
      </c>
      <c r="F59" s="6">
        <v>1000</v>
      </c>
      <c r="G59" s="6">
        <v>500</v>
      </c>
      <c r="H59" s="6">
        <f>SUM(E59,F59,G59)</f>
        <v>9176</v>
      </c>
    </row>
    <row r="60" spans="2:8" x14ac:dyDescent="0.2">
      <c r="B60" s="3" t="s">
        <v>1</v>
      </c>
      <c r="C60" s="3" t="s">
        <v>40</v>
      </c>
      <c r="D60" s="3">
        <v>500450</v>
      </c>
      <c r="E60" s="6">
        <v>7676</v>
      </c>
      <c r="F60" s="6">
        <v>1000</v>
      </c>
      <c r="G60" s="6">
        <v>500</v>
      </c>
      <c r="H60" s="6">
        <f>SUM(E60,F60,G60)</f>
        <v>9176</v>
      </c>
    </row>
    <row r="61" spans="2:8" x14ac:dyDescent="0.2">
      <c r="B61" s="3" t="s">
        <v>1</v>
      </c>
      <c r="C61" s="3" t="s">
        <v>33</v>
      </c>
      <c r="D61" s="3">
        <v>500515</v>
      </c>
      <c r="E61" s="6">
        <v>7676</v>
      </c>
      <c r="F61" s="6">
        <v>1000</v>
      </c>
      <c r="G61" s="6">
        <v>500</v>
      </c>
      <c r="H61" s="6">
        <f>SUM(E61,F61,G61)</f>
        <v>9176</v>
      </c>
    </row>
    <row r="62" spans="2:8" x14ac:dyDescent="0.2">
      <c r="B62" s="3" t="s">
        <v>1</v>
      </c>
      <c r="C62" s="3" t="s">
        <v>22</v>
      </c>
      <c r="D62" s="3">
        <v>500627</v>
      </c>
      <c r="E62" s="6">
        <v>6676</v>
      </c>
      <c r="F62" s="6">
        <v>2000</v>
      </c>
      <c r="G62" s="6">
        <v>400</v>
      </c>
      <c r="H62" s="6">
        <f>SUM(E62,F62,G62)</f>
        <v>9076</v>
      </c>
    </row>
    <row r="63" spans="2:8" x14ac:dyDescent="0.2">
      <c r="B63" s="3" t="s">
        <v>1</v>
      </c>
      <c r="C63" s="3" t="s">
        <v>44</v>
      </c>
      <c r="D63" s="3">
        <v>500400</v>
      </c>
      <c r="E63" s="6">
        <v>7676</v>
      </c>
      <c r="F63" s="6">
        <v>1000</v>
      </c>
      <c r="G63" s="6">
        <v>200</v>
      </c>
      <c r="H63" s="6">
        <f>SUM(E63,F63,G63)</f>
        <v>8876</v>
      </c>
    </row>
    <row r="64" spans="2:8" x14ac:dyDescent="0.2">
      <c r="B64" s="3" t="s">
        <v>1</v>
      </c>
      <c r="C64" s="3" t="s">
        <v>23</v>
      </c>
      <c r="D64" s="3">
        <v>500625</v>
      </c>
      <c r="E64" s="6">
        <v>6676</v>
      </c>
      <c r="F64" s="6">
        <v>1000</v>
      </c>
      <c r="G64" s="6">
        <v>800</v>
      </c>
      <c r="H64" s="6">
        <f>SUM(E64,F64,G64)</f>
        <v>8476</v>
      </c>
    </row>
    <row r="65" spans="2:8" x14ac:dyDescent="0.2">
      <c r="B65" s="3" t="s">
        <v>1</v>
      </c>
      <c r="C65" s="3" t="s">
        <v>20</v>
      </c>
      <c r="D65" s="3">
        <v>500635</v>
      </c>
      <c r="E65" s="6">
        <v>6676</v>
      </c>
      <c r="F65" s="6">
        <v>1000</v>
      </c>
      <c r="G65" s="6">
        <v>800</v>
      </c>
      <c r="H65" s="6">
        <f>SUM(E65,F65,G65)</f>
        <v>8476</v>
      </c>
    </row>
    <row r="66" spans="2:8" x14ac:dyDescent="0.2">
      <c r="B66" s="3" t="s">
        <v>1</v>
      </c>
      <c r="C66" s="3" t="s">
        <v>12</v>
      </c>
      <c r="D66" s="3">
        <v>500750</v>
      </c>
      <c r="E66" s="6">
        <v>6676</v>
      </c>
      <c r="F66" s="6">
        <v>1000</v>
      </c>
      <c r="G66" s="6">
        <v>800</v>
      </c>
      <c r="H66" s="6">
        <f>SUM(E66,F66,G66)</f>
        <v>8476</v>
      </c>
    </row>
    <row r="67" spans="2:8" x14ac:dyDescent="0.2">
      <c r="B67" s="3" t="s">
        <v>1</v>
      </c>
      <c r="C67" s="3" t="s">
        <v>4</v>
      </c>
      <c r="D67" s="3">
        <v>500797</v>
      </c>
      <c r="E67" s="6">
        <v>6676</v>
      </c>
      <c r="F67" s="6">
        <v>1000</v>
      </c>
      <c r="G67" s="6">
        <v>800</v>
      </c>
      <c r="H67" s="6">
        <f>SUM(E67,F67,G67)</f>
        <v>8476</v>
      </c>
    </row>
    <row r="68" spans="2:8" x14ac:dyDescent="0.2">
      <c r="B68" s="3" t="s">
        <v>1</v>
      </c>
      <c r="C68" s="3" t="s">
        <v>78</v>
      </c>
      <c r="D68" s="3">
        <v>500025</v>
      </c>
      <c r="E68" s="6">
        <v>6676</v>
      </c>
      <c r="F68" s="6">
        <v>1000</v>
      </c>
      <c r="G68" s="6">
        <v>500</v>
      </c>
      <c r="H68" s="6">
        <f>SUM(E68,F68,G68)</f>
        <v>8176</v>
      </c>
    </row>
    <row r="69" spans="2:8" x14ac:dyDescent="0.2">
      <c r="B69" s="3" t="s">
        <v>1</v>
      </c>
      <c r="C69" s="3" t="s">
        <v>74</v>
      </c>
      <c r="D69" s="3">
        <v>500085</v>
      </c>
      <c r="E69" s="6">
        <v>6676</v>
      </c>
      <c r="F69" s="6">
        <v>1000</v>
      </c>
      <c r="G69" s="6">
        <v>500</v>
      </c>
      <c r="H69" s="6">
        <f>SUM(E69,F69,G69)</f>
        <v>8176</v>
      </c>
    </row>
    <row r="70" spans="2:8" x14ac:dyDescent="0.2">
      <c r="B70" s="3" t="s">
        <v>1</v>
      </c>
      <c r="C70" s="3" t="s">
        <v>73</v>
      </c>
      <c r="D70" s="3">
        <v>500090</v>
      </c>
      <c r="E70" s="6">
        <v>6676</v>
      </c>
      <c r="F70" s="6">
        <v>1000</v>
      </c>
      <c r="G70" s="6">
        <v>500</v>
      </c>
      <c r="H70" s="6">
        <f>SUM(E70,F70,G70)</f>
        <v>8176</v>
      </c>
    </row>
    <row r="71" spans="2:8" x14ac:dyDescent="0.2">
      <c r="B71" s="3" t="s">
        <v>1</v>
      </c>
      <c r="C71" s="3" t="s">
        <v>67</v>
      </c>
      <c r="D71" s="3">
        <v>500200</v>
      </c>
      <c r="E71" s="6">
        <v>6676</v>
      </c>
      <c r="F71" s="6">
        <v>1000</v>
      </c>
      <c r="G71" s="6">
        <v>500</v>
      </c>
      <c r="H71" s="6">
        <f>SUM(E71,F71,G71)</f>
        <v>8176</v>
      </c>
    </row>
    <row r="72" spans="2:8" x14ac:dyDescent="0.2">
      <c r="B72" s="3" t="s">
        <v>1</v>
      </c>
      <c r="C72" s="3" t="s">
        <v>49</v>
      </c>
      <c r="D72" s="3">
        <v>500350</v>
      </c>
      <c r="E72" s="6">
        <v>6676</v>
      </c>
      <c r="F72" s="6">
        <v>1000</v>
      </c>
      <c r="G72" s="6">
        <v>500</v>
      </c>
      <c r="H72" s="6">
        <f>SUM(E72,F72,G72)</f>
        <v>8176</v>
      </c>
    </row>
    <row r="73" spans="2:8" x14ac:dyDescent="0.2">
      <c r="B73" s="3" t="s">
        <v>1</v>
      </c>
      <c r="C73" s="3" t="s">
        <v>45</v>
      </c>
      <c r="D73" s="3">
        <v>500390</v>
      </c>
      <c r="E73" s="6">
        <v>6676</v>
      </c>
      <c r="F73" s="6">
        <v>1000</v>
      </c>
      <c r="G73" s="6">
        <v>500</v>
      </c>
      <c r="H73" s="6">
        <f>SUM(E73,F73,G73)</f>
        <v>8176</v>
      </c>
    </row>
    <row r="74" spans="2:8" x14ac:dyDescent="0.2">
      <c r="B74" s="3" t="s">
        <v>1</v>
      </c>
      <c r="C74" s="3" t="s">
        <v>19</v>
      </c>
      <c r="D74" s="3">
        <v>500640</v>
      </c>
      <c r="E74" s="6">
        <v>6676</v>
      </c>
      <c r="F74" s="6">
        <v>1000</v>
      </c>
      <c r="G74" s="6">
        <v>500</v>
      </c>
      <c r="H74" s="6">
        <f>SUM(E74,F74,G74)</f>
        <v>8176</v>
      </c>
    </row>
    <row r="75" spans="2:8" x14ac:dyDescent="0.2">
      <c r="B75" s="3" t="s">
        <v>1</v>
      </c>
      <c r="C75" s="3" t="s">
        <v>14</v>
      </c>
      <c r="D75" s="3">
        <v>500730</v>
      </c>
      <c r="E75" s="6">
        <v>6676</v>
      </c>
      <c r="F75" s="6">
        <v>1000</v>
      </c>
      <c r="G75" s="6">
        <v>500</v>
      </c>
      <c r="H75" s="6">
        <f>SUM(E75,F75,G75)</f>
        <v>8176</v>
      </c>
    </row>
    <row r="76" spans="2:8" x14ac:dyDescent="0.2">
      <c r="B76" s="3" t="s">
        <v>1</v>
      </c>
      <c r="C76" s="3" t="s">
        <v>6</v>
      </c>
      <c r="D76" s="3">
        <v>500793</v>
      </c>
      <c r="E76" s="6">
        <v>6676</v>
      </c>
      <c r="F76" s="6">
        <v>1000</v>
      </c>
      <c r="G76" s="6">
        <v>500</v>
      </c>
      <c r="H76" s="6">
        <f>SUM(E76,F76,G76)</f>
        <v>8176</v>
      </c>
    </row>
    <row r="77" spans="2:8" x14ac:dyDescent="0.2">
      <c r="B77" s="3" t="s">
        <v>1</v>
      </c>
      <c r="C77" s="3" t="s">
        <v>0</v>
      </c>
      <c r="D77" s="3">
        <v>500840</v>
      </c>
      <c r="E77" s="6">
        <v>6676</v>
      </c>
      <c r="F77" s="6">
        <v>1000</v>
      </c>
      <c r="G77" s="6">
        <v>500</v>
      </c>
      <c r="H77" s="6">
        <f>SUM(E77,F77,G77)</f>
        <v>8176</v>
      </c>
    </row>
    <row r="78" spans="2:8" x14ac:dyDescent="0.2">
      <c r="B78" s="3" t="s">
        <v>1</v>
      </c>
      <c r="C78" s="3" t="s">
        <v>36</v>
      </c>
      <c r="D78" s="3">
        <v>500490</v>
      </c>
      <c r="E78" s="6">
        <v>6676</v>
      </c>
      <c r="F78" s="6">
        <v>1000</v>
      </c>
      <c r="G78" s="6">
        <v>200</v>
      </c>
      <c r="H78" s="6">
        <f>SUM(E78,F78,G78)</f>
        <v>7876</v>
      </c>
    </row>
    <row r="79" spans="2:8" x14ac:dyDescent="0.2">
      <c r="B79" s="3" t="s">
        <v>1</v>
      </c>
      <c r="C79" s="3" t="s">
        <v>34</v>
      </c>
      <c r="D79" s="3">
        <v>500510</v>
      </c>
      <c r="E79" s="6">
        <v>5676</v>
      </c>
      <c r="F79" s="6">
        <v>1000</v>
      </c>
      <c r="G79" s="6">
        <v>800</v>
      </c>
      <c r="H79" s="6">
        <f>SUM(E79,F79,G79)</f>
        <v>7476</v>
      </c>
    </row>
    <row r="80" spans="2:8" x14ac:dyDescent="0.2">
      <c r="B80" s="3" t="s">
        <v>1</v>
      </c>
      <c r="C80" s="3" t="s">
        <v>64</v>
      </c>
      <c r="D80" s="3">
        <v>500220</v>
      </c>
      <c r="E80" s="6">
        <v>5676</v>
      </c>
      <c r="F80" s="6">
        <v>1000</v>
      </c>
      <c r="G80" s="6">
        <v>500</v>
      </c>
      <c r="H80" s="6">
        <f>SUM(E80,F80,G80)</f>
        <v>7176</v>
      </c>
    </row>
    <row r="81" spans="2:8" x14ac:dyDescent="0.2">
      <c r="B81" s="3" t="s">
        <v>1</v>
      </c>
      <c r="C81" s="3" t="s">
        <v>56</v>
      </c>
      <c r="D81" s="3">
        <v>500310</v>
      </c>
      <c r="E81" s="6">
        <v>5676</v>
      </c>
      <c r="F81" s="6">
        <v>1000</v>
      </c>
      <c r="G81" s="6">
        <v>500</v>
      </c>
      <c r="H81" s="6">
        <f>SUM(E81,F81,G81)</f>
        <v>7176</v>
      </c>
    </row>
    <row r="82" spans="2:8" x14ac:dyDescent="0.2">
      <c r="G82" s="8" t="s">
        <v>86</v>
      </c>
      <c r="H82" s="7">
        <f>SUM(H3:H81)</f>
        <v>1189504</v>
      </c>
    </row>
  </sheetData>
  <pageMargins left="0.511811024" right="0.511811024" top="0.78740157499999996" bottom="0.78740157499999996" header="0.31496062000000002" footer="0.31496062000000002"/>
  <pageSetup paperSize="0" orientation="portrait" horizontalDpi="0" verticalDpi="0" copie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MATO GROSSO DO SUL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Inácio de Sousa e Silva</dc:creator>
  <cp:lastModifiedBy>Marcelo Inácio de Sousa e Silva</cp:lastModifiedBy>
  <dcterms:created xsi:type="dcterms:W3CDTF">2023-08-01T20:00:40Z</dcterms:created>
  <dcterms:modified xsi:type="dcterms:W3CDTF">2023-08-01T20:04:27Z</dcterms:modified>
</cp:coreProperties>
</file>